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USUARIOS\afgonzalez\Downloads\"/>
    </mc:Choice>
  </mc:AlternateContent>
  <xr:revisionPtr revIDLastSave="0" documentId="8_{5147B2F3-A6C6-4827-AE51-14328EF70B60}" xr6:coauthVersionLast="47" xr6:coauthVersionMax="47" xr10:uidLastSave="{00000000-0000-0000-0000-000000000000}"/>
  <bookViews>
    <workbookView xWindow="-120" yWindow="-120" windowWidth="29040" windowHeight="15720" xr2:uid="{00000000-000D-0000-FFFF-FFFF00000000}"/>
  </bookViews>
  <sheets>
    <sheet name="Publicidad e Informe" sheetId="1" r:id="rId1"/>
    <sheet name="Listas" sheetId="2" state="hidden" r:id="rId2"/>
  </sheets>
  <definedNames>
    <definedName name="_xlnm._FilterDatabase" localSheetId="0" hidden="1">'Publicidad e Informe'!$A$28:$Z$28</definedName>
    <definedName name="_xlnm.Print_Area" localSheetId="0">'Publicidad e Informe'!$A$1:$G$70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1" l="1"/>
  <c r="G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tc={c90f8c03-dd0e-4428-a613-bdef795117ed}</author>
    <author>tc={e9dfbc46-77a0-49fa-80f6-0d1bad4a1d2b}</author>
  </authors>
  <commentList>
    <comment ref="H44" authorId="0" shapeId="0" xr:uid="{C90F8C03-DD0E-4428-A613-BDEF795117ED}">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@tania.torres@parquesnacionales.gov.co
Asignada a tania.torres@parquesnacionales.gov.co</t>
      </text>
    </comment>
    <comment ref="H45" authorId="1" shapeId="0" xr:uid="{E9DFBC46-77A0-49FA-80F6-0D1BAD4A1D2B}">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@tania.torres@parquesnacionales.gov.co
Asignada a tania.torres@parquesnacionales.gov.co</t>
      </text>
    </comment>
  </commentList>
</comments>
</file>

<file path=xl/sharedStrings.xml><?xml version="1.0" encoding="utf-8"?>
<sst xmlns="http://schemas.openxmlformats.org/spreadsheetml/2006/main" count="163" uniqueCount="108">
  <si>
    <t>No aceptada</t>
  </si>
  <si>
    <t>Aceptada</t>
  </si>
  <si>
    <t xml:space="preserve">MINISTERIO DE AMBIENTE Y DESARROLLO SOSTENIBLE </t>
  </si>
  <si>
    <t>PUBLICIDAD E INFORME DE OBSERVACIONES Y RESPUESTAS DE LOS PROYECTOS ESPECIFICOS DE REGULACIÓN</t>
  </si>
  <si>
    <r>
      <rPr>
        <b/>
        <sz val="11"/>
        <color theme="1"/>
        <rFont val="Arial Narrow"/>
      </rPr>
      <t xml:space="preserve">Proceso: </t>
    </r>
    <r>
      <rPr>
        <sz val="11"/>
        <color theme="1"/>
        <rFont val="Arial Narrow"/>
      </rPr>
      <t>Instrumentación ambiental</t>
    </r>
  </si>
  <si>
    <r>
      <rPr>
        <b/>
        <sz val="11"/>
        <color theme="1"/>
        <rFont val="Arial Narrow"/>
      </rPr>
      <t>Versión:</t>
    </r>
    <r>
      <rPr>
        <sz val="11"/>
        <color theme="1"/>
        <rFont val="Arial Narrow"/>
      </rPr>
      <t xml:space="preserve"> 5</t>
    </r>
  </si>
  <si>
    <r>
      <rPr>
        <b/>
        <sz val="11"/>
        <color theme="1"/>
        <rFont val="Arial Narrow"/>
      </rPr>
      <t xml:space="preserve">Vigencia: </t>
    </r>
    <r>
      <rPr>
        <sz val="11"/>
        <color theme="1"/>
        <rFont val="Arial Narrow"/>
      </rPr>
      <t>06/10/2022</t>
    </r>
  </si>
  <si>
    <r>
      <rPr>
        <b/>
        <sz val="11"/>
        <color theme="1"/>
        <rFont val="Arial Narrow"/>
      </rPr>
      <t xml:space="preserve">Código: </t>
    </r>
    <r>
      <rPr>
        <sz val="11"/>
        <color theme="1"/>
        <rFont val="Arial Narrow"/>
      </rPr>
      <t>F-M-INA-25</t>
    </r>
  </si>
  <si>
    <t xml:space="preserve">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</si>
  <si>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</si>
  <si>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</si>
  <si>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Ministerio de Ambiente y Desarrollo Sostenible</t>
  </si>
  <si>
    <t xml:space="preserve">Responsable del proceso </t>
  </si>
  <si>
    <t>Parques Nacionales Naturales de Colombia</t>
  </si>
  <si>
    <t>Nombre del proyecto de regulación</t>
  </si>
  <si>
    <t>“Por la cual se declara, reserva, delimita y alindera el Santuario de Flora Palmares de Tochecito, en jurisdicción de los municipios de Cajamarca e Ibagué, departamento del Tolima”.</t>
  </si>
  <si>
    <t>Objetivo del proyecto de regulación</t>
  </si>
  <si>
    <t>Fecha de publicación del informe</t>
  </si>
  <si>
    <t>Descripción de la consulta</t>
  </si>
  <si>
    <t xml:space="preserve">Tiempo total de duración de la consulta: </t>
  </si>
  <si>
    <t xml:space="preserve">10 días </t>
  </si>
  <si>
    <t>Fecha de inicio</t>
  </si>
  <si>
    <t>Fecha de finalización</t>
  </si>
  <si>
    <t>Enlace donde estuvo la consulta pública</t>
  </si>
  <si>
    <t xml:space="preserve">Canales o medios dispuestos para la difusión del proyecto </t>
  </si>
  <si>
    <t>Página web</t>
  </si>
  <si>
    <t>Canales o medios dispuestos para la recepción de comentarios</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</si>
  <si>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</si>
  <si>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</si>
  <si>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</si>
  <si>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</si>
  <si>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</si>
  <si>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</si>
  <si>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</si>
  <si>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</si>
  <si>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</si>
  <si>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</si>
  <si>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</si>
  <si>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</si>
  <si>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</si>
  <si>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</si>
  <si>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</si>
  <si>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</si>
  <si>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Alejandro Uribe Gaviria</t>
  </si>
  <si>
    <t xml:space="preserve">En relación con el proyecto de resolución denominado «Por la cual se declara, reserva, delimita y alindera el Santuario de Flora Palmares de Tochecito, en jurisdicción de los municipios de Cajamarca e Ibagué, departamento del Tolima», me permito presentar respetuosamente la siguiente sugerencia:
Sugiero que el área protegida sea denominada «Santuario de Fauna y Flora Palmas de Tochecito». Estos dos cambios en el nombre propuesto por ustedes los sugiero teniendo en cuenta: 1. que la importancia de las especies endémicas de fauna de la zona (principalmente el loro de anteojos, la danta de alta montaña, y el puma, entre muchas otras) es tan relevante como la de la Palma de Cera y su flora asociada. 2. considero que la palabra "palmas" resulta más adecuada que "palmeras". Esto dado que "palmas" es el término que utilizamos localmente en la región.  A las personas y comunidades locales la palabra "palmeras" nos evoca ecosistemas tropicales bajos.
</t>
  </si>
  <si>
    <t>CORTOLIMA</t>
  </si>
  <si>
    <t xml:space="preserve">Si bien es cierto las últimas jornadas se llevaron a cabo en el mes de junio, es importante resaltar que se realizaron dos diálogos virtuales (abril 09, mayo 27 de 2026), con la participación  de organización, comités y líderes del territorio, en el marco proceso de protección de derechos e intereses colectivos con radicado 73001-23-33-000-2020-00482-00, promovido por la Procuraduría Judicial Ambiental y Agraria para el Tolima, mediante el cual el Tribunal del Tolima decretó mediante providencia del 28 de octubre de 2022 diversas medidas cautelares orientadas a la protección de los bosques de palma de cera de la Cordillera Central, reconociendo la existencia de una amenaza grave sobre estos ecosistemas estratégicos donde se explicó claramente la propuesta de declaratoria y los alcances. 
Resulta prioritario fortalecer el relacionamiento estratégico con las alcaldías municipales. Si bien estas administraciones han sido convocadas formalmente a los espacios de diálogo, su participación activa ha sido limitada, por lo que es necesario diseñar canales de articulación más efectivos que aseguren su vinculación institucional.
El diálogo social se desarrolló en dos etapas diferenciadas. La primera, vinculada a la iniciativa previa de 'paisajes sostenibles', abarcó la estructuración de la propuesta y el despliegue técnico en territorio. En esta fase, la intervención no propuso la propuesta de santuario, sino que se centró en una estrategia de paisaje sostenible que cubría un área mayor. La segunda etapa comprende las acciones comunitarias ejecutadas de forma reciente. En este periodo, las veredas Alto de Toche y Toche participaron activamente y conocieron con precisión el alcance del proyecto. Por el contrario, la comunidad de la vereda La Ceja decidió no asistir a las convocatorias debido a que el proyecto actual no contempla la adquisición de sus predios a corto plazo, siendo este su único interés de concertación. 
De esta manera, es importante destacar la estrategia participativa implementada previamente en el proyecto Paisaje Protegido Tochecito. En esta iniciativa se llevaron a cabo reuniones presenciales individuales con propietarios, arrendatarios y juntas de acción comunal. Asimismo, se organizó un intercambio de experiencias en el municipio de Murillo (Tolima), enfocado en prácticas de reconversión y conservación.   
Asimismo, destaca la elaboración de un mapeo de actores que contó con la participación activa de organizaciones locales. Este ejercicio permitió, de manera complementaria, analizar los sistemas productivos más relevantes del territorio. 
En relación con la Consulta Previa, se informa que el Ministerio del Interior, mediante Resolución STC-0835 del 03 de julio de 2026, resolvió: PRIMERO. Que no procede la consulta previa con Comunidades Indígenas, para el proyecto: “DECLARATORIA DE UN SANTUARIO DE FLORA PALMARES DE TOCHECITO”, localizado en jurisdicción de los municipios de Ibagué y Cajamarca, en el departamento de Tolima, identificado con las coordenadas referidas en la parte considerativa del presente acto administrativo.
SEGUNDO. Que no procede la consulta previa con Comunidades Negras, Afrocolombianas, Raizales y Palenqueras, para el proyecto: “DECLARATORIA DE UN SANTUARIO DE FLORA PALMARES DE TOCHECITO”, localizado en jurisdicción de los municipios de Ibagué y Cajamarca, en el departamento de Tolima, identificado con las coordenadas referidas en la parte considerativa del presente acto administrativo.
TERCERO. Que no procede la consulta previa con Comunidades Rom, para el proyecto: “DECLARATORIA DE UN SANTUARIO DE FLORA PALMARES DE TOCHECITO”, localizado en jurisdicción de los municipios de Ibagué y Cajamarca, en el departamento de Tolima, identificado con las coordenadas referidas en la parte considerativa del presente acto administrativo.
Adicionalmente, el estudio de caracterización de usos del territorio se encuentra consignado en el documento síntesis, elaborado con base en el documento "Tochecito un paisaje para la vida" del Instituto Alexander Von Humboldt. 
Frente al desafío de legitimidad institucional, se destaca que el plan de manejo es el instrumento donde se formaliza la gobernanza territorial. En el marco del proyecto, se socializó con los habitantes de la vereda Alto de Toche la viabilidad de estructurar una propuesta de gobernanza turística. El objetivo es impulsar oportunidades socioeconómicas a partir de la organización formal que la Junta de Acción Comunal (JAC) ya ha establecido para este fin. 
Finalmente, en lo que respecta a la participación y su implementación bajo el marco del Acuerdo de Escazú, es fundamental reiterar que el proceso de declaratoria trasciende las acciones de los últimos meses, cuando se decidió avanzar en la compra de predios para el núcleo de conservación. Por el contrario, responde a una estrategia de largo aliento liderada por actores institucionales como Parques Nacionales Naturales de Colombia, el Instituto Humboldt, la Fundación Mellizas, Cortolima y la Fundación Santo Domingo; mediante el modelo de Paisaje Protegido, esta iniciativa ha buscado ordenar la cuenca y diseñar estrategias de conservación que incorporen de manera efectiva las diversas visiones del territorio.
</t>
  </si>
  <si>
    <t>Información biofísica: Las áreas protegidas se declaran con información de base y estudios en territorio que permiten tener datos que apoyen la importancia del área, sin embargo, ningún área es declarada con toda la información de un territorio, y se plantean acciones de investigación, posterior a la declaratoria como elemento fundamental. 
Dentro otros estudios soporte en el territorio y más recientes se resalta el estudio de la Fundación Las Mellizas (2023), y la caracterización actualizada de flora de la Reserva Natural de la Sociedad Civil (RNSC) del Santuario de la palma de cera y Finca La Leona, las áreas protegidas privadas colindantes al área propuesta a declaratoria. La información correspondiente se encuentra detallada en el  anexo 1, numeral 2. 
Escala y precisión:  La base de datos del Sistema de Información sobre Biodiversidad de Colombia (SiB Colombia), corresponde a datos primarios soportados en registros biológicos de presencia publicados a través del sistema por 10 organizaciones que hacen parte de la red de socios publicadores o bien son organizaciones internacionales cuyos datos han sido repatriados al SiB Colombia desde el Sistema Global de Información sobre Biodiversidad (GBIF por sus siglas en inglés).
Así mismo, dichos registros biológicos de presencia fueron reportados dentro del área propuesta para la declaratoria, de acuerdo con la ubicación espacial de sus coordenadas, lo cual constituye una evidencia de la ocurrencia de los especímenes en un lugar y tiempo determinados. El detalle de las organizaciones y los conjuntos de datos que aportaron los registros biológicos, se presenta a continuación:
- Los registros depositados en colecciones biológicas suman un total de 73 aportes, provenientes. (Anexo 1, numeral 2)</t>
  </si>
  <si>
    <t xml:space="preserve">Se hacen los ajustes solicitados en el proyecto de resolución. 
Sobre la solicitud de realizar nuevos espacios de socialización, Si bien es cierto las últimas jornadas se llevaron a cabo en el mes de junio, es importante resaltar que se realizaron jornadas de trabajo en el marco proceso de protección de derechos e intereses colectivos con radicado 73001-23-33-000-2020-00482-00, promovido por la Procuraduría Judicial Ambiental y Agraria para el Tolima, mediante el cual el Tribunal del Tolima decretó mediante providencia del 28 de octubre de 2022 diversas medidas cautelares orientadas a la protección de los bosques de palma de cera de la Cordillera Central, reconociendo la existencia de una amenaza grave sobre estos ecosistemas estratégicos donde se explico claramento la propuesta de declaratoria y los alcances. 
Adicionalmente es importante resaltar que años anteriores se realizaron reuniones en territorio 1 a 1 con propietarios, arrendatarios, juntas de acción comunal; así como intercambios de experiencia en el Munipio de Murillo (Tolima) donde realizan ejercicios de reconversión y conservación.   
Importante resaltar que se realizó un mapeo de actores, adicional a la revisión de los sistemas productivos. </t>
  </si>
  <si>
    <t xml:space="preserve">La observación parte de una interpretación incorrecta de la Resolución 1125 de 2015. Esta norma establece una ruta metodológica para la declaratoria de áreas protegidas que incorpora componentes técnicos, sociales y jurídicos, pero no condiciona la declaratoria ni los efectos legales propios de las áreas del Sistema de Parques Nacionales Naturales a la obtención de acuerdos con los propietarios o a la concertación con todos los actores del territorio.
En el presente caso, Parques Nacionales Naturales adelantó los estudios técnicos, sociales, jurídicos y ambientales, desarrolló espacios de información y diálogo con la comunidad y solicitó a la Dirección de la Autoridad Nacional de Consulta Previa la determinación sobre la procedencia de este mecanismo, la cual concluyó que no procede la consulta previa para el proyecto de declaratoria.
De igual forma, la declaratoria de utilidad pública no constituye una decisión discrecional del acto administrativo, sino un efecto jurídico previsto expresamente en el artículo 14 de la Ley 2ª de 1959 para las áreas del Sistema de Parques Nacionales Naturales, razón por la cual su inclusión en el proyecto de resolución corresponde al cumplimiento del marco legal vigente frente al área protegida, mas no constituye una declaración frente a los predios  individualmente considerados, respecto de los cuales esta entidad respeta en todo tiempo su naturaleza jurídica, tal y como se indicó en los espacios de socialización abordados con propietarios, habitantes de la zona y organizaciones sociales.
Justamente en relación con los predios que hacen parte del polígono de la nueva área protegida, esta entidad realizó la verificación de los mismos, constatando en los asientos registrales la situación jurídica de las unidades prediales, la cual fue dada a conocer en términos generales en los espacios de socialización. En el evento en que fuere necesario, la entidad cuenta con mecanismos amparados en la Legislación vigente para el saneamiento de la situación jurídica de los predios localizados al interior del Sistema de Parques Nacionales Naturales, en las condiciones establecidas en la normativa aplicable (Ley 1955 de 2019 y Decreto 1076 de 2015), con fines de adquisición para la conservación. Igualmente, en cumplimiento de lo establecido en el artículo 2° de la Ley 61 de 1985, la entidad desplegará la ruta de adquisición predial establecida en la Resolución Nro. 697 del 18 de diciembre de 2024, publicada en el Diario Oficial Nro. 52.982 del 27 de diciembre de 2024, con el fin de fortalecer el manejo y la gobernanza en la nueva área protegida, disminuir la presión antrópica asociada a la ocupación y tenencia, prevenir conflictos socioambientales por las tensiones que puedan surgir del ejercicio de los derechos individuales y contribuir desde la gestión predial al cumplimiento de los objetivos de conservación del área protegida.
Finalmente, no se evidencia vulneración del Acuerdo de Escazú, toda vez que el proceso ha garantizado mecanismos de participación e información sobre el alcance de la declaratoria del área protegida acordes con la naturaleza del procedimiento, incluida la presente consulta pública. En consecuencia, la observación no se acoge.
Adicionalmente, la declaratoria del Santuario de Flora Tochecito no introduce un nuevo régimen de restricciones sobre un territorio previamente libre de limitaciones ambientales. Por el contrario, el área objeto de declaratoria ya se encontraba sometida a determinantes ambientales preexistentes, derivadas tanto de su ubicación dentro de la Reserva Forestal Central establecida por la Ley 2ª de 1959 (100 % del polígono), cuyo régimen de usos y zonificación fue adoptado mediante la Resolución 1922 de 2013, como de la superposición parcial con el Páramo de Los Nevados (aproximadamente el 16 % del área), las cuales imponían previamente limitaciones y condicionamientos al uso y aprovechamiento del territorio. La declaratoria fortalece y complementa dicho régimen de protección, atendiendo a los valores excepcionales de conservación presentes en el área.
</t>
  </si>
  <si>
    <t>Se acepta la observación mediante ajuste en el documento, la única mención del sistema coordenado proyectado debe ser para hablar de áreas y superficies, todos los puntos se inscriben estrictamente en coordenadas geográficas.</t>
  </si>
  <si>
    <t xml:space="preserve">
</t>
  </si>
  <si>
    <t>RE:WILD</t>
  </si>
  <si>
    <t xml:space="preserve">Se acepta el comentario. se integrarán los apartes del documento  mencionados por el observante en la memoria justificativa: se tendrá en cuenta el documento denominado:  "MODELO DE PAISAJE PROTEGIDO PARA LA CUENCA DEL RÍO TOCHECITO PROYECTO: “UN PAISAJE PROTEGIDO EN LA CUENCA DEL RÍO TOCHECITO” CONVENIO No. CO-220099 Convenio especial de cooperación N° 22-306, suscrito entre la Fundación Ecológica Las Mellizas, la Fundación Santo Domingo y el Instituto de Investigación de Recursos Biológicos Alexander von Humboldt
</t>
  </si>
  <si>
    <t xml:space="preserve">Se aceptan las correcciones realizadas y se complementan dentro del documento síntesis, según corresponde.
</t>
  </si>
  <si>
    <t xml:space="preserve">ANA EUGENIA HERRERA URIBE							</t>
  </si>
  <si>
    <t xml:space="preserve">La invocación de facultades omite el artículo 13 de la Ley 2ª de 1959, norma que, junto con el artículo 2.2.2.1.9.1 del Decreto 1076 de 2015, exige el concepto previo y favorable de la Academia Colombiana de Ciencias Exactas, Físicas y Naturales y que sí es desarrollada en los considerandos 14 y 86 del proyecto. El principio de legalidad de la competencia (arts. 121 y 122 C.P.; art. 137 num. 2 del CPACA) exige que la parte resolutiva de invocación de facultades sea completa y coherente con el fundamento normativo desarrollado en los considerandos, para evitar cuestionamientos sobre insuficiencia del sustento competencial del acto.                        </t>
  </si>
  <si>
    <t>Se acepta el comentario y se realiza la inclusión del artículo 13 de la Ley 2° de 1959</t>
  </si>
  <si>
    <t xml:space="preserve">Existe una discordancia formal entre quien encabeza el acto (“LA MINISTRA”, sin indicar encargo) y quien lo suscribe (“Ministra (E)”). Si bien el ejercicio de funciones por parte de un(a) funcionario(a) encargado(a) es válido (arts. 3 y 24 de la Ley 489 de 1998), la falta de concordancia puede generar dudas sobre la habilitación de competencia y afecta el principio de publicidad y motivación de los actos administrativos (art. 3 del CPACA). Adicionalmente, el acto de encargo no se relaciona como documento referente en el artículo 13 del proyecto.        
Unificar el encabezado como “LA MINISTRA (E) DE AMBIENTE Y DESARROLLO SOSTENIBLE” e incluir el acto administrativo de encargo respectivo dentro de los documentos referentes del artículo 13 del proyecto de resolución.                                                                        </t>
  </si>
  <si>
    <t xml:space="preserve">Se acepta el comentario y se incluye en el acto administrativo la referencia al Decreto 0877 del 5 de agosto de 2025, mediante el cual se  se designó en encargo a Irene Vélez Torres, actual directora de la Autoridad Nacional de Licencias Ambientales (ANLA), para asumir las funciones del Ministerio de Ambiente y Desarrollo Sostenible sin separarse de las responsabilidades propias de su cargo. </t>
  </si>
  <si>
    <t xml:space="preserve">La reducción del término ordinario de consulta pública a diez (10) días calendario se sustenta en la excepcionalidad prevista en el artículo 2.1.2.5.1.4 del Decreto 385 de 2026, norma que exige que la entidad “justifique de manera adecuada” el plazo inferior. La Memoria no incorpora un análisis expreso de proporcionalidad entre la reducción del término y la magnitud de los interesados (propietarios de seis predios y comunidades de dos veredas), lo que puede exponer el acto a un reproche de motivación insuficiente frente al derecho de participación en la formación de decisiones ambientales (art. 79 C.P.; art. 8 num. 8 y art. 3 num. 11 del CPACA; Corte Constitucional, Sentencia C-035 de 2016, sobre participación ciudadana en materia ambiental).  De no cumplir con el plazo correcto pueden afectarse derechos fundamentales que darían lugar a una nueva consulta que si cumpla con los términos de ley.
Ampliar la motivación de la Memoria Justificativa explicando de manera concreta por qué diez (10) días calendario resultan razonables y suficientes, atendiendo el número de interesados, la existencia previa de jornadas de socialización y la complejidad de la medida; alternativamente, ampliar el término de consulta pública.                                                        </t>
  </si>
  <si>
    <t>Se acepta el comentario y se amplia la motivación de la publicación por diez (10) días tanto en el acto administrativo como en la memoria justificativa.</t>
  </si>
  <si>
    <t xml:space="preserve">Esta afirmación es incompleta frente al artículo 5 del proyecto de resolución, que prohíbe toda actividad distinta de la conservación, investigación, educación y cultura al interior del área. Según el Documento Síntesis, cinco (5) de los seis (6) predios identificados acreditan propiedad privada vigente y actualmente desarrollan actividades agropecuarias y ganaderas lícitas, cuya continuidad no queda regulada mientras se surte la adquisición predial. La omisión de este efecto económico inmediato desatiende la exigencia de completitud del análisis de impacto (art. 2.1.2.1.1 del Decreto 1081 de 2015) y el principio de proporcionalidad en la limitación de la propiedad privada por razones ambientales (Corte Constitucional, Sentencias C-649 de 1997 y C-339 de 2002).
Incorporar en la Memoria Justificativa un análisis expreso del impacto económico sobre los usos agropecuarios y turísticos actualmente desarrollados en los predios privados no adquiridos, articulado con un régimen de transición en el cuerpo de la resolución (ver observación al artículo 5 y 8).                                                        </t>
  </si>
  <si>
    <t xml:space="preserve">El proyecto de acto administrativo no ha omitido ni desconocido los efectos de la declaratoria sobre las relaciones de tenencia y ocupación, de ahí la referencia expresa al reconocimiento de la propiedad privada, a la compra de predios como ruta definitiva frente a las tensiones socioambientales con el fin de alcanzar los objetivos de conservación de acuerdo con los diálogos y concertaciones previas sostenidas en territorio, como también a la posibilidad de saneamiento automático, por lo que no es cierto que el proyecto desatienda la técnica propuesta por el Decreto 1081 de 2015 en cuanto a la completitud de su motivación. 
En cumplimiento de la ruta de la Res. 125 de 2015, en la fase de aprestamiento se realizó la identificación y caracterización de la naturaleza jurídica de los seis (6) predios que comprende la nueva área protegida, encontrando cinco (5) unidades prediales con identificación catastral y acreditación de propiedad privada según la información jurídica obrante en la Superintendencia de Notariado y Registro, y un (1) globo que tiene identificación catastral pero sin acreditación de la titularidad del dominio, conforme a las reglas de propiedad establecidas en la norma agraria. Igualmente se sostuvo mesa técnica con la autoridad catastral correspondiente (IGAC para los predios de Cajamarca – Dirección de Catastro Multipropósito para los predios localizados en Ibagué – Tolima), constatando la situación física y jurídica de las unidades prediales. Así mismo el equipo técnico realizó visita a los predios que quedarán cobijados por la declaratoria, verificando la existencia de segregaciones respecto de los predios inmersos en el polígono, contrastando dicha realidad física con la situación catastral y registral correspondiente. 
Dicho análisis integral permitió decantar la ruta de adquisición predial como el mecanismo más conveniente para el manejo de las tensiones que puedan surgir frente a los habitantes veredales y sus prácticas tradicionales pecuarias o agrícolas, al tiempo de la declaratoria, siendo una ruta definitiva que puede no solo aliviar sino poner fin a las limitaciones en los usos inherentes al régimen jurídico del sistema de Parques Nacionales Naturales. En tal sentido, la ruta de adquisición predial se adelantará de conformidad con lo establecido en la Resolución PNNC 697 del 18 de diciembre de 2024, "Por la cual se dictan disposiciones sobre la gestión y regularización predial en el Sistema de Parques Nacionales Naturales" o en la que la modifique o sustituya.
Ahora bien, atendiendo el carácter inalienable de las áreas protegidas reconocido en el ordenamiento constitucional, el carácter de orden público de las normas ambientales, el principio de Legalidad que rige las actuaciones administrativas y el régimen jurídico especial de las áreas que son declaradas dentro de las categorías del sistema de Parques Nacionales Naturales, el régimen de usos de la nueva área protegida no puede ser sometido en el acto de su declaratoria a reglas jurídicas de transitoriedad por la jerarquía constitucional, la categoría y los objetivos de conservación que animan su establecimiento.
Sin perjuicio de lo expuesto, se reafirma la ruta de adquisición predial y la celebración de acuerdos en el marco del plan de manejo del área protegida como las estrategias adecuadas para atenuar las tensiones socioambientales, atendiendo la caracterización jurídica y de tenencia de los predios localizados al interior del nuevo polígono, así como las dinámicas socioeconómicas actuales en el territorio, lo cual nos impone continuar con el trabajo de articulación con propietarios y arrendatarios, a fin de concluir la fase II de aprestamiento de que trata la Res. 1125 de 2015. Es del caso destacar que a 29 de julio de 2026 se cuenta con documento de intención formal de venta a favor de la Nación de dos (2) de las seis (6) unidades prediales caracterizadas, las cuales conservan importantes relictos de palma de cera de la zona y abarcan en conjunto una extensión superficial superior a las mil hectáreas (1.000 ha), lo que significa que de concretarse hasta su finalización la ruta de adquisición predial sobre estas dos (2) unidades prediales, se estarían aliviando las tensiones por la entrada en vigencia de la nueva área protegida en cerca del 50% de la misma.
</t>
  </si>
  <si>
    <t xml:space="preserve">Existe una inconsistencia entre la Memoria Justificativa, que da a entender que el concepto de la Academia Colombiana de Ciencias Exactas, Físicas y Naturales está pendiente de expedición, y el considerando 86 del proyecto de resolución, que ya da cuenta de la existencia de un “concepto positivo” de dicha Academia. Esta falta de coherencia entre los documentos del expediente regulatorio puede generar incertidumbre sobre el efectivo cumplimiento del requisito previsto en el artículo 13 de la Ley 2ª de 1959 (art. 2.1.2.1.1 del Decreto 1081 de 2015, sobre integridad del expediente regulatorio).
Actualizar la Memoria Justificativa para reflejar que el concepto de la Academia Colombiana de Ciencias Exactas, Físicas y Naturales ya fue emitido y allegado, indicando fecha y radicado, en concordancia con el considerando 86 del proyecto de resolución.  dde no cumplir con el requisito de manera expresa la resolución tendría un vicio de legalidad no saneable.							</t>
  </si>
  <si>
    <t xml:space="preserve">El artículo no fija plazo para que las Oficinas de Registro de Instrumentos Públicos surtan la inscripción, ni prevé el procedimiento aplicable a predios sin folio de matrícula, como el predio “Globo La Carbonera” identificado en el Documento Síntesis (numeral 5.3.1). La ausencia de un término cierto afecta los principios de celeridad y eficacia de la función administrativa (art. 3 del CPACA) y la seguridad jurídica de terceros frente a la oponibilidad del gravamen registral.
Adicionar: “La inscripción de que trata el presente artículo deberá surtirse dentro de los treinta (30) días hábiles siguientes a la ejecutoria del presente acto administrativo. Para los predios que carezcan de folio de matrícula inmobiliaria, Parques Nacionales Naturales de Colombia adelantará las gestiones necesarias para la apertura del respectivo folio, conforme al artículo 10 de la presente resolución.”                                                        </t>
  </si>
  <si>
    <t>Teniendo en cuenta que la inscripción registral requiere de la concurrencia de entidades (PNNC, MADS y Oficinas de Registro de Instrumentos Públicos), no es posible limitar a un término la inscripción de la limitación, la cual está supeditada a los procedimientos contenidos en el Estaturo Registral, establecido en la Ley 1579 de 2012, sin perjuicio de lo cual a partir de la ejecutoria del acto administrativo PNNC promoverá las gestiones para la afectación de los folios de matrícula. Para los predios que carezcan de folio de matrícula inmobiliaria, Parques Nacionales Naturales de Colombia adelantará las gestiones necesarias para la titulación o la apertura del respectivo folio de matrícula, según el caso, conforme a la normativa aplicable..</t>
  </si>
  <si>
    <t xml:space="preserve">La disposición no señala el plazo ni el procedimiento para la aplicación del saneamiento automático, lo que genera incertidumbre sobre los términos de esta figura excepcional (Decreto 1076 de 2015, Sección 19) y dificulta su seguimiento por parte de los propietarios y de la propia entidad.
Precisar el procedimiento y remitir expresamente al trámite reglado en la Sección 19 del Decreto 1076 de 2015, indicando el plazo máximo dentro del cual Parques Nacionales Naturales de Colombia deberá impulsar el respectivo proceso de saneamiento automático una vez identificada la necesidad de adquisición del predio.							</t>
  </si>
  <si>
    <t>El acto administrativo de declaratoria del área protegida contiene las disposiciones necesarias que permiten activar los mecanismos procedentes conforme a la normativa aplicable en materia de predios privados. En tal sentido, las disposiciones del acápite resolutivo remiten al interesado a la normativa que contempla el mecanismo de saneamiento automático con fines de adquisición a favor de Parques Nacionales Naturales, el cual, de ser procedente, encuentra desarrollo en la regulación interna de la entidad contenida actualmente en la Res. 697 del 18 de diciembre de 2024, publicada en el Diario Oficial Nro. 52.982 del 27 de diciembre de 2024, de suerte que no existe incertidumbre sobre la aplicación de la figura.
Sin embargo, atendiendo el comentario puede complementarse el acto de declaratoria en su parte motiva, reafirmando la aplicación del mecanismo de saneamiento automático conforme a la Res. 697 de 2024 o a la regulación que la modifique o sustituya.</t>
  </si>
  <si>
    <t xml:space="preserve">No se establece plazo ni responsable específico para adelantar el trámite de titulación de baldíos ante la Agencia Nacional de Tierras, lo cual puede derivar en dilaciones indefinidas contrarias al principio de celeridad (art. 3 del CPACA) y afectar la consolidación jurídica del área protegida.               
Adicionar: “Parques Nacionales Naturales de Colombia adelantará las gestiones a que haya lugar ante la Agencia Nacional de Tierras dentro del año siguiente a la ejecutoria de la presente resolución, sin perjuicio de los términos propios del trámite de titulación de baldíos.”							         </t>
  </si>
  <si>
    <t>Si bien se comparte la necesidad de impulsar oportunamente la formalización de los terrenos baldíos incorporados al área protegida, no resulta procedente establecer un término para la culminación del trámite ni atribuir dicha responsabilidad de manera exclusiva a Parques Nacionales Naturales de Colombia. Los procesos de titulación de baldíos constituyen actuaciones administrativas complejas cuya duración depende de las etapas, verificaciones y decisiones propias del procedimiento, así como de la intervención de diversas entidades con competencias concurrentes. En la práctica administrativa, estos procesos pueden extenderse por varios años, por lo que la fijación de un plazo para su culminación podría generar obligaciones de imposible cumplimiento y exceder las competencias de esta entidad. En consecuencia, el artículo mantiene la obligación de Parques Nacionales Naturales de Colombia de adelantar las gestiones administrativas de su competencia para promover el trámite ante las autoridades competentes, sin afectar la autonomía y los términos propios del procedimiento de titulación o de apertura de folio de matrícula a nombre de Parques Nacionales Naturales de Colombia.</t>
  </si>
  <si>
    <t xml:space="preserve">No se fija plazo para el cumplimiento de las obligaciones de publicidad (fijación en despachos) ni de comunicación a las entidades relacionadas, lo que puede retrasar la oponibilidad del acto frente a terceros y su ejecución material (principio de publicidad, art. 3 del CPACA; art. 65 y ss. del CPACA sobre publicidad de actos de carácter general).                        
Adicionar en ambos artículos un término expreso, por ejemplo: “Lo anterior deberá surtirse dentro de los diez (10) días hábiles siguientes a la ejecutoria de la presente resolución.”                                                        </t>
  </si>
  <si>
    <t xml:space="preserve">Se incorpora el texto propuesto en los artículos 11 y 12 del proyecto de acto administrativo. </t>
  </si>
  <si>
    <t xml:space="preserve">Únicamente la primera fase (avalúos IGAC) cuenta con un plazo cierto. Las fases de negociación, transferencia de dominio y saneamiento jurídico carecen de plazos determinados o determinables, lo que dificulta verificar el cumplimiento de las medidas cautelares decretadas por el Tribunal Administrativo del Tolima (rad. 73001-23-33-000-2020-00482-00) y del deber de planeación presupuestal (art. 2.1.2.1.1 num. 7 del Decreto 1081 de 2015).                        
Incorporar en la Memoria Justificativa un cronograma con plazos determinados para cada una de las cuatro fases de adquisición predial, así como mecanismos periódicos de reporte a la autoridad judicial que decretó las medidas cautelares.							</t>
  </si>
  <si>
    <t>La implementación de la ruta de adquisición predial pasa por diversas fases de conformidad con los artículos 18 a 38 de la Resolución 697 del 18 de noviembre de 2024, las cuales demandan la consulta y concurrencia de otras entidades (IGAC - Operador de Catastro Multipropósito, Superintendencia de Notariado y Registro, Notarías, Oficinas de Registro de Instrumentos Públicos, Alcaldías Municipales, Consejos Municipales, Juzgados, entre otros), cuyo grado de participación e incidencia en el proceso de adquisición predial dependerá de la claridad o de la complejidad de la situación jurídica de cada una de las unidades prediales, así como de la voluntad de los propietarios o copropietarios (en los casos de comunidad en proindiviso) de cada uno de los predios, manifestada en el aporte documental, así como en la gestión y suscripción oportuna de los poderes, minutas, actas y demás documentos que hacen parte del proceso.Dicho proceso igualmente está sujeto a la disponibilidad presupuestal.
Por lo expuesto, no corresponde a Parques Nacionales Naturales en el marco de sus competencias fijar una delimitación temporal en el acto de declaratoria, como quiera que el proceso de adquisición depende en su desarrollo de la concurrencia y debida diligencia de un número plural de actores.</t>
  </si>
  <si>
    <t xml:space="preserve">Existe una discordancia entre la cifra expresada en letras (“mil novecientas sesenta y tres”, equivalente a 1.963) y el guarismo consignado (1.964,02 ha). Tratándose la extensión de un elemento esencial del acto de declaratoria, para la seguridad jurídica y técnica de la medida (Consejo de Estado, Sección Primera, sobre precisión de los actos de delimitación de áreas protegidas) debe corregirse la discordancia.
“…con una extensión aproximada de mil novecientas sesenta y cuatro hectáreas con dos (1.964,02 ha)…”							</t>
  </si>
  <si>
    <t xml:space="preserve">Se realizará ajuste del valor en letras para coincidir con las hectáreas del concepto de límites (1964.02 ha)
</t>
  </si>
  <si>
    <t xml:space="preserve">El proyecto remite a una tabla de coordenadas de los vértices en proyección Magna-Sirgas que no aparece incorporada en el texto. La determinación material y verificable de los linderos es condición de validez de un acto que declara, reserva y alindera un área protegida (art. 29 C.P.; principio de determinación de los actos administrativos que afectan derechos reales; Consejo de Estado, Sección Primera, jurisprudencia sobre nulidad de actos de delimitación por indeterminación de linderos).
Incorporar de manera completa, antes de la expedición definitiva, la tabla de coordenadas planas de los veinte (20) vértices en proyección Magna-Sirgas origen nacional, garantizando su coherencia con el archivo shapefile referido en el Parágrafo 3 del mismo artículo.							</t>
  </si>
  <si>
    <t>Se rechaza la observación atendiendo a que la tabla de coordenadas geográficas existe y se encuentra en el articulado y los documento anexos, la mención a las coordenadas proyectadas en formato único nacional será motivo de ajuste.</t>
  </si>
  <si>
    <t xml:space="preserve">La disposición no remite de manera expresa al artículo 331 del Decreto Ley 2811 de 1974, norma que regula específicamente el régimen de usos de los Santuarios de Fauna y Flora, limitándose a una remisión genérica al Decreto Ley 2811 de 1974 en su conjunto. Esta imprecisión puede generar ambigüedad interpretativa sobre el régimen de usos aplicable específicamente a esta categoría de manejo, frente a otras categorías del Sistema de Parques Nacionales Naturales.
“…las actividades diferentes a las previstas en el artículo 331 del Decreto Ley 2811 de 1974 para los Santuarios de Flora y Fauna –esto es, de conservación, recuperación y control, investigación y educación–, así como las contempladas en el artículo 13 de la Ley 2ª de 1959…”                                                        </t>
  </si>
  <si>
    <t>Se acoge parcialmente la observación. Con el fin de otorgar mayor precisión jurídica al régimen de usos del área protegida, se incorporará una referencia expresa al artículo 331 del Decreto Ley 2811 de 1974, disposición que regula las actividades permitidas en los Santuarios de Flora. No obstante, se mantendrá la remisión al Decreto 1076 de 2015 y a las demás normas aplicables, por cuanto estas desarrollan y complementan el régimen jurídico del Sistema de Parques Nacionales Naturales, particularmente en lo relacionado con los usos permitidos y su ejercicio conforme a la categoría de manejo, la zonificación y los objetivos de conservación.</t>
  </si>
  <si>
    <t xml:space="preserve">Se advierte una tensión no resuelta entre la prohibición absoluta de actividades distintas a la conservación (art. 5) y la declaración de respeto a la propiedad privada (art. 8), en tanto cinco (5) de los seis (6) predios del área mantienen actualmente actividades agropecuarias y ganaderas lícitas cuya continuidad no se regula mientras se surte la adquisición y el saneamiento predial. La ausencia de un régimen de transición puede afectar la confianza legítima de los propietarios y el debido proceso administrativo (art. 29 C.P.), sin perjuicio de que la Corte Constitucional ha admitido la armonización entre conservación ambiental y derechos adquiridos bajo criterios de proporcionalidad (Sentencias C-649 de 1997 y C-339 de 2002).                        
Adicionar un artículo transitorio: “Mientras se surte el proceso de adquisición y saneamiento predial de que trata el artículo 9 de la presente resolución, los propietarios, poseedores u ocupantes de los predios privados localizados dentro del Santuario de Flora podrán continuar con las actividades agropecuarias lícitas que venían desarrollando de manera regular a la fecha de expedición de este acto, sin que ello implique la ampliación de dichas actividades ni la afectación de los valores objeto de conservación.”                                                        </t>
  </si>
  <si>
    <t xml:space="preserve">El listado de documentos referentes omite la Resolución STC-0835 de 2026 de la Dirección de la Autoridad Nacional de Consulta Previa (que determina la improcedencia de la consulta previa) y los oficios de respuesta de las entidades consultadas (ANI, ANM, Ministerio de Minas y Energía, entre otras), documentos todos relevantes para acreditar el cumplimiento del debido proceso administrativo previo a la expedición del acto y la trazabilidad del expediente regulatorio.
Tampoco señala el artículo que la Academia Colombiana de Ciencias ha emitido concepto favorable, ni señala su fecha de expedición, que debe ser anterior a la fecha de la resolución y que este se encuentra radicado en el Ministerio de Ambiente.   La resolución señala un concepto emitido por la Academia sobre los límites como documento referente, pero no señala el cumplimiento específico del requisito que sea favorable de la declaratoria.			
Señalar en el artículo 13 de manera expresa la Resolución STC-0835 de 2026 y los oficios de respuesta de las entidades consultadas en el marco del deber de colaboración interinstitucional, como documentos referentes de la presente resolución.
Además, señalar la aprobación expresa de la Academia							</t>
  </si>
  <si>
    <t>Se acoge el comentario y se incluye en el acto administrativo ya que en relación con la Consulta Previa, se informa que el Ministerio del Interior, mediante Resolución  STC-0835 del 03 de julio de 2026, resolvió: PRIMERO. Que no procede la consulta previa con Comunidades Indígenas, para el proyecto: “DECLARATORIA DE UN SANTUARIO DE FLORA PALMARES DE TOCHECITO”, localizado en jurisdicción de los municipios de Ibagué y Cajamarca, en el departamento de Tolima, identificado con las coordenadas referidas en la parte considerativa del presente acto administrativo.
SEGUNDO. Que no procede la consulta previa con Comunidades Negras, Afrocolombianas, Raizales y Palenqueras, para el proyecto: “DECLARATORIA DE UN SANTUARIO DE FLORA PALMARES DE TOCHECITO”, localizado en jurisdicción de los municipios de Ibagué y Cajamarca, en el departamento de Tolima, identificado con las coordenadas referidas en la parte considerativa del presente acto administrativo.
TERCERO. Que no procede la consulta previa con Comunidades Rom, para el proyecto: “DECLARATORIA DE UN SANTUARIO DE FLORA PALMARES DE TOCHECITO”, localizado en jurisdicción de los municipios de Ibagué y Cajamarca, en el departamento de Tolima, identificado con las coordenadas referidas en la parte considerativa del presente acto administrativo.</t>
  </si>
  <si>
    <t>Formato tomado del Departamento Administrativo de la Función Pública a partir de lo reglamentado por medio del Decreto 1273 de 2020 y la Resolución 371 de 2020.</t>
  </si>
  <si>
    <t>No existe inconsistencia, toda vez que se remitió a la Academia Colombiana de Ciencias Exactas el documento síntesis como apoyo de la solicitud de concepto para la declaratoria del área protegida; adicionalmente, el concepto técnico de que emite la Academia es presupuesto legal de la declaratoria que se realice por acto administrativo del Ministerior de Ambiente, siendo la condición legal que se emita previo a la declaratoria, lo cual se cumple en el presente caso.
Adicionalmente, la Academia Colombiana de Ciencias, Exactas, Físicas y Naturales, mediante concepto del 05 de agosto de 2026 emitido en cumplimiento de lo dispuesto en el artículo 6 del Decreto Ley 2324 de 1984, emitió concepto favorable sobre la propuesta de declaratoria del Santuario de Flora "Palmares de Tochecito", al considerar que el área reúne valores ecológicos y científicos que justifican su incorporación al Sistema de Parques Nacionales Naturales y respaldan su declaratoria como área protegida</t>
  </si>
  <si>
    <t xml:space="preserve">correo electrónico: nuevasareas.gestion@parquesnacionales.gov.co  </t>
  </si>
  <si>
    <t xml:space="preserve">La propuesta actual de polígono de área protegida corresponde a los límites arcifinios más cercanos a los límites prediales de los 6 predios que componen la propuesta de conservación, es decir, el límite no se corresponde a linderos prediales.
De entre la multiplicidad de criterios para la definición de áreas protegidas, la actual propuesta prioriza principalmente la oportunidad de adquisición de predios sobre la subcuenca del río tochecito donde se ubican un poco menos de la mitad de los palmares de alta densidad caracterizados para este territorio. Es clara la necesidad de contar con una cobertura integral de estrategias y acciones de conservación para toda la subcuenca, entendida desde los datos existentes como una zona de especial interés por la concentración de individuos de palma y las extensiones de bosques con palmares cuando se compara con otros paisajes de la Cordillera. Es decir, la delimitación del área protegida y de toda la estrategia de conservación debe cubrir en mayor medida el hábitat propio de las especies consideradas como objeto de conservación, particularmente en zonas donde se ubican poblaciones sanas y de buen tamaño que para el caso de Tochecito se extiende por toda la cuenca media y baja, garantizando así una capacidad de gestión acorde con los alcences y propósitos de los objetivos de conservación.
Finalmente, no se genera ninguna incertidumbre desde el punto de vista jurídico por el hecho de que uno de los globos carezca de identidad registral legal en los actuales momentos. En tal sentido, de mantenerse dicha condición, la declaratoria hará recaer sobre dicha unidad predial los efectos del régimen jurídico especial aplicable a las áreas del Sistema de Parques Nacionales Naturales, al igual que lo hará sobre los predios de propiedad privada, de manera que la naturaleza jurídica de los predios no genera incertidumbres legales frente a la categoría de Santuario de Fauna como tampoco incide ni impide la declaratoria del área protegida.
</t>
  </si>
  <si>
    <t>Declarar, reservar, delimitar y alinderar como integrante del Sistema de Parques Nacionales Naturales de Colombia, en la categoría de Santuario de Flora, un área denominada Santuario de Flora Palmares de Tochecito, ubicada en jurisdicción de los municipios de Ibagué y Cajamarca, departamento del Tolima, con una extensión aproximada de mil novecientas sesenta y cuatro hectáreas (1.964,02 ha), destinada a la conservación de una muestra representativa de las poblaciones naturales de palma de cera del Quindío (Ceroxylon quindiuense), de los bosques andinos y altoandinos asociados y de los demás valores naturales y culturales presentes en la cuenca alta del río Tochecito.</t>
  </si>
  <si>
    <t xml:space="preserve">https://www.minambiente.gov.co/consulta/por-la-cual-se-declara-reserva-delimita-y-alindera-el-santuario-de-flora-palmares-de-tochecito-en-jurisdiccion-de-los-municipios-de-cajamarca-e-ibague-departamento-del-tolima/ </t>
  </si>
  <si>
    <r>
      <t xml:space="preserve">No se acoge la propuesta de modificar la categoría y denominación a "Santuario de Fauna y Flora". La categoría de Santuario de Flora fue definida con fundamento en los estudios técnicos que soportan el proceso de declaratoria y responde al objetivo principal de conservación del área, y con el artículo 2 de la Ley 61 de 1985 que facultó expresamente al Gobierno Nacional para adquirir terrenos en la cordillera Central y constituir uno o varios parques nacionales </t>
    </r>
    <r>
      <rPr>
        <b/>
        <sz val="11"/>
        <rFont val="Arial"/>
        <family val="2"/>
      </rPr>
      <t>o santuarios de flora</t>
    </r>
    <r>
      <rPr>
        <sz val="11"/>
        <rFont val="Arial"/>
        <family val="2"/>
      </rPr>
      <t xml:space="preserve"> con el fin de proteger la palma de cera del Quindío consistente en la protección de los palmares de cera de Tochecito, ecosistema que presenta un alto grado de amenaza y constituye el valor objeto de conservación que motivó la delimitación del polígono propuesto.
Lo anterior no desconoce la alta importancia de la fauna presente en el área, incluyendo especies de especial interés para la conservación y dentro de la planeación y manejo se contempla el monitoreo e investigación de fauna, entendiendo que la protección de los palmares y de los ecosistemas asociados favorece la conservación de las relaciones ecológicas que estos mantienen con múltiples especies de fauna y flora, las cuales se benefician de la protección integral del hábitat.  En este sentido, aunque la fauna constituye un elemento relevante del área protegida, el criterio determinante para la selección de la categoría de manejo y la denominación propuesta corresponde al objeto de conservación prioritario que sustenta la declaratoria, sin descartar a futuro ajustes a la categoría de ser pertinente.
Si bien existen múltiples formas de referirse a la especie, la palabra 'palmares' no implica confución o ambigüedad respecto al valor objeto de conservación. </t>
    </r>
  </si>
  <si>
    <r>
      <rPr>
        <b/>
        <sz val="11"/>
        <rFont val="Arial"/>
        <family val="2"/>
      </rPr>
      <t>Proceso social:</t>
    </r>
    <r>
      <rPr>
        <sz val="11"/>
        <rFont val="Arial"/>
        <family val="2"/>
      </rPr>
      <t xml:space="preserve"> 
El documento evidencia un proceso social incipiente y débil. En la sección 2.2.3 se registra una única jornada de trabajo (25 y 26 de junio) a la que asistieron cerca de 30 personas únicamente de la JAC La Ceja, con inasistencia/desvinculación de la JAC Alto Toche y posturas condicionadas de la comunidad ("si la iniciativa no contemplaba la compra de predios, no estaban interesados en participar").
Resulta impreciso consignar el 26 de junio como una jornada de trabajo ejecutada, toda vez que se trató de una convocatoria fallida debido a la inasistencia total de la comunidad. Al no registrarse participantes, dicha fecha no puede contabilizarse como un espacio de participación, socialización o concertación en el marco de la propuesta.
La ruta de declaratoria en el marco de la Resolución 1125 del 2015 de MINAMBIENTE, exige la construcción de acuerdos sociales de conservación, mapeo exhaustivo de actores, caracterización de usos y una fase de concertación y consulta previa (si aplica) o construcción de gobernanza local. Limitar la interacción social a una sola reunión informativa no cumple con los requerimientos metodológicos del SINAP.
El documento no incluye Consulta Previa, lo cual incurre en una falla procedimental al no acreditar formalmente el concepto del Ministeriodel Interior que certifique que dicha consulta no era procedente en ese territorio.
Falta de Legitimidad en la Gobernanza: Proponer una categoría de Parque Nacional (Santuario de Flora) en un área donde la comunidad local condiciona su apoyo exclusivamente a la venta de sus tierras o donde existen arrendatarios e intermediarios cerrando pasos tradicionales (sección 2.2.4) genera un riesgo latente de conflicto socioambiental post-declaratoria.
Evaluación frente al Acuerdo de Escazú (Ley 2273 de 2022) Incumplimiento del Artículo 7 (Participación Pública): Escazú exige que la participación del público sea abierta, inclusiva, informada y desde etapas tempranas y durante todo el proceso de toma de decisiones ambientales. Presentar un polígono delimitado y un documento síntesis finalizado con solo un encuentro de socialización vulnera el principio de participación efectiva.
La falta de un proceso participativo estructural deja la declaratoria altamente vulnerable a acciones de tutela que interpongan las comunidades por violación al debido proceso participativo y acceso a la información ambiental.
</t>
    </r>
  </si>
  <si>
    <r>
      <rPr>
        <b/>
        <sz val="11"/>
        <rFont val="Arial"/>
        <family val="2"/>
      </rPr>
      <t xml:space="preserve">Suficiencia de Trabajo de Campo y Caracterización Biofísica: 
</t>
    </r>
    <r>
      <rPr>
        <sz val="11"/>
        <rFont val="Arial"/>
        <family val="2"/>
      </rPr>
      <t xml:space="preserve">Se realizó una sola salida a campo (finales de junio de 2026). La caracterización biofísica y socioeconómica del documento se soporta casi en su totalidad en revisiones de literatura secundaria (Agudelo </t>
    </r>
    <r>
      <rPr>
        <i/>
        <sz val="11"/>
        <rFont val="Arial"/>
        <family val="2"/>
      </rPr>
      <t>et al</t>
    </r>
    <r>
      <rPr>
        <sz val="11"/>
        <rFont val="Arial"/>
        <family val="2"/>
      </rPr>
      <t xml:space="preserve">. 2001, Girón </t>
    </r>
    <r>
      <rPr>
        <i/>
        <sz val="11"/>
        <rFont val="Arial"/>
        <family val="2"/>
      </rPr>
      <t>et al</t>
    </r>
    <r>
      <rPr>
        <sz val="11"/>
        <rFont val="Arial"/>
        <family val="2"/>
      </rPr>
      <t xml:space="preserve">. 2001, Castillo </t>
    </r>
    <r>
      <rPr>
        <i/>
        <sz val="11"/>
        <rFont val="Arial"/>
        <family val="2"/>
      </rPr>
      <t>et al</t>
    </r>
    <r>
      <rPr>
        <sz val="11"/>
        <rFont val="Arial"/>
        <family val="2"/>
      </rPr>
      <t xml:space="preserve">. 2021) y consultas masivas a bases de datos (SiB Colombia a corte 2025/2026).  
Si bien la disponibilidad previa de información en la zona representa un insumo valioso como línea base, esto no exime a los formuladores de la obligación técnica de ejecutar un trabajo de campo primario, riguroso y representativo. La información secundaria no sustituye la validación in situ necesaria para constatar el estado actual de conservación, la integridad ecológica real del polígono y las dinámicas socioeconómicas vigentes de los actores locales
Escala y Precisión: 
Las bases de datos globales o nacionales (como SiB Colombia) recopilan registros históricos dispersos que no garantizan la presencia o abundancia actual de las especies dentro de las 1.964,02 ha del polígono específico.
Desactualización de Información Primaria: Citar estudios de vegetación con más de 20 o 25 años de antigüedad (Agudelo 2001) para justificar la composición actual de especies en predios específicos no sustituye el inventario y validación </t>
    </r>
    <r>
      <rPr>
        <i/>
        <sz val="11"/>
        <rFont val="Arial"/>
        <family val="2"/>
      </rPr>
      <t>in situ.</t>
    </r>
    <r>
      <rPr>
        <sz val="11"/>
        <rFont val="Arial"/>
        <family val="2"/>
      </rPr>
      <t xml:space="preserve">
Limitación en Fauna: Aunque el SiB Colombia reporta 259 especies de fauna y 80 de macromicetos, la falta de un muestreo primario estandarizado impide evaluar la abundancia actual, el estado de las poblaciones amenazadas (p. ej., </t>
    </r>
    <r>
      <rPr>
        <i/>
        <sz val="11"/>
        <rFont val="Arial"/>
        <family val="2"/>
      </rPr>
      <t>Ognorhynchus icterotis, Tremarctos ornatus, Tapirus pinchaque</t>
    </r>
    <r>
      <rPr>
        <sz val="11"/>
        <rFont val="Arial"/>
        <family val="2"/>
      </rPr>
      <t>) y el uso real del hábitat en el área delimitada.</t>
    </r>
  </si>
  <si>
    <r>
      <rPr>
        <b/>
        <sz val="11"/>
        <rFont val="Arial"/>
        <family val="2"/>
      </rPr>
      <t>Cobertura de la Tierra e Integridad Ecológica</t>
    </r>
    <r>
      <rPr>
        <sz val="11"/>
        <rFont val="Arial"/>
        <family val="2"/>
      </rPr>
      <t xml:space="preserve">
Hallazgo del documento: El polígono propuesto (1.964,02 ha) presenta solo un 46.4% de cobertura boscosa (33.5% bosque denso y 12.9% bosque de galería). 
En contraste, los pastos (33.18%) y mosaicos con espacios naturales (10.51%) suman más del 43% de coberturas transformadas.
[Bosques Densos + Galería: 46.4%]
[Pastos y Mosaicos: 43.7%]
[Arbustales/Herbazales/Veg: 9.9%]
Evaluación en el marco de la Guía Humboldt
Inconsistencia Teórica en el Análisis de Integridad: Para justificar el área, el documento crea una "integridad para la palma" (Sección 5.1.2), argumentando que los potreros con palmas adultas tienen "funcionalidad". Desde la ecología de la conservación y la Guía Humboldt, una población de palmas adultas sobre pastizales con ganado vacuno es una "población zombi" o reproductivamente inviable, debido a que el pisoteo y ramoneo destruyen el 100% de la regeneración natural (plántulas y juveniles), tal como el mismo documento reconoce en la página 16 (40 ind/ha en pastos vs 53.255 ind/ha en bosque denso).
Nivel Intermedio de Huella Humana: Un valor promedio de Huella Espacial Humana de 23 (con concentraciones altas en el sur y oriente) evidencia que el ecosistema no está intacto, requiriendo un enfoque dominado por la restauración ecológica activa, más que por la conservación estricta de preservación.</t>
    </r>
  </si>
  <si>
    <r>
      <t xml:space="preserve">Es importante resaltar que en el documento síntensis se hace una revisión del estado de integridad diferencial al interior de la subcuenca del río Tochecito, explicándose que existen algunos lugares al interior de la misma donde las condiciones de integridad, cuando se centran especificamente en esos lugares, son altas, medias o bajas para la Palma de Cera. En particular los de alta integridad se identifican en bosques densos, no en los palmares sobre pastizales.
En coherencia con lo anterior, dentro del documento síntensis se enfatiza que labores de restaruación serán necesarias y prioritarias en el área, citando el propio documento "Así, se cree que las áreas más intervenidas en Tochecito, si lograran protegerse, serían colonizadas por las palmas y se convertirían en unas décadas en palmares densos y viables como los que se tienen ahora en las áreas más conservadas"
Particularmente, el potencial de restauración pasiva y activa, respecto a la eliminación de la ganadería en los potreros, permitirá la transicion de las poblaciones adultas dispersas de palmas (40 ind/ha) hacia densidades biológicamente viables (superiores a 53.000 ind/ha).
Finalmente, es importante resaltar que las actividades de restauración no son incompatibles con ninguna categoría de área protegida, aunque los pormenores relativos a éste tipo de manejo se desarrollan en la fase de la formulación del Plan de Manejo.
La observación no evidencia una inconsistencia en la información presentada. Al revisar el texto original, se observa que los porcentajes reportados para las diferentes coberturas presentes en el área de la propuesta representan, en conjunto, la totalidad del territorio evaluado (aproximadamente el 100%), tal como se muestra a continuación. Este resultado confirma la consistencia interna de la información suministrada y permite concluir que no se identifican errores en los datos reportados. Texto original:
“A partir de la cartografía Corine Land Cover, se evidencia que el polígono propuesto para la declaratoria del área protegida de Tochecito está dominado principalmente por coberturas de bosque denso, las cuales, en conjunto con los bosques de galería, representan aproximadamente el 46% del área total. Adicionalmente, se identifican otras coberturas naturales, aunque menos extensas, que resultan relevantes desde el punto de vista ecológico, como los herbazales y arbustales, que suman cerca del 8%, y áreas de vegetación secundaria (5%), estas últimas indicativas de estados intermedios de naturalidad y procesos activos de regeneración. En contraste, las coberturas de pastos ocupan cerca de una tercera parte del territorio, lo que refleja una importante intervención antrópica. Asimismo, se observan áreas considerables de coberturas mixtas (10%), correspondientes a mosaicos de pastos con espacios naturales, lo que sugiere un paisaje heterogéneo donde coexisten remanentes de vegetación natural con usos productivos (IDEAM, 2022).”
Con relación al tercer y último comentario de esta sección, consideramos que no existe una discrepancia de fondo entre la observación realizada y lo expuesto en el documento. En efecto, el análisis presentado reconoce explícitamente que el área de estudio no corresponde a ecosistemas completamente intactos, sino que presenta una marcada heterogeneidad espacial asociada a distintos niveles de presión antrópica (Tabla 5). En este sentido, el documento señala textualmente que: “...se identifican zonas con baja huella, principalmente en el sector norte del área de estudio, que conservan condiciones relativamente intactas, mientras que, en contraste, se observan áreas con alta huella humana en los sectores sur y oriental, donde la presión antrópica es más intensa. Este patrón evidencia la coexistencia de áreas bien conservadas con zonas bajo mayor transformación, lo que resalta la importancia de implementar estrategias de conservación que permitan mantener las condiciones de naturalidad existentes y mitigar los procesos de degradación que han avanzado en el sector”. Por lo anterior, la observación realizada no evidencia una inconsistencia en el análisis presentado, sino que coincide con una de las conclusiones expresamente planteadas en el documento. 
</t>
    </r>
    <r>
      <rPr>
        <b/>
        <sz val="11"/>
        <rFont val="Arial"/>
        <family val="2"/>
      </rPr>
      <t>En efecto, el análisis reconoce la existencia de sectores con diferentes grados de transformación y plantea la necesidad de implementar medidas urgentes orientadas tanto a la conservación de las áreas que mantienen condiciones de naturalidad como al manejo y restauración de aquellas que presentan mayores niveles de intervención.</t>
    </r>
    <r>
      <rPr>
        <sz val="11"/>
        <rFont val="Arial"/>
        <family val="2"/>
      </rPr>
      <t xml:space="preserve"> </t>
    </r>
  </si>
  <si>
    <r>
      <rPr>
        <b/>
        <sz val="11"/>
        <rFont val="Arial"/>
        <family val="2"/>
      </rPr>
      <t>Delimitación a Nivel Predial vs. Criterios Ecológicos</t>
    </r>
    <r>
      <rPr>
        <sz val="11"/>
        <rFont val="Arial"/>
        <family val="2"/>
      </rPr>
      <t xml:space="preserve">
El polígono de 1.964,02 ha coincide exactamente con el perímetro de 6 predios
privados identificados para adquisición (Aguabonita, Cruces, Gallego, Gigante, La
Carbonera Chiguaza y Globo La Carbonera).
Según la Guía Técnica del Humboldt y las directrices del SINAP, la delimitación de
un área protegida debe responder prioritariamente a criterios ecológicos y
funcionales (límites de microcuencas, divisorias de aguas, gradientes altitudinales,
rangos de hogar de especies clave y continuidad de coberturas vegetales).
Sesgo de Oportunidad de Compra: Delimitar el área protegida con base únicamente
en la disponibilidad de compra de 6 títulos inmobiliarios configura una delimitación
predial (administrativa/oportunista). Esto genera:
Efecto borde acentuado y fronteras no ecológicas (línea recta según linderos
privados).
Fragmentación del paisaje: Se dejan por fuera relictos de bosque o poblaciones
continuas de palma contiguas solo porque no están en venta.
Incertidumbre legal: Uno de los globos ("Globo La Carbonera", 120 ha) ni siquiera
cuenta con Folio de Matrícula Inmobiliaria ni identidad registral.
</t>
    </r>
  </si>
  <si>
    <r>
      <rPr>
        <b/>
        <sz val="11"/>
        <rFont val="Arial"/>
        <family val="2"/>
      </rPr>
      <t xml:space="preserve">Evaluación de la Categoría Propuesta (¿Da para Santuario de Flora o Santuario
de Flora y Fauna?)
</t>
    </r>
    <r>
      <rPr>
        <sz val="11"/>
        <rFont val="Arial"/>
        <family val="2"/>
      </rPr>
      <t>Análisis del Santuario de Flora (Categoría propuesta)
La categoría se ampara de forma sólida en el Artículo 2 de la Ley 61 de 1985 (autorización expresa para crear Parques o Santuarios para la Palma de Cera) y el Decreto Ley 2811 de 1974.
La categoría Santuario de Flora en el Sistema de Parques Nacionales Naturales (PNN) está diseñada para la preservación estricta de comunidades vegetales. Dado que el 43% del área está transformada en pastos con ganado y la integridad del paisaje es media/baja en varios sectores, la categoría requerirá un régimen de usos severo que obligará al retiro inmediato del ganado y a inversiones multimillonarias en restauración activa (Línea estratégica 5).
Aunque el documento menciona especies emblemáticas (Oso andino, Danta de páramo, Loro orejiamarillo), el documento no aporta un diagnóstico poblacional ni funcional profundo de la fauna dentro de las 1.964 ha que justifique elevar la categoría a Santuario de Flora</t>
    </r>
  </si>
  <si>
    <r>
      <t>El artículo 329 del Decreto Ley 2811 de 1974 define el Santuario de Flora como un área destinada a preservar especies o comunidades vegetales para conservar recursos genéticos de la flora nacional, sin exigir como requisito que el ecosistema se encuentre íntegramente conservado o libre de transformaciones antrópicas. En concordancia con ello, el artículo 2 de la Ley 61 de 1985 facultó expresamente al Gobierno Nacional para adquirir terrenos en la cordillera Central y constituir uno o varios Parques Nacionales o Santuarios de Flora con el propósito de proteger la palma de cera del Quindío (</t>
    </r>
    <r>
      <rPr>
        <i/>
        <sz val="11"/>
        <rFont val="Arial"/>
        <family val="2"/>
      </rPr>
      <t>Ceroxylon quindiuense</t>
    </r>
    <r>
      <rPr>
        <sz val="11"/>
        <rFont val="Arial"/>
        <family val="2"/>
      </rPr>
      <t>) y garantizar su conservación en su hábitat natural. 
Asimismo, la Resolución 1125 de 2015 establece que la definición de la categoría de manejo debe fundamentarse en criterios de representatividad, irreemplazabilidad, integridad ecológica y grado de amenaza, orientados al cumplimiento de los objetivos de conservación del área protegida, sin establecer un porcentaje máximo de transformación que impida la declaratoria. En este sentido, la incorporación de sectores que requieren restauración ecológica resulta compatible con la categoría de Santuario de Flora cuando ello sea necesario para garantizar la conservación, recuperación y permanencia de los valores objeto de protección y de los procesos ecológicos que aseguran su viabilidad en el largo plazo.</t>
    </r>
  </si>
  <si>
    <r>
      <rPr>
        <b/>
        <sz val="11"/>
        <rFont val="Arial"/>
        <family val="2"/>
      </rPr>
      <t>Observaciones técnicas y jurídicas al proyecto de resolución</t>
    </r>
    <r>
      <rPr>
        <sz val="11"/>
        <rFont val="Arial"/>
        <family val="2"/>
      </rPr>
      <t xml:space="preserve">
1. En los considerandos del borrador se afirma textualmente:
“</t>
    </r>
    <r>
      <rPr>
        <i/>
        <sz val="11"/>
        <rFont val="Arial"/>
        <family val="2"/>
      </rPr>
      <t>Que el 26 de junio de 2026, Parques Nacionales Naturales de Colombia realizó una reunión de socialización con la Junta de Acción Comunal de la vereda La Ceja... dejando constancia del desarrollo de este espacio de información y diálogo dentro del procedimiento de declaratoria”</t>
    </r>
    <r>
      <rPr>
        <sz val="11"/>
        <rFont val="Arial"/>
        <family val="2"/>
      </rPr>
      <t>.Consignar en un acto administrativo oficial que una jornada de socialización fue "</t>
    </r>
    <r>
      <rPr>
        <i/>
        <sz val="11"/>
        <rFont val="Arial"/>
        <family val="2"/>
      </rPr>
      <t>realizada</t>
    </r>
    <r>
      <rPr>
        <sz val="11"/>
        <rFont val="Arial"/>
        <family val="2"/>
      </rPr>
      <t>" y servirá como "</t>
    </r>
    <r>
      <rPr>
        <i/>
        <sz val="11"/>
        <rFont val="Arial"/>
        <family val="2"/>
      </rPr>
      <t>constancia del espacio de diálogo</t>
    </r>
    <r>
      <rPr>
        <sz val="11"/>
        <rFont val="Arial"/>
        <family val="2"/>
      </rPr>
      <t>", cuando en la realidad se trató de una convocatoria fallida por inasistencia total (0 % de participantes), configura un vicio de falsa motivación. Ajustar el considerando aclarando que la fecha correspondió a una convocatoria no efectiva por ausencia de actores, y reprogramar una jornada efectiva de concertación previa a la expedición de la resolución final para blindar el acto administrativo de futuras demandas de nulidad. El Parágrafo 1 del Artículo 1 califica el Santuario de Flora Palmares de Tochecito como de "</t>
    </r>
    <r>
      <rPr>
        <i/>
        <sz val="11"/>
        <rFont val="Arial"/>
        <family val="2"/>
      </rPr>
      <t>utilidad pública, en los términos del artículo 14 de la Ley 2a de 1959</t>
    </r>
    <r>
      <rPr>
        <sz val="11"/>
        <rFont val="Arial"/>
        <family val="2"/>
      </rPr>
      <t>". No obstante, el expediente administrativo evidencia que dicha figura se pretende imponer sobre un territorio donde no se consolidaron espacios efectivos de socialización, información ni acuerdos comunitarios (dada la inasistencia total registrada en la jornada del 26 de junio de 2026 y la falta de concertación con las Juntas de Acción Comunal).</t>
    </r>
  </si>
  <si>
    <r>
      <rPr>
        <b/>
        <sz val="11"/>
        <rFont val="Arial"/>
        <family val="2"/>
      </rPr>
      <t>Sustento Técnico y Jurídico:</t>
    </r>
    <r>
      <rPr>
        <sz val="11"/>
        <rFont val="Arial"/>
        <family val="2"/>
      </rPr>
      <t xml:space="preserve">
Vulneración al Debido Proceso Administrativo (Res. 1125 de 2015): La ruta metodológica para la declaratoria de áreas protegidas exige que la delimitación y las cargas jurídicas asociadas (como la utilidad pública y las restricciones al uso del suelo) sean el resultado de una fase de construcción social y diálogo territorial. La declaración de utilidad pública sin consulta previa o socialización efectiva
desnaturaliza la fase social de la ruta SINAP.
Violación al Acuerdo de Escazú (Ley 2273 de 2022, Art. 7): Declarar de utilidad pública predios privados y de uso campesino sin garantizar un proceso participativo
previo, abierto e informado sobre los alcances reales de esta figura (mecanismos de adquisición, limitaciones de dominio, saneamiento) vulnera el estándar de participación pública efectiva en decisiones que afectan significativamente el
entorno y la propiedad local.
Generación de Conflicto Socioambiental: Imponer una carga de utilidad pública sin diálogo previo genera desconfianza y resistencia comunitaria ante el temor justificado de expropiación o despojo de usos tradicionales, comprometiendo la gobernanza y viabilidad del área protegida a largo plazo.</t>
    </r>
  </si>
  <si>
    <r>
      <rPr>
        <b/>
        <sz val="11"/>
        <rFont val="Arial"/>
        <family val="2"/>
      </rPr>
      <t>En el Parágrafo 2 del Artículo 1 se señala:</t>
    </r>
    <r>
      <rPr>
        <sz val="11"/>
        <rFont val="Arial"/>
        <family val="2"/>
      </rPr>
      <t xml:space="preserve">
“..</t>
    </r>
    <r>
      <rPr>
        <i/>
        <sz val="11"/>
        <rFont val="Arial"/>
        <family val="2"/>
      </rPr>
      <t>.se entregarán e intercambiarán estrictamente en coordenadas geográficas
(...) sin proyección cartográfica asociada. (...) El área (...) queda comprendida
dentro de las coordenadas, en sistema de referencia Magna-Sirgas proyección
cartográfica única para Colombia..</t>
    </r>
    <r>
      <rPr>
        <sz val="11"/>
        <rFont val="Arial"/>
        <family val="2"/>
      </rPr>
      <t>.”
El texto incurre en una contradicción conceptual al afirmar en un renglón que los
datos van "</t>
    </r>
    <r>
      <rPr>
        <i/>
        <sz val="11"/>
        <rFont val="Arial"/>
        <family val="2"/>
      </rPr>
      <t>sin proyección cartográfica asociada</t>
    </r>
    <r>
      <rPr>
        <sz val="11"/>
        <rFont val="Arial"/>
        <family val="2"/>
      </rPr>
      <t>" y en el párrafo subsiguiente indicar
que están en la "</t>
    </r>
    <r>
      <rPr>
        <i/>
        <sz val="11"/>
        <rFont val="Arial"/>
        <family val="2"/>
      </rPr>
      <t>proyección cartográfica única para Colombia</t>
    </r>
    <r>
      <rPr>
        <sz val="11"/>
        <rFont val="Arial"/>
        <family val="2"/>
      </rPr>
      <t>" (Origen Nacional
CTM12, Resolución 370 de 2021 del IGAC).
Las inconsistencias en la definición del sistema geodésico y de proyección en el
articulado principal pueden generar desplazamientos cartográficos al momento de
inscribir la reserva en las Oficinas de Registro de Instrumentos Públicos (ORIP) o
al cruzar datos con el RUNAP y el IGAC.</t>
    </r>
  </si>
  <si>
    <r>
      <rPr>
        <b/>
        <sz val="11"/>
        <rFont val="Arial"/>
        <family val="2"/>
      </rPr>
      <t>Incongruencia entre el régimen de usos (art. 5) y la realidad territorial
(ART. 2 Y 8)</t>
    </r>
    <r>
      <rPr>
        <sz val="11"/>
        <rFont val="Arial"/>
        <family val="2"/>
      </rPr>
      <t xml:space="preserve">
El Artículo 5 prohíbe de forma tajante todas las actividades que no sean de conservación, recuperación, investigación o cultura (prohibiendo actividades agropecuarias y productivas).
El Artículo 8 declara el "Respeto a la propiedad privada".
Los Considerandos reconocen que más del 43 % del área son pastos y mosaicos transformados con ganadería activa y arrendatarios.
Vacío en el Régimen de Transición: Declarar un Santuario de Flora (categoría del SPNN de preservación estricta) sobre predios privados con uso ganadero activo genera un choque normativo inmediato el día siguiente a la publicación en el Diario Oficial.
Al prohibirse la ganadería (Art. 5) pero respetarse la propiedad privada (Art. 8) sin que el Estado haya comprado los predios o definido un plan de reconversión/salida de los ganaderos, se genera una parálisis productiva y un riesgo alto de conflicto social con los propietarios y arrendatarios locales.</t>
    </r>
  </si>
  <si>
    <r>
      <rPr>
        <b/>
        <sz val="11"/>
        <rFont val="Arial"/>
        <family val="2"/>
      </rPr>
      <t>Se acoge parcialmente la observación.</t>
    </r>
    <r>
      <rPr>
        <sz val="11"/>
        <rFont val="Arial"/>
        <family val="2"/>
      </rPr>
      <t xml:space="preserve">
No existe una contradicción entre el régimen de usos y el respeto a la propiedad privada. El artículo sobre propiedad privada no autoriza la continuidad de actividades incompatibles con la categoría de Santuario de Flora y en particular con los objetivos de conservación, sino que reconoce los derechos de dominio conforme a la ley, sujetos a una función social y ecológica y a las limitaciones derivadas de la declaratoria.
No resulta viable fijar un régimen de tránsición en el acto de declaratoria del área protegida, no solo en razón de la jerarquía constitucional y el carácter inalienable de las áreas protegidas, las cuales detentan el primer orden en las determinantes ambientales y en el ordenamiento territorial, sino también porque es la ruta de adquisición predial el mecanismo idóneo para aminorar las tensiones por el uso y destinación de la tierra frente a los objetivos de conservación del área protegida, así como para gestionar las limitaciones al ejercicio del derecho de dominio de los propietarios.
Al respecto,  es importante  destacar que bajo la interpretación que dio la Corte Constitucional al régimen de los bienes inmuebles ubicados en las áreas protegidas del Sistema Nacional de Parques Nacionales en la Sentencia C-189 de 2006 (Magistrado Ponente Rodrigo Escobar Gil, Expediente D-5948), quedó claro que </t>
    </r>
    <r>
      <rPr>
        <i/>
        <sz val="11"/>
        <rFont val="Arial"/>
        <family val="2"/>
      </rPr>
      <t>“los bienes de carácter privado (…) que (…) al formar parte de un área de mayor extensión que se reconoce como bien del Estado, se someten a las limitaciones, cargas y gravámenes que se derivan de dicho reconocimiento, lo que se traduce, en tratándose de los parques naturales, en la imposibilidad de disponer dichos inmuebles por fuera de las restricciones que surgen de su incorporación al citado Sistema”</t>
    </r>
    <r>
      <rPr>
        <sz val="11"/>
        <rFont val="Arial"/>
        <family val="2"/>
      </rPr>
      <t>.
No obstante, se considera pertinente precisar en la motivación de la resolución que la adquisición de los predios se desarrollará de manera gradual y progresiva, conforme a la disponibilidad de recursos y a los procedimientos legalmente establecidos, siendo en ese escenario donde se definirá el manejo de las ocupaciones existentes. En consecuencia, no se incorpora un régimen transitorio que permita la continuidad de actividades incompatibles con los objetivos de conservación del Santuario de Flora.</t>
    </r>
  </si>
  <si>
    <r>
      <rPr>
        <b/>
        <sz val="11"/>
        <rFont val="Arial"/>
        <family val="2"/>
      </rPr>
      <t>SOBRE LA RESOLUCIÓN:</t>
    </r>
    <r>
      <rPr>
        <sz val="11"/>
        <rFont val="Arial"/>
        <family val="2"/>
      </rPr>
      <t xml:space="preserve">
- Artículo 1. Declaratoria: existe una incongruencia entre el valor en letras y el valor en cifras de las hectáreas a declarar.
- Otras consideraciones: es necesario incluir un artículo "transitorio" sobre las actividades permitidas o prohibidas. Los predios privados a comprar tienen ejercicios activos ganaderos y muy probablemente arrendatarios o cuidadores viviendo allí. Una vez se dé la declaratoria y la compra de los predios, se debe dar un margen temporal para implementar un plan gradual de retiro del ganado, así como de reubicación de las personas o familias que allí habitan. También resulta necesario mencionar la existencia de la vía de tercer nivel Toche-Salento, sobre la cual se debe mencionar la necesidad de establecer un plan de uso y mantenimientos, pues esta quedará inmersa dentro del área protegida. Así se evitan posibles conflictos normativos y socioambientales.</t>
    </r>
  </si>
  <si>
    <r>
      <rPr>
        <b/>
        <sz val="11"/>
        <rFont val="Arial"/>
        <family val="2"/>
      </rPr>
      <t>La primera parte del comentario será aceptada:</t>
    </r>
    <r>
      <rPr>
        <sz val="11"/>
        <rFont val="Arial"/>
        <family val="2"/>
      </rPr>
      <t xml:space="preserve"> Se realizará ajuste del valor en letras para coincidir con las hectáreas del concepto de límites (1964.02 ha)
</t>
    </r>
    <r>
      <rPr>
        <b/>
        <sz val="11"/>
        <rFont val="Arial"/>
        <family val="2"/>
      </rPr>
      <t>La segunda parte del comentario no se acepta</t>
    </r>
    <r>
      <rPr>
        <sz val="11"/>
        <rFont val="Arial"/>
        <family val="2"/>
      </rPr>
      <t>: El acto administrativo de declaratoria no constituye el instrumento jurídico para regular las condiciones particulares derivadas de la ocupación y tenencia de los predios. La declaratoria del área protegida es de utilidad pública (Ley 2a de 1959) y la biodiversidad patrimonio nacional e interés de la humanidad (Ley 99 de 1993 - Ley 165 de 1994), razón por la cual no puede supeditarse el acto de declaratoria de la nueva área protegida a aspectos de interés particular como la definición de un cronograma de retiro de semovientes, la terminación de actividades productivas, la permanencia de ocupantes, arrendatarios o cuidadores o las condiciones de entrega material de los predios objeto de adquisición, dentro de los términos y condiciones establecidos en la Resolución Nro. 697 del 18 de diciembre de 2024,</t>
    </r>
    <r>
      <rPr>
        <i/>
        <sz val="11"/>
        <rFont val="Arial"/>
        <family val="2"/>
      </rPr>
      <t>"Por la cual se dictan disposiciones sobre la gestión y regularización predial en el Sistema de Parques Nacionales Naturales"</t>
    </r>
    <r>
      <rPr>
        <sz val="11"/>
        <rFont val="Arial"/>
        <family val="2"/>
      </rPr>
      <t>. Estos aspectos podrán ser objeto de definición y manejo, cuando haya lugar, en el marco de la zonificación y del plan de manejo que se establezca al área protegida, como también pueden ser objeto de concertación dentro del proceso de adquisición predial y en desarrollo de los acuerdos que se suscriban con los propietarios, de conformidad con la normativa y regulación aplicable.
Al igual que en otras declaratorias recientes del Sistema de Parques Nacionales Naturales, como la del Parque Nacional Natural Serranía de Manacacías, la resolución reconoce y respeta el derecho de propiedad y los derechos adquiridos conforme a la ley, sin perjuicio de la función social y ecológica de la propiedad y de las limitaciones en los usos derivados de la creación del área protegida.
En consecuencia, no resulta necesario incorporar en el acto de declaratoria un artículo transitorio que establezca plazos generales para el retiro del ganado o la reubicación de personas, pues dichas medidas podrán ser objeto de definición, caso por caso dentro de los procesos de adquisición predial o en el marco de la suscripción de acuerdos vinculantes conforme al plan de manejo del área protegida y los objetivos de conservación, sin modificar el régimen de usos que entra a regir con la declaratoria del Santuario de Flora, toda vez que el área protegida es regulada y administrada con el fin de alcanzar objetivos específicos de conservación, los cuales son de interés general.
Respecto de la vía Toche–Salento, no es objeto de la declaratoria el uso o manteniemiento de la misma; en todo caso, el comentario se tendrá en cuenta para la etapa de administración y manejo del área protegida. La resolución contemplará escenarios de articulación con la autoridad vial competente para definir actividades de uso y mantenimiento compatibles con el área protegida, sin embargo, dicha resolución de declaratoria, no es el instrumento mediante el cual se adopten planes específicos de operación, mantenimiento o manejo de infraestructura vial. 
La existencia de dicha vía será considerada en los procesos posteriores de planificación y coordinación interinstitucional con las autoridades competentes, en el marco del plan de manejo del área protegida y de las competencias de la autoridad vial correspondiente.</t>
    </r>
  </si>
  <si>
    <r>
      <rPr>
        <b/>
        <sz val="11"/>
        <rFont val="Arial"/>
        <family val="2"/>
      </rPr>
      <t>SOBRE LA MEMORIA JUSTIFICATIVA:</t>
    </r>
    <r>
      <rPr>
        <sz val="11"/>
        <rFont val="Arial"/>
        <family val="2"/>
      </rPr>
      <t xml:space="preserve">
- En la Tabla 1, con la información predial, corregir el nombre de la finca "Gallego"
- Otras consideraciones: para darle solidez a la propuesta desde el punto de vista participativo de comunidades e instituciones, es necesario que tanto la memoria justificativa y el documento síntesis sean más explícitos al indicar que el polígono propuesto y los predios seleccionados para compra se sustentan en los resultados del Modelo de Paisaje Protegido para la cuenca de Tochecito, ejercicio participativo de diálogo comunitario e institucional que se ejecutó en el año 2023 y 2024 (ver Anexo 1. Modelos de Paisaje Protegido). Dicho ejercicio, aunque fue liderado por la Fundación Ecológica las Mellizas, el Instituto Humboldt y la Fundación Santo Domingo, contó con la participación de Cortolima, Parques Nacionales, las Alcaldías municipales, Naturaleza y Cultura Internacional (socio directo de Re:wild), WCS Colombia, Fundación Vida Silvestre, las comunidades campesinas y la gran mayoría de propietarios de las cuencas. De hecho, la ruta de trabajo social fue diseñada en conjunto entre la Fundación Mellizas, el Instituto Humboldt, Cortolima y Parques Nacionales. A nivel comunitario, el diálogo fue principalmente mediante reuniones 1:1 con propietarios y arrendatarios, pues las Juntas de Acción Comunal mostraron debilidad organizativa, y por tanto son poco representativas de los intereses locales. 
Esta ruta de trabajo social también incluyó un intercambio de experiencias entre propietarios y arrendatarios de predios en Tochecito con campesinos y organizaciones en el municipio de Murillo (Tolima) que adelantan ejercicios de reconversión y conservación en articulación con el PNN Los Nevados. Dicho esto, es posible afirmar que el Modelo de Paisaje Protegido incorpora los intereses y visiones locales, a partir del cual se
identificaron: (1) los predios prioritarios para compra y posterior declaratoria de un área protegida pública (6 predios pertenecientes a las fincas Cruces y Carbonera); (2) los predios que avanzarían en la planificación y registro como reservas naturales de la sociedad civil - RNSC (14 fincas: Galleguito, El Diamante, La Florida, La Florida-La Platina, Catay, La Noria, Porvenir, La Berlina, El Paraiso, La Moralia, El
Tabor, La Julia, la Reforma-Los Cedros, La Reforma-Los Guayabos); y (3) los predios que avanzarían en la reconversión productiva y protección física de palmares y cuerpos de agua (ejemplo: los predios antes mencionados, junto con las fincas La Leona, El Consorte, Marevelez, La Elvira y la Tienda de doña Marleny). En otras palabras, los predios identificados para compra y posterior declaratoria de un área
protegida pública (6 predios pertenecientes a las fincas Cruces y Carbonera) guardan una lógica de complementariedad en medio de un mosaico de conservación y una apuesta conjunta y participativa para el manejo integral de la cuenca y sus palmares.
Adicionalmente, en el marco del Modelo del Paisaje Protegido y en concurrencia con iniciativas de WCS, Cortolima, NCI (socio directo de Re:wild) y el proyecto GEF Páramos para la Vida, se vienen apoyando estos ejercicios de planificación predial y registro de RNSC, reconversión productiva (instalación de pozos sépticos y manejo de aguas residuales, cercos para el aislamiento del ganado de los palmares y cuerpos de agua, aislamiento de zonas para restauración pasiva, adecuación de infraestructura para el turismo de naturaleza) y mejoras en la calidad de vida (estufas ecoeficientes, entre otros). También se realizaron ejercicios de caracterización biológica y ciencia participativa, para el levantamiento de información primaria sobre biodiversidad. Bajo este escenario, el Modelo de Paisaje Protegido no es simplemente un documento técnico y un archivo cartográfico, sino un ejercicio vivo, activo, práctico y consensuado de conservación de los palmares y la cuenca.
Igualmente, vale la pena recordar también qué, en el cierre de dicho proyecto sobre el Modelo de Paisaje Protegido a finales del año 2024, se realizaron dos reuniones importantes: (1) una reunión con propietarios y comunidades en la sede Cortolima en Ibagué y (2) otra reunión con directivos institucionales en la sede Venado del oro del Instituto Humboldt en Bogotá, en la cual Re:wild estuvo presente (ver Anexo 1. Modelo de Paisaje Protegido). En ambos espacios se realizó una socialización de la zonificación propuesta para la cuenca, el Modelo de Paisaje Protegido, el modelo de gobernanza propuesto, el resultado de las implementaciones de reconversión y conservación y las apuestas a futuro, entre la cual estaba la necesidad de avanzar con la declaratoria de un área protegida pública en el sector priorizado dentro de la cuenca.
Muchos de estos avances han sido compartidos con Cortolima, Ministerio de Ambiente y Presidencia de la República, para que estas entidades los incluyan como hitos en los informes de avance al cumplimiento del Plan Conjunto de Recuperación, Manejo, Mantenimiento y Conservación del Parque Nacional Natural Los Nevados, en el marco de la Tutela STL10716 de 2020, y también como aporte para dar cumplimiento a las medidas cautelares decretadas por el Tribunal Administrativo del Tolima.
</t>
    </r>
  </si>
  <si>
    <r>
      <rPr>
        <b/>
        <sz val="11"/>
        <rFont val="Arial"/>
        <family val="2"/>
      </rPr>
      <t>SOBRE EL DOCUMENTO SÍNTESIS:</t>
    </r>
    <r>
      <rPr>
        <sz val="11"/>
        <rFont val="Arial"/>
        <family val="2"/>
      </rPr>
      <t xml:space="preserve">
- PÁG. 7: se menciona que el gradiente altitudinal del área a declarar va de los 2,000 a los 3,100 msnm. Sugerimos revisar el último valor, pues se entiende que la parte más alta de la cuenca, la cual está a los 3,750 msnm aproximados (y que se menciona en la página 10), está justamente en uno de los predios de la Carbonera, es decir que el límite de altitud máxima del área a declarar también debería corresponder a la altitud máxima de la cuenca.
- PÁG. 8: La tabla 1 con las veredas es confusa, pues dentro del área a declarar no están presentes las veredas Las Lajas ni Bolívar. Si la tabla hace referencia a las veredas de la cuenca, hay que ajustar el título y revisar valores, pues estos no suman las 8.885,5 ha de la cuenca. Es posible que haga falta la vereda El Diamante.
- PÁG. 16: La cita correcta para la estimación de densidad y estructura poblacional de la palma en la cuenca de Tochecito es: Jiménez, 2017.
- PÁG. 16. Sobre la estimación de 600.000 individuos de palma de cera, este corresponde a un valor desactualizado. Dicho valor surgió de un cálculo extrapolado basado en observaciones visuales. Sin embargo, tiempo después, el Instituto realizó unos ejercicios de estimación de densidad de palmas en unas parcelas de vegetación en varias fincas de la cuenca, entre esas la finca Cruces, y extrapolando estos valores al área de la cuenca, se estimó que la población de palmas en toda la cuenca es de 256.000 individuos adultos—o 306.000 individuos caules— (ver Anexo 2: Jiménez, 2017: informe final Contrato 17-17-0069-115PS con el Instituto Humboldt, Anexo 3. Martínez et al. 2021 y Anexo 4. IAvH coberturas CLC 2017). Entendiendo dicha variedad en los datos, el Instituto Humboldt publicó la ficha 406 en el reporte BIO del 2020 (ver Anexo 5. Castillo et al, 2021), en la cual se habla de un rango de 200 mil a 500 mil palmas adultas. Sugiero usar este valor y citar dicha publicación (ver publicación en pdf adjunto). Lo anterior no va en detrimento del argumento de que Tochecito es el lugar donde se localiza la mayoría de a población de esta especie en todo su rango de distribución.
- PÁG. 16: Sobre la estructura poblacional de la palma, su integridad y su viabilidad a largo plazo, sugiero incluir una referencia a la existencia del patrón secuencial de floración y fructificación de la palma de cera a lo largo del gradiente altitudinal de Tochecito.  egún el análisis realizado (ver Anexo 3. Martínez et al. 2021), dicho patrón permite que, en cualquier momento del año, exista al menos un grupo de palmas en flor que de nicho y alimento a sus polinizadores altamente especializados y de los cuales la palma de cera depende: los escarabajos nitidúlidos del género Mystrops. Sin la presencia de palmas de forma continua a lo largo del gradiente altitudinal (el mismo gradiente presente en el área a declarar), podría existir una Inexistencia temporal de floración, lo que pondría en riesgo el sustento y existencia de estos escarabajos.
- PÁG. 23: Realmente es la producción de arracacha (y no fríjol) la que domina la actividad agropecuaria.
- PAG. 40: es necesario ajustar la frase "la RNSC Santuario de la Palma de Cera y Galleguito son una de las ya registradas en el RUNAP (Torres-Morales, G y Nossa-Silva. D. 2023)." Lo anterior, debido a que Galleguito todavía no está registrada en el RUNAP, pero sí está en proceso, al igual que otras 13 fincas dentro de la cuenca (ver aclaración arriba y Anexo 1. Modelos de Paisaje Protegido).
- PAG. 50: está mal escrito el nombre científico de la palma de cera. Debe ser: Ceroxylon quindiuense.
- Numerales 2.1.2 Flora y 2.1.3 Fauna: Se sugiere enriquecer estos apartes con los resultados de las caracterizaciones primarias y secundarias hechas en la RNSC Santuario de Palma de Cera (La Leona) en elaño 2023 y 2024 (ver Anexo 1. Modelos de Paisaje Protegido). Esta Reserva es vecina (prácticamente inmersa) del área a declarar, y por tanto consiste en la misma unidad geográfica, ecológica y ecosistémica.
Los datos allí recopilados son extrapolables a las fincas Cruces y Carbonera.
- Numerales 2.2.2 Relación histórica y 2.2.7. elementos culturales: hacer referencia a que dentro del área protegida propuesta y en varias partes de la vereda Alto Toche se encuentran vestigios arqueológicos prehispánicos pertenecientes al pueblo de los Toches (ver Anexo 6. Velandia et al. 2024).
- Capítulo 11. Acciones tempranas de manejo. Se sugiere que se incluya de forma explícita, dentro de las líneas estratégicas, justamente la de saneamiento predial y la de retiro gradual del ganado.
- Otras consideraciones: retomando el comentario anterior sobre la memoria justificativa, es necesario ser más explícito en referenciar el Modelo de Paisaje Protegido y cómo esta propuesta de área protegida guarda una lógica de complementariedad en medio de un mosaico de conservación y una apuesta conjunta y participativa para el manejo integral de la cuenca y sus palmares. Para ello, sugerimos que se incluya un mapa o figura donde se ilustre la distribución de la palma dentro de la cuenca, la ubicación
de los palmares de alta densidad (ver shapes en Anexo 4. IAvH coberturas CLC 2017), la ubicación del polígono en proceso de declaratoria, la RNSC Santuario de la Palma de Cera (La Leona), los 14 predios en proceso de planificación y registro como RNSC y los demás predios que también avanzan con procesos de reconversión (ver shapes en Anexo 1. Modelos de Paisaje Protegido). Igualmente, se sugiere que se incluya un mapa con la zonificación proyectada del Modelo de Paisaje Protegido (ver shape
Zonificacion_Cuenca_6_Proyectada_08102024 en Anexo 1. Modelos de Paisaje Protegido), donde se debe observar correspondencia entre las áreas definidas para preservación y restauración con relación al área protegida de conservación estricta que se propone declarar y las RNSC en proceso de registro.
Para ello, se adjuntan los siguientes documentos y archivos técnicos y cartográficos, a los cuales Re:wild ha tenido acceso a través de su apoyo a Naturaleza y Cultura Internacional e, indirectamente, al Instituto Humboldt, y que son de acceso abierto por reposar en los repositorios institucionales de este Instituto o por ser artículos científicos publicados:
Anexo 1. Modelo de Paisaje Protegido: trae información sobre caracterizaciones biológicas y sociales recientes, memorias y referencias sobre escenarios de participación comunitaria e institucional, el Modelo de Paisaje Protegido incluyendo su esquema de gobernanza, zonificación y mosaico de estrategias de conservación, entre otros.
• Anexo 2. Jiménez 2017. Incluye información sobre la evaluación del estado de conservación y viabilidad de la población de palma de cera en la cuenca de Tochecito, incluyendo puntos de muestreo dentro del área protegida propuesta. A partir de este estudio y del mapa de coberturas del Anexo 4 se logró estimar la población de palmas adultas dentro de la cuenca.
• Anexo 3. Martínez et al. 2017. Los autores evalúan los patrones de floración y fructificación de la Palma de cera dentro de la cuenca. También referencia el tamaño poblacional estimado.
• Anexo 4. IAvH coberturas CLC 2017. Corresponde a un ejercicio cartográfico que realizó el Instituto Humboldt, con el apoyo de Naturaleza y Cultura Internacional (socio de Re:wild en Colombia) y que permite identificar y particularizar las coberturas de la tierra que tiene presencia u alta densidad de palmas. A partir de esta información y de Jiménez 2017, fue que se logró
realizar la estimación poblacional de palmas adultas en Tochecito.
• Anexo 5. Castillo et al. 2021. Este documento también incluye información sobre densidades poblacionales estimadas de palma de cera a lo largo de la cordillera central y permite justificar la importancia de Tochecito en términos de representatividad de la especie y de singularidad del área.
• Anexo 6. Velandia et al. 2024. Corresponde a un análisis de modelamiento para identificar las terrazas y puntos arqueológicos prehispánicos presentes en las fincas objeto de declaratoria.</t>
    </r>
  </si>
  <si>
    <r>
      <t xml:space="preserve">No existe una contradicción entre el régimen de usos y el respeto a la propiedad privada. El artículo sobre propiedad privada no autoriza la continuidad de actividades incompatibles con la categoría de Santuario de Flora y en particular con los objetivos de conservación, sino que reconoce los derechos de dominio conforme a la ley, sujetos a una función social y ecológica y a las limitaciones derivadas de la declaratoria.
No resulta viable fijar un régimen de tránsición en el acto de declaratoria del área protegida, no solo en razón de la jerarquía constitucional y el carácter inalienable de las áreas protegidas, las cuales detentan el primer orden en las determinantes ambientales y en el ordenamiento territorial, sino también porque es la ruta de adquisición predial el mecanismo idóneo para aminorar las tensiones por el uso y destinación de la tierra frente a los objetivos de conservación del área protegida, así como para gestionar las limitaciones al ejercicio del derecho de dominio de los propietarios.
Al respecto,  es importante  destacar que bajo la interpretación que dio la Corte Constitucional al régimen de los bienes inmuebles ubicados en las áreas protegidas del Sistema Nacional de Parques Nacionales en la Sentencia C-189 de 2006 (Magistrado Ponente Rodrigo Escobar Gil, Expediente D-5948), quedó claro que </t>
    </r>
    <r>
      <rPr>
        <i/>
        <sz val="11"/>
        <rFont val="Arial"/>
        <family val="2"/>
      </rPr>
      <t>“los bienes de carácter privado (…) que (…) al formar parte de un área de mayor extensión que se reconoce como bien del Estado, se someten a las limitaciones, cargas y gravámenes que se derivan de dicho reconocimiento, lo que se traduce, en tratándose de los parques naturales, en la imposibilidad de disponer dichos inmuebles por fuera de las restricciones que surgen de su incorporación al citado Sistema”</t>
    </r>
    <r>
      <rPr>
        <sz val="11"/>
        <rFont val="Arial"/>
        <family val="2"/>
      </rPr>
      <t>.
Aunado a ello, de una interpretación sistemática de la Sentencia C – 649 de 1997 se advierte que la propiedad privada está afecta a la finalidad de interés público inherente al SPNN, por lo que las limitaciones o cargas públicas que deriven de la aplicación de su régimen especial orientado a la preservación a perpetuidad de valores, bienes y servicios de la biodiversidad mediante categorías de manejo estrictas, en criterio de la Corte Constitucional son acordes con dicha finalidad.
No obstante, se considera pertinente precisar en la motivación de la resolución que la adquisición de los predios se desarrollará de manera gradual y progresiva, conforme a la disponibilidad de recursos y a los procedimientos legalmente establecidos, siendo en ese escenario donde se definirá el manejo de las ocupaciones existentes. En consecuencia, no se incorpora un régimen transitorio que permita la continuidad de actividades incompatibles con los objetivos de conservación del Santuario de Flora.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</si>
</sst>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yy"/>
  </numFmts>
  <fonts count="17" x14ac:knownFonts="1">
    <font>
      <sz val="12"/>
      <color theme="1"/>
      <name val="Calibri"/>
      <scheme val="minor"/>
    </font>
    <font>
      <sz val="12"/>
      <color theme="1"/>
      <name val="Calibri"/>
      <scheme val="minor"/>
    </font>
    <font>
      <sz val="11"/>
      <color theme="1"/>
      <name val="Arial Narrow"/>
    </font>
    <font>
      <sz val="12"/>
      <name val="Calibri"/>
    </font>
    <font>
      <b/>
      <sz val="11"/>
      <color theme="0"/>
      <name val="Arial Narrow"/>
    </font>
    <font>
      <sz val="11"/>
      <color theme="1"/>
      <name val="Arial"/>
    </font>
    <font>
      <b/>
      <sz val="11"/>
      <color theme="1"/>
      <name val="Arial Narrow"/>
    </font>
    <font>
      <sz val="11"/>
      <color rgb="FF757070"/>
      <name val="Arial Narrow"/>
    </font>
    <font>
      <b/>
      <sz val="11"/>
      <color rgb="FF000000"/>
      <name val="Arial Narrow"/>
    </font>
    <font>
      <u/>
      <sz val="12"/>
      <color theme="10"/>
      <name val="Calibri"/>
      <scheme val="minor"/>
    </font>
    <font>
      <sz val="11"/>
      <color theme="1"/>
      <name val="Arial Narrow"/>
      <family val="2"/>
    </font>
    <font>
      <sz val="11"/>
      <name val="Arial"/>
      <family val="2"/>
    </font>
    <font>
      <b/>
      <sz val="11"/>
      <name val="Arial"/>
      <family val="2"/>
    </font>
    <font>
      <sz val="12"/>
      <name val="Calibri"/>
      <family val="2"/>
    </font>
    <font>
      <sz val="10"/>
      <name val="Arial"/>
      <family val="2"/>
    </font>
    <font>
      <i/>
      <sz val="11"/>
      <name val="Arial"/>
      <family val="2"/>
    </font>
    <font>
      <sz val="12"/>
      <name val="Calibri"/>
      <family val="2"/>
      <scheme val="minor"/>
    </font>
  </fonts>
  <fills count="7">
    <fill>
      <patternFill patternType="none"/>
    </fill>
    <fill>
      <patternFill patternType="gray125"/>
    </fill>
    <fill>
      <patternFill patternType="solid">
        <fgColor rgb="FF154A8A"/>
        <bgColor rgb="FF154A8A"/>
      </patternFill>
    </fill>
    <fill>
      <patternFill patternType="solid">
        <fgColor rgb="FFE1E1E1"/>
        <bgColor rgb="FFE1E1E1"/>
      </patternFill>
    </fill>
    <fill>
      <patternFill patternType="solid">
        <fgColor rgb="FFFFFFFF"/>
        <bgColor rgb="FFFFFFFF"/>
      </patternFill>
    </fill>
    <fill>
      <patternFill patternType="solid">
        <fgColor theme="0"/>
        <bgColor theme="0"/>
      </patternFill>
    </fill>
    <fill>
      <patternFill patternType="solid">
        <fgColor theme="0"/>
        <bgColor indexed="64"/>
      </patternFill>
    </fill>
  </fills>
  <borders count="14">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2">
    <xf numFmtId="0" fontId="0" fillId="0" borderId="0"/>
    <xf numFmtId="0" fontId="9" fillId="0" borderId="0" applyNumberFormat="0" applyFill="0" applyBorder="0" applyAlignment="0" applyProtection="0"/>
  </cellStyleXfs>
  <cellXfs count="106">
    <xf numFmtId="0" fontId="0" fillId="0" borderId="0" xfId="0"/>
    <xf numFmtId="0" fontId="1" fillId="0" borderId="0" xfId="0" applyFont="1"/>
    <xf numFmtId="0" fontId="5" fillId="0" borderId="0" xfId="0" applyFont="1"/>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xf>
    <xf numFmtId="0" fontId="6" fillId="0" borderId="8" xfId="0" applyFont="1" applyBorder="1" applyAlignment="1">
      <alignment horizontal="center"/>
    </xf>
    <xf numFmtId="9" fontId="2" fillId="3" borderId="8" xfId="0" applyNumberFormat="1" applyFont="1" applyFill="1" applyBorder="1"/>
    <xf numFmtId="9" fontId="7" fillId="3" borderId="8" xfId="0" applyNumberFormat="1" applyFont="1" applyFill="1" applyBorder="1"/>
    <xf numFmtId="0" fontId="8" fillId="3" borderId="8" xfId="0" applyFont="1" applyFill="1" applyBorder="1" applyAlignment="1">
      <alignment horizontal="center" vertical="center" wrapText="1"/>
    </xf>
    <xf numFmtId="0" fontId="5" fillId="0" borderId="0" xfId="0" applyFont="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left" vertical="center" wrapText="1"/>
    </xf>
    <xf numFmtId="0" fontId="5" fillId="0" borderId="9" xfId="0" applyFont="1" applyBorder="1"/>
    <xf numFmtId="0" fontId="5" fillId="0" borderId="0" xfId="0" applyFont="1" applyAlignment="1">
      <alignment horizontal="left" wrapText="1"/>
    </xf>
    <xf numFmtId="0" fontId="3" fillId="0" borderId="5" xfId="0" applyFont="1" applyBorder="1"/>
    <xf numFmtId="1" fontId="2" fillId="0" borderId="3" xfId="0" applyNumberFormat="1" applyFont="1" applyBorder="1" applyAlignment="1">
      <alignment horizontal="left"/>
    </xf>
    <xf numFmtId="0" fontId="6" fillId="0" borderId="3" xfId="0" applyFont="1" applyBorder="1" applyAlignment="1">
      <alignment horizontal="left"/>
    </xf>
    <xf numFmtId="0" fontId="3" fillId="0" borderId="4" xfId="0" applyFont="1" applyBorder="1"/>
    <xf numFmtId="0" fontId="2" fillId="0" borderId="3" xfId="0" applyFont="1" applyBorder="1" applyAlignment="1">
      <alignment horizontal="left"/>
    </xf>
    <xf numFmtId="0" fontId="4" fillId="2" borderId="3" xfId="0" applyFont="1" applyFill="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164" fontId="2" fillId="0" borderId="3" xfId="0" applyNumberFormat="1" applyFont="1" applyBorder="1" applyAlignment="1">
      <alignment horizontal="left"/>
    </xf>
    <xf numFmtId="0" fontId="6" fillId="0" borderId="3" xfId="0" applyFont="1" applyBorder="1" applyAlignment="1">
      <alignment horizontal="left" vertical="center"/>
    </xf>
    <xf numFmtId="0" fontId="2" fillId="0" borderId="1" xfId="0" applyFont="1" applyBorder="1" applyAlignment="1">
      <alignment horizontal="center" vertical="center" wrapText="1"/>
    </xf>
    <xf numFmtId="0" fontId="3" fillId="0" borderId="2" xfId="0" applyFont="1" applyBorder="1"/>
    <xf numFmtId="0" fontId="3" fillId="0" borderId="6" xfId="0" applyFont="1" applyBorder="1"/>
    <xf numFmtId="0" fontId="3" fillId="0" borderId="7" xfId="0" applyFont="1" applyBorder="1"/>
    <xf numFmtId="0" fontId="4" fillId="2" borderId="3"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6" fillId="3" borderId="3" xfId="0" applyFont="1" applyFill="1" applyBorder="1" applyAlignment="1">
      <alignment horizontal="center" vertical="center" wrapText="1" readingOrder="1"/>
    </xf>
    <xf numFmtId="0" fontId="6" fillId="0" borderId="3" xfId="0" applyFont="1" applyBorder="1" applyAlignment="1">
      <alignment horizontal="center" vertical="center" wrapText="1"/>
    </xf>
    <xf numFmtId="0" fontId="0" fillId="0" borderId="0" xfId="0"/>
    <xf numFmtId="0" fontId="8" fillId="3" borderId="3" xfId="0" applyFont="1" applyFill="1" applyBorder="1" applyAlignment="1">
      <alignment horizontal="center" vertical="center" wrapText="1"/>
    </xf>
    <xf numFmtId="0" fontId="5" fillId="0" borderId="0" xfId="0" applyFont="1" applyAlignment="1">
      <alignment horizontal="left" wrapText="1"/>
    </xf>
    <xf numFmtId="0" fontId="9" fillId="0" borderId="3" xfId="1" applyBorder="1" applyAlignment="1">
      <alignment horizontal="left"/>
    </xf>
    <xf numFmtId="0" fontId="10" fillId="0" borderId="3" xfId="0" applyFont="1" applyBorder="1" applyAlignment="1">
      <alignment horizontal="left"/>
    </xf>
    <xf numFmtId="0" fontId="0" fillId="0" borderId="0" xfId="0" applyAlignment="1">
      <alignment vertical="center"/>
    </xf>
    <xf numFmtId="0" fontId="6" fillId="6" borderId="3" xfId="0" applyFont="1" applyFill="1" applyBorder="1" applyAlignment="1">
      <alignment horizontal="left"/>
    </xf>
    <xf numFmtId="0" fontId="3" fillId="6" borderId="4" xfId="0" applyFont="1" applyFill="1" applyBorder="1"/>
    <xf numFmtId="0" fontId="3" fillId="6" borderId="5" xfId="0" applyFont="1" applyFill="1" applyBorder="1"/>
    <xf numFmtId="0" fontId="2" fillId="6" borderId="3" xfId="0" applyFont="1" applyFill="1" applyBorder="1" applyAlignment="1">
      <alignment horizontal="left"/>
    </xf>
    <xf numFmtId="0" fontId="10" fillId="6" borderId="3" xfId="0" applyFont="1" applyFill="1" applyBorder="1" applyAlignment="1">
      <alignment horizontal="left"/>
    </xf>
    <xf numFmtId="1" fontId="10" fillId="6" borderId="3" xfId="0" applyNumberFormat="1" applyFont="1" applyFill="1" applyBorder="1" applyAlignment="1">
      <alignment horizontal="left"/>
    </xf>
    <xf numFmtId="0" fontId="6" fillId="6" borderId="8" xfId="0" applyFont="1" applyFill="1" applyBorder="1" applyAlignment="1">
      <alignment horizontal="center"/>
    </xf>
    <xf numFmtId="0" fontId="11" fillId="0" borderId="8" xfId="0" applyFont="1" applyBorder="1" applyAlignment="1">
      <alignment vertical="center"/>
    </xf>
    <xf numFmtId="165" fontId="11" fillId="0" borderId="8"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left" vertical="center" wrapText="1"/>
    </xf>
    <xf numFmtId="0" fontId="11" fillId="0" borderId="8" xfId="0" applyFont="1" applyBorder="1" applyAlignment="1">
      <alignment horizontal="center" vertical="center"/>
    </xf>
    <xf numFmtId="0" fontId="11" fillId="0" borderId="3" xfId="0" applyFont="1" applyBorder="1" applyAlignment="1">
      <alignment horizontal="left" vertical="center" wrapText="1"/>
    </xf>
    <xf numFmtId="0" fontId="13" fillId="0" borderId="5" xfId="0" applyFont="1" applyBorder="1"/>
    <xf numFmtId="0" fontId="11" fillId="0" borderId="10" xfId="0" applyFont="1" applyBorder="1" applyAlignment="1">
      <alignment horizontal="center" vertical="center"/>
    </xf>
    <xf numFmtId="165" fontId="11" fillId="0" borderId="10"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11" fillId="4" borderId="10" xfId="0" applyFont="1" applyFill="1" applyBorder="1" applyAlignment="1">
      <alignment horizontal="center" vertical="center"/>
    </xf>
    <xf numFmtId="0" fontId="14" fillId="0" borderId="1" xfId="0" applyFont="1" applyBorder="1" applyAlignment="1">
      <alignment horizontal="center" vertical="top" wrapText="1"/>
    </xf>
    <xf numFmtId="0" fontId="14" fillId="0" borderId="2" xfId="0" applyFont="1" applyBorder="1" applyAlignment="1">
      <alignment horizontal="center" vertical="top" wrapText="1"/>
    </xf>
    <xf numFmtId="0" fontId="11" fillId="0" borderId="11" xfId="0" applyFont="1" applyBorder="1" applyAlignment="1">
      <alignment horizontal="center" vertical="center"/>
    </xf>
    <xf numFmtId="165" fontId="11" fillId="0" borderId="11" xfId="0" applyNumberFormat="1" applyFont="1" applyBorder="1" applyAlignment="1">
      <alignment horizontal="center" vertical="center" wrapText="1"/>
    </xf>
    <xf numFmtId="0" fontId="11" fillId="0" borderId="11" xfId="0" applyFont="1" applyBorder="1" applyAlignment="1">
      <alignment horizontal="center" vertical="center" wrapText="1"/>
    </xf>
    <xf numFmtId="0" fontId="11" fillId="4" borderId="11" xfId="0" applyFont="1" applyFill="1" applyBorder="1" applyAlignment="1">
      <alignment horizontal="center" vertical="center"/>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0" fontId="11" fillId="0" borderId="6" xfId="0" applyFont="1" applyBorder="1" applyAlignment="1">
      <alignment horizontal="center" vertical="top" wrapText="1"/>
    </xf>
    <xf numFmtId="0" fontId="11" fillId="0" borderId="7" xfId="0" applyFont="1" applyBorder="1" applyAlignment="1">
      <alignment horizontal="center" vertical="top" wrapText="1"/>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12" xfId="0" applyFont="1" applyBorder="1" applyAlignment="1">
      <alignment horizontal="center" vertical="center"/>
    </xf>
    <xf numFmtId="165" fontId="11" fillId="0" borderId="12" xfId="0" applyNumberFormat="1" applyFont="1" applyBorder="1" applyAlignment="1">
      <alignment horizontal="center" vertical="center" wrapText="1"/>
    </xf>
    <xf numFmtId="0" fontId="11" fillId="0" borderId="12" xfId="0" applyFont="1" applyBorder="1" applyAlignment="1">
      <alignment horizontal="center" vertical="center" wrapText="1"/>
    </xf>
    <xf numFmtId="0" fontId="11" fillId="0" borderId="9" xfId="0" applyFont="1" applyBorder="1" applyAlignment="1">
      <alignment horizontal="center" wrapText="1"/>
    </xf>
    <xf numFmtId="0" fontId="11" fillId="0" borderId="13"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1" fillId="0" borderId="8" xfId="0" applyFont="1" applyBorder="1" applyAlignment="1">
      <alignment vertical="center" wrapText="1"/>
    </xf>
    <xf numFmtId="0" fontId="11" fillId="0" borderId="3" xfId="0" applyFont="1" applyBorder="1" applyAlignment="1">
      <alignment horizontal="left" vertical="top" wrapText="1"/>
    </xf>
    <xf numFmtId="0" fontId="11" fillId="0" borderId="10" xfId="0" applyFont="1" applyBorder="1" applyAlignment="1">
      <alignment horizontal="center" vertical="top"/>
    </xf>
    <xf numFmtId="0" fontId="11" fillId="0" borderId="11" xfId="0" applyFont="1" applyBorder="1" applyAlignment="1">
      <alignment horizontal="center" vertical="top"/>
    </xf>
    <xf numFmtId="0" fontId="11" fillId="0" borderId="12" xfId="0" applyFont="1" applyBorder="1" applyAlignment="1">
      <alignment horizontal="center" vertical="top"/>
    </xf>
    <xf numFmtId="0" fontId="11" fillId="0" borderId="9" xfId="0" applyFont="1" applyBorder="1" applyAlignment="1">
      <alignment horizontal="center" vertical="top" wrapText="1"/>
    </xf>
    <xf numFmtId="0" fontId="11" fillId="0" borderId="13" xfId="0" applyFont="1" applyBorder="1" applyAlignment="1">
      <alignment horizontal="center" vertical="top" wrapText="1"/>
    </xf>
    <xf numFmtId="0" fontId="11" fillId="0" borderId="8" xfId="0" applyFont="1" applyBorder="1" applyAlignment="1">
      <alignment horizontal="center" vertical="top"/>
    </xf>
    <xf numFmtId="0" fontId="11" fillId="0" borderId="3" xfId="0" applyFont="1" applyBorder="1" applyAlignment="1">
      <alignment vertical="top" wrapText="1"/>
    </xf>
    <xf numFmtId="0" fontId="11" fillId="0" borderId="3" xfId="0" applyFont="1" applyBorder="1" applyAlignment="1">
      <alignment horizontal="center" vertical="center" wrapText="1"/>
    </xf>
    <xf numFmtId="0" fontId="12" fillId="0" borderId="1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3" fillId="0" borderId="5" xfId="0" applyFont="1" applyBorder="1" applyAlignment="1">
      <alignment horizontal="left"/>
    </xf>
    <xf numFmtId="0" fontId="11" fillId="5" borderId="3"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0" borderId="3" xfId="0" applyFont="1" applyBorder="1" applyAlignment="1">
      <alignment vertical="center" wrapText="1"/>
    </xf>
    <xf numFmtId="0" fontId="13" fillId="0" borderId="5" xfId="0" applyFont="1" applyBorder="1" applyAlignment="1">
      <alignment wrapText="1"/>
    </xf>
    <xf numFmtId="0" fontId="11" fillId="4" borderId="3" xfId="0" applyFont="1" applyFill="1" applyBorder="1" applyAlignment="1">
      <alignment vertical="center" wrapText="1"/>
    </xf>
    <xf numFmtId="0" fontId="11" fillId="0" borderId="0" xfId="0" applyFont="1" applyAlignment="1">
      <alignment horizontal="left" vertical="center" wrapText="1"/>
    </xf>
    <xf numFmtId="0" fontId="16" fillId="0" borderId="0" xfId="0" applyFont="1"/>
    <xf numFmtId="0" fontId="11" fillId="0" borderId="0" xfId="0" applyFont="1" applyAlignment="1">
      <alignment vertical="center"/>
    </xf>
    <xf numFmtId="0" fontId="11" fillId="0" borderId="0" xfId="0" applyFont="1" applyAlignment="1">
      <alignment horizontal="center" vertical="center" wrapText="1"/>
    </xf>
    <xf numFmtId="0" fontId="11" fillId="0" borderId="0" xfId="0" applyFont="1" applyAlignment="1">
      <alignment horizontal="center"/>
    </xf>
    <xf numFmtId="0" fontId="11"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ocumenttasks/documenttask1.xml><?xml version="1.0" encoding="utf-8"?>
<Tasks xmlns="http://schemas.microsoft.com/office/tasks/2019/documenttasks">
  <Task id="{13DF2613-E44D-4A5D-BA46-8E7296C85CAA}">
    <Anchor>
      <Comment id="{E9DFBC46-77A0-49FA-80F6-0D1BAD4A1D2B}"/>
    </Anchor>
    <History>
      <Event time="2026-08-03T11:36:11.0" id="{24CF7D0B-93B3-480B-B7DB-C141B0C252C4}">
        <Attribution userId="placeholder@email.com" userName="Paula Andrea Galvez Gallego - SGM" userProvider="google-sheets"/>
        <Anchor>
          <Comment id="{E9DFBC46-77A0-49FA-80F6-0D1BAD4A1D2B}"/>
        </Anchor>
        <Create/>
      </Event>
      <Event time="2026-08-03T11:36:11.0" id="{0FAF2F1A-5024-4590-9BD0-08C91C8018D5}">
        <Attribution userId="placeholder@email.com" userName="Paula Andrea Galvez Gallego - SGM" userProvider="google-sheets"/>
        <Anchor>
          <Comment id="{E9DFBC46-77A0-49FA-80F6-0D1BAD4A1D2B}"/>
        </Anchor>
        <Assign userId="tania.torres@parquesnacionales.gov.co" userName="tania.torres@parquesnacionales.gov.co" userProvider="google-sheets"/>
      </Event>
    </History>
  </Task>
  <Task id="{96E7D641-2323-4858-8EC6-5E1C212FB6D2}">
    <Anchor>
      <Comment id="{C90F8C03-DD0E-4428-A613-BDEF795117ED}"/>
    </Anchor>
    <History>
      <Event time="2026-08-03T11:33:31.0" id="{4E48E579-A9EA-4EDC-A55E-7F4268A513FF}">
        <Attribution userId="placeholder@email.com" userName="Paula Andrea Galvez Gallego - SGM" userProvider="google-sheets"/>
        <Anchor>
          <Comment id="{C90F8C03-DD0E-4428-A613-BDEF795117ED}"/>
        </Anchor>
        <Create/>
      </Event>
      <Event time="2026-08-03T11:33:31.0" id="{2948F0E0-2C36-4B8F-8085-B6113BA27EA7}">
        <Attribution userId="placeholder@email.com" userName="Paula Andrea Galvez Gallego - SGM" userProvider="google-sheets"/>
        <Anchor>
          <Comment id="{C90F8C03-DD0E-4428-A613-BDEF795117ED}"/>
        </Anchor>
        <Assign userId="tania.torres@parquesnacionales.gov.co" userName="tania.torres@parquesnacionales.gov.co" userProvider="google-sheets"/>
      </Event>
    </History>
  </Task>
</Task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304800</xdr:colOff>
      <xdr:row>0</xdr:row>
      <xdr:rowOff>57150</xdr:rowOff>
    </xdr:from>
    <xdr:ext cx="1743075" cy="5429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266701</xdr:colOff>
      <xdr:row>31</xdr:row>
      <xdr:rowOff>4679156</xdr:rowOff>
    </xdr:from>
    <xdr:ext cx="5010150" cy="3000375"/>
    <xdr:pic>
      <xdr:nvPicPr>
        <xdr:cNvPr id="3" name="image2.png"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9470232" y="26408062"/>
          <a:ext cx="5010150" cy="3000375"/>
        </a:xfrm>
        <a:prstGeom prst="rect">
          <a:avLst/>
        </a:prstGeom>
        <a:noFill/>
      </xdr:spPr>
    </xdr:pic>
    <xdr:clientData fLocksWithSheet="0"/>
  </xdr:oneCellAnchor>
  <xdr:twoCellAnchor editAs="absolute">
    <xdr:from>
      <xdr:col>3</xdr:col>
      <xdr:colOff>3595688</xdr:colOff>
      <xdr:row>28</xdr:row>
      <xdr:rowOff>3238500</xdr:rowOff>
    </xdr:from>
    <xdr:to>
      <xdr:col>7</xdr:col>
      <xdr:colOff>3309937</xdr:colOff>
      <xdr:row>38</xdr:row>
      <xdr:rowOff>3543300</xdr:rowOff>
    </xdr:to>
    <xdr:sp macro="" textlink="">
      <xdr:nvSpPr>
        <xdr:cNvPr id="1032" name="Text Box 8" hidden="1">
          <a:extLst>
            <a:ext uri="{FF2B5EF4-FFF2-40B4-BE49-F238E27FC236}">
              <a16:creationId xmlns:a16="http://schemas.microsoft.com/office/drawing/2014/main" id="{00000000-0008-0000-0000-000008040000}"/>
            </a:ext>
          </a:extLst>
        </xdr:cNvPr>
        <xdr:cNvSpPr txBox="1">
          <a:spLocks noChangeArrowheads="1"/>
        </xdr:cNvSpPr>
      </xdr:nvSpPr>
      <xdr:spPr bwMode="auto">
        <a:xfrm>
          <a:off x="7124700" y="11572875"/>
          <a:ext cx="11887200" cy="412432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3</xdr:col>
      <xdr:colOff>3595688</xdr:colOff>
      <xdr:row>34</xdr:row>
      <xdr:rowOff>273843</xdr:rowOff>
    </xdr:from>
    <xdr:to>
      <xdr:col>7</xdr:col>
      <xdr:colOff>3309937</xdr:colOff>
      <xdr:row>41</xdr:row>
      <xdr:rowOff>1188244</xdr:rowOff>
    </xdr:to>
    <xdr:sp macro="" textlink="">
      <xdr:nvSpPr>
        <xdr:cNvPr id="1029" name="Text Box 5" hidden="1">
          <a:extLst>
            <a:ext uri="{FF2B5EF4-FFF2-40B4-BE49-F238E27FC236}">
              <a16:creationId xmlns:a16="http://schemas.microsoft.com/office/drawing/2014/main" id="{00000000-0008-0000-0000-000005040000}"/>
            </a:ext>
          </a:extLst>
        </xdr:cNvPr>
        <xdr:cNvSpPr txBox="1">
          <a:spLocks noChangeArrowheads="1"/>
        </xdr:cNvSpPr>
      </xdr:nvSpPr>
      <xdr:spPr bwMode="auto">
        <a:xfrm>
          <a:off x="7124700" y="37328475"/>
          <a:ext cx="11887200" cy="450723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personList xmlns="http://schemas.microsoft.com/office/spreadsheetml/2018/threadedcomments" xmlns:x="http://schemas.openxmlformats.org/spreadsheetml/2006/main">
  <person displayName="Paula Andrea Galvez Gallego - SGM" id="{8FBBC6BB-43EB-4ABF-A407-2E2718AD5951}" userId="" providerId="google-sheets"/>
  <person displayName="tania.torres@parquesnacionales.gov.co" id="{B888E6CD-65A5-4B10-8BAB-81DF0C1217DD}" userId="tania.torres@parquesnacionales.gov.co" providerId="PeoplePicker"/>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44" dT="2026-08-03T11:33:31.00" personId="{8FBBC6BB-43EB-4ABF-A407-2E2718AD5951}" id="{C90F8C03-DD0E-4428-A613-BDEF795117ED}" done="1">
    <text>@tania.torres@parquesnacionales.gov.co
Asignada a tania.torres@parquesnacionales.gov.co</text>
    <mentions>
      <mention mentionpersonId="{B888E6CD-65A5-4B10-8BAB-81DF0C1217DD}" mentionId="{F37CBA1E-4202-445E-BF7A-03CA3437D1EF}" startIndex="0" length="38"/>
    </mentions>
  </threadedComment>
  <threadedComment ref="H45" dT="2026-08-03T11:36:11.00" personId="{8FBBC6BB-43EB-4ABF-A407-2E2718AD5951}" id="{E9DFBC46-77A0-49FA-80F6-0D1BAD4A1D2B}" done="1">
    <text>@tania.torres@parquesnacionales.gov.co
Asignada a tania.torres@parquesnacionales.gov.co</text>
    <mentions>
      <mention mentionpersonId="{B888E6CD-65A5-4B10-8BAB-81DF0C1217DD}" mentionId="{6E13876C-855A-4709-8927-BD90635E8416}" startIndex="0" length="38"/>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microsoft.com/office/2019/04/relationships/documenttask" Target="../documenttasks/documenttask1.xml"/><Relationship Id="rId2" Type="http://schemas.openxmlformats.org/officeDocument/2006/relationships/printerSettings" Target="../printerSettings/printerSettings1.bin"/><Relationship Id="rId1" Type="http://schemas.openxmlformats.org/officeDocument/2006/relationships/hyperlink" Target="https://www.minambiente.gov.co/consulta/por-la-cual-se-declara-reserva-delimita-y-alindera-el-santuario-de-flora-palmares-de-tochecito-en-jurisdiccion-de-los-municipios-de-cajamarca-e-ibague-departamento-del-tolima/"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Z1015"/>
  <sheetViews>
    <sheetView tabSelected="1" topLeftCell="A52" zoomScale="80" zoomScaleNormal="80" workbookViewId="0">
      <selection activeCell="C30" sqref="C30:C31"/>
    </sheetView>
  </sheetViews>
  <sheetFormatPr baseColWidth="10" defaultColWidth="11.25" defaultRowHeight="15" customHeight="1" x14ac:dyDescent="0.25"/>
  <cols>
    <col min="1" max="1" width="5.875" customWidth="1"/>
    <col min="2" max="2" width="15.125" customWidth="1"/>
    <col min="3" max="3" width="25.25" customWidth="1"/>
    <col min="4" max="4" width="53.75" style="38" customWidth="1"/>
    <col min="5" max="5" width="16" customWidth="1"/>
    <col min="6" max="6" width="4.625" customWidth="1"/>
    <col min="7" max="7" width="85.375" customWidth="1"/>
    <col min="8" max="8" width="66" customWidth="1"/>
    <col min="9" max="9" width="80.625" customWidth="1"/>
    <col min="10" max="26" width="10.875" customWidth="1"/>
  </cols>
  <sheetData>
    <row r="1" spans="1:26" ht="36.75" customHeight="1" x14ac:dyDescent="0.25">
      <c r="A1" s="25" t="s">
        <v>2</v>
      </c>
      <c r="B1" s="26"/>
      <c r="C1" s="29" t="s">
        <v>3</v>
      </c>
      <c r="D1" s="18"/>
      <c r="E1" s="15"/>
      <c r="F1" s="30"/>
      <c r="G1" s="26"/>
      <c r="H1" s="2"/>
      <c r="I1" s="2"/>
      <c r="J1" s="2"/>
      <c r="K1" s="2"/>
      <c r="L1" s="2"/>
      <c r="M1" s="2"/>
      <c r="N1" s="2"/>
      <c r="O1" s="2"/>
      <c r="P1" s="2"/>
      <c r="Q1" s="2"/>
      <c r="R1" s="2"/>
      <c r="S1" s="2"/>
      <c r="T1" s="2"/>
      <c r="U1" s="2"/>
      <c r="V1" s="2"/>
      <c r="W1" s="2"/>
      <c r="X1" s="2"/>
      <c r="Y1" s="2"/>
      <c r="Z1" s="2"/>
    </row>
    <row r="2" spans="1:26" ht="15" customHeight="1" x14ac:dyDescent="0.25">
      <c r="A2" s="27"/>
      <c r="B2" s="28"/>
      <c r="C2" s="31" t="s">
        <v>4</v>
      </c>
      <c r="D2" s="18"/>
      <c r="E2" s="15"/>
      <c r="F2" s="27"/>
      <c r="G2" s="28"/>
      <c r="H2" s="2"/>
      <c r="I2" s="2"/>
      <c r="J2" s="2"/>
      <c r="K2" s="2"/>
      <c r="L2" s="2"/>
      <c r="M2" s="2"/>
      <c r="N2" s="2"/>
      <c r="O2" s="2"/>
      <c r="P2" s="2"/>
      <c r="Q2" s="2"/>
      <c r="R2" s="2"/>
      <c r="S2" s="2"/>
      <c r="T2" s="2"/>
      <c r="U2" s="2"/>
      <c r="V2" s="2"/>
      <c r="W2" s="2"/>
      <c r="X2" s="2"/>
      <c r="Y2" s="2"/>
      <c r="Z2" s="2"/>
    </row>
    <row r="3" spans="1:26" ht="14.25" customHeight="1" x14ac:dyDescent="0.25">
      <c r="A3" s="32" t="s">
        <v>5</v>
      </c>
      <c r="B3" s="15"/>
      <c r="C3" s="32" t="s">
        <v>6</v>
      </c>
      <c r="D3" s="18"/>
      <c r="E3" s="15"/>
      <c r="F3" s="32" t="s">
        <v>7</v>
      </c>
      <c r="G3" s="15"/>
      <c r="H3" s="2"/>
      <c r="I3" s="2"/>
      <c r="J3" s="2"/>
      <c r="K3" s="2"/>
      <c r="L3" s="2"/>
      <c r="M3" s="2"/>
      <c r="N3" s="2"/>
      <c r="O3" s="2"/>
      <c r="P3" s="2"/>
      <c r="Q3" s="2"/>
      <c r="R3" s="2"/>
      <c r="S3" s="2"/>
      <c r="T3" s="2"/>
      <c r="U3" s="2"/>
      <c r="V3" s="2"/>
      <c r="W3" s="2"/>
      <c r="X3" s="2"/>
      <c r="Y3" s="2"/>
      <c r="Z3" s="2"/>
    </row>
    <row r="4" spans="1:26" ht="4.5" customHeight="1" x14ac:dyDescent="0.25">
      <c r="A4" s="3"/>
      <c r="B4" s="4"/>
      <c r="C4" s="4"/>
      <c r="D4" s="3"/>
      <c r="E4" s="5"/>
      <c r="F4" s="2"/>
      <c r="G4" s="2"/>
      <c r="H4" s="2"/>
      <c r="I4" s="2"/>
      <c r="J4" s="2"/>
      <c r="K4" s="2"/>
      <c r="L4" s="2"/>
      <c r="M4" s="2"/>
      <c r="N4" s="2"/>
      <c r="O4" s="2"/>
      <c r="P4" s="2"/>
      <c r="Q4" s="2"/>
      <c r="R4" s="2"/>
      <c r="S4" s="2"/>
      <c r="T4" s="2"/>
      <c r="U4" s="2"/>
      <c r="V4" s="2"/>
      <c r="W4" s="2"/>
      <c r="X4" s="2"/>
      <c r="Y4" s="2"/>
      <c r="Z4" s="2"/>
    </row>
    <row r="5" spans="1:26" ht="26.25" customHeight="1" x14ac:dyDescent="0.25">
      <c r="A5" s="21" t="s">
        <v>8</v>
      </c>
      <c r="B5" s="18"/>
      <c r="C5" s="18"/>
      <c r="D5" s="18"/>
      <c r="E5" s="18"/>
      <c r="F5" s="18"/>
      <c r="G5" s="15"/>
      <c r="H5" s="2"/>
      <c r="I5" s="2"/>
      <c r="J5" s="2"/>
      <c r="K5" s="2"/>
      <c r="L5" s="2"/>
      <c r="M5" s="2"/>
      <c r="N5" s="2"/>
      <c r="O5" s="2"/>
      <c r="P5" s="2"/>
      <c r="Q5" s="2"/>
      <c r="R5" s="2"/>
      <c r="S5" s="2"/>
      <c r="T5" s="2"/>
      <c r="U5" s="2"/>
      <c r="V5" s="2"/>
      <c r="W5" s="2"/>
      <c r="X5" s="2"/>
      <c r="Y5" s="2"/>
      <c r="Z5" s="2"/>
    </row>
    <row r="6" spans="1:26" ht="21.75" customHeight="1" x14ac:dyDescent="0.25">
      <c r="A6" s="20" t="s">
        <v>9</v>
      </c>
      <c r="B6" s="18"/>
      <c r="C6" s="18"/>
      <c r="D6" s="18"/>
      <c r="E6" s="18"/>
      <c r="F6" s="18"/>
      <c r="G6" s="15"/>
      <c r="H6" s="2"/>
      <c r="I6" s="2"/>
      <c r="J6" s="2"/>
      <c r="K6" s="2"/>
      <c r="L6" s="2"/>
      <c r="M6" s="2"/>
      <c r="N6" s="2"/>
      <c r="O6" s="2"/>
      <c r="P6" s="2"/>
      <c r="Q6" s="2"/>
      <c r="R6" s="2"/>
      <c r="S6" s="2"/>
      <c r="T6" s="2"/>
      <c r="U6" s="2"/>
      <c r="V6" s="2"/>
      <c r="W6" s="2"/>
      <c r="X6" s="2"/>
      <c r="Y6" s="2"/>
      <c r="Z6" s="2"/>
    </row>
    <row r="7" spans="1:26" ht="14.25" customHeight="1" x14ac:dyDescent="0.25">
      <c r="A7" s="24" t="s">
        <v>10</v>
      </c>
      <c r="B7" s="18"/>
      <c r="C7" s="15"/>
      <c r="D7" s="22" t="s">
        <v>11</v>
      </c>
      <c r="E7" s="18"/>
      <c r="F7" s="18"/>
      <c r="G7" s="15"/>
      <c r="H7" s="2"/>
      <c r="I7" s="2"/>
      <c r="J7" s="2"/>
      <c r="K7" s="2"/>
      <c r="L7" s="2"/>
      <c r="M7" s="2"/>
      <c r="N7" s="2"/>
      <c r="O7" s="2"/>
      <c r="P7" s="2"/>
      <c r="Q7" s="2"/>
      <c r="R7" s="2"/>
      <c r="S7" s="2"/>
      <c r="T7" s="2"/>
      <c r="U7" s="2"/>
      <c r="V7" s="2"/>
      <c r="W7" s="2"/>
      <c r="X7" s="2"/>
      <c r="Y7" s="2"/>
      <c r="Z7" s="2"/>
    </row>
    <row r="8" spans="1:26" ht="24" customHeight="1" x14ac:dyDescent="0.25">
      <c r="A8" s="24" t="s">
        <v>12</v>
      </c>
      <c r="B8" s="18"/>
      <c r="C8" s="15"/>
      <c r="D8" s="22" t="s">
        <v>13</v>
      </c>
      <c r="E8" s="18"/>
      <c r="F8" s="18"/>
      <c r="G8" s="15"/>
      <c r="H8" s="2"/>
      <c r="I8" s="2"/>
      <c r="J8" s="2"/>
      <c r="K8" s="2"/>
      <c r="L8" s="2"/>
      <c r="M8" s="2"/>
      <c r="N8" s="2"/>
      <c r="O8" s="2"/>
      <c r="P8" s="2"/>
      <c r="Q8" s="2"/>
      <c r="R8" s="2"/>
      <c r="S8" s="2"/>
      <c r="T8" s="2"/>
      <c r="U8" s="2"/>
      <c r="V8" s="2"/>
      <c r="W8" s="2"/>
      <c r="X8" s="2"/>
      <c r="Y8" s="2"/>
      <c r="Z8" s="2"/>
    </row>
    <row r="9" spans="1:26" ht="45.75" customHeight="1" x14ac:dyDescent="0.25">
      <c r="A9" s="24" t="s">
        <v>14</v>
      </c>
      <c r="B9" s="18"/>
      <c r="C9" s="15"/>
      <c r="D9" s="21" t="s">
        <v>15</v>
      </c>
      <c r="E9" s="18"/>
      <c r="F9" s="18"/>
      <c r="G9" s="15"/>
      <c r="H9" s="2"/>
      <c r="I9" s="2"/>
      <c r="J9" s="2"/>
      <c r="K9" s="2"/>
      <c r="L9" s="2"/>
      <c r="M9" s="2"/>
      <c r="N9" s="2"/>
      <c r="O9" s="2"/>
      <c r="P9" s="2"/>
      <c r="Q9" s="2"/>
      <c r="R9" s="2"/>
      <c r="S9" s="2"/>
      <c r="T9" s="2"/>
      <c r="U9" s="2"/>
      <c r="V9" s="2"/>
      <c r="W9" s="2"/>
      <c r="X9" s="2"/>
      <c r="Y9" s="2"/>
      <c r="Z9" s="2"/>
    </row>
    <row r="10" spans="1:26" ht="86.25" customHeight="1" x14ac:dyDescent="0.25">
      <c r="A10" s="24" t="s">
        <v>16</v>
      </c>
      <c r="B10" s="18"/>
      <c r="C10" s="15"/>
      <c r="D10" s="21" t="s">
        <v>88</v>
      </c>
      <c r="E10" s="18"/>
      <c r="F10" s="18"/>
      <c r="G10" s="15"/>
      <c r="H10" s="2"/>
      <c r="I10" s="2"/>
      <c r="J10" s="2"/>
      <c r="K10" s="2"/>
      <c r="L10" s="2"/>
      <c r="M10" s="2"/>
      <c r="N10" s="2"/>
      <c r="O10" s="2"/>
      <c r="P10" s="2"/>
      <c r="Q10" s="2"/>
      <c r="R10" s="2"/>
      <c r="S10" s="2"/>
      <c r="T10" s="2"/>
      <c r="U10" s="2"/>
      <c r="V10" s="2"/>
      <c r="W10" s="2"/>
      <c r="X10" s="2"/>
      <c r="Y10" s="2"/>
      <c r="Z10" s="2"/>
    </row>
    <row r="11" spans="1:26" ht="14.25" customHeight="1" x14ac:dyDescent="0.25">
      <c r="A11" s="24" t="s">
        <v>17</v>
      </c>
      <c r="B11" s="18"/>
      <c r="C11" s="15"/>
      <c r="D11" s="22"/>
      <c r="E11" s="18"/>
      <c r="F11" s="18"/>
      <c r="G11" s="15"/>
      <c r="H11" s="2"/>
      <c r="I11" s="2"/>
      <c r="J11" s="2"/>
      <c r="K11" s="2"/>
      <c r="L11" s="2"/>
      <c r="M11" s="2"/>
      <c r="N11" s="2"/>
      <c r="O11" s="2"/>
      <c r="P11" s="2"/>
      <c r="Q11" s="2"/>
      <c r="R11" s="2"/>
      <c r="S11" s="2"/>
      <c r="T11" s="2"/>
      <c r="U11" s="2"/>
      <c r="V11" s="2"/>
      <c r="W11" s="2"/>
      <c r="X11" s="2"/>
      <c r="Y11" s="2"/>
      <c r="Z11" s="2"/>
    </row>
    <row r="12" spans="1:26" ht="21.75" customHeight="1" x14ac:dyDescent="0.25">
      <c r="A12" s="20" t="s">
        <v>18</v>
      </c>
      <c r="B12" s="18"/>
      <c r="C12" s="18"/>
      <c r="D12" s="18"/>
      <c r="E12" s="18"/>
      <c r="F12" s="18"/>
      <c r="G12" s="15"/>
      <c r="H12" s="2"/>
      <c r="I12" s="2"/>
      <c r="J12" s="2"/>
      <c r="K12" s="2"/>
      <c r="L12" s="2"/>
      <c r="M12" s="2"/>
      <c r="N12" s="2"/>
      <c r="O12" s="2"/>
      <c r="P12" s="2"/>
      <c r="Q12" s="2"/>
      <c r="R12" s="2"/>
      <c r="S12" s="2"/>
      <c r="T12" s="2"/>
      <c r="U12" s="2"/>
      <c r="V12" s="2"/>
      <c r="W12" s="2"/>
      <c r="X12" s="2"/>
      <c r="Y12" s="2"/>
      <c r="Z12" s="2"/>
    </row>
    <row r="13" spans="1:26" ht="14.25" customHeight="1" x14ac:dyDescent="0.3">
      <c r="A13" s="17" t="s">
        <v>19</v>
      </c>
      <c r="B13" s="18"/>
      <c r="C13" s="15"/>
      <c r="D13" s="19" t="s">
        <v>20</v>
      </c>
      <c r="E13" s="18"/>
      <c r="F13" s="18"/>
      <c r="G13" s="15"/>
      <c r="H13" s="2"/>
      <c r="I13" s="2"/>
      <c r="J13" s="2"/>
      <c r="K13" s="2"/>
      <c r="L13" s="2"/>
      <c r="M13" s="2"/>
      <c r="N13" s="2"/>
      <c r="O13" s="2"/>
      <c r="P13" s="2"/>
      <c r="Q13" s="2"/>
      <c r="R13" s="2"/>
      <c r="S13" s="2"/>
      <c r="T13" s="2"/>
      <c r="U13" s="2"/>
      <c r="V13" s="2"/>
      <c r="W13" s="2"/>
      <c r="X13" s="2"/>
      <c r="Y13" s="2"/>
      <c r="Z13" s="2"/>
    </row>
    <row r="14" spans="1:26" ht="14.25" customHeight="1" x14ac:dyDescent="0.3">
      <c r="A14" s="17" t="s">
        <v>21</v>
      </c>
      <c r="B14" s="18"/>
      <c r="C14" s="15"/>
      <c r="D14" s="23">
        <v>46226</v>
      </c>
      <c r="E14" s="18"/>
      <c r="F14" s="18"/>
      <c r="G14" s="15"/>
      <c r="H14" s="2"/>
      <c r="I14" s="2"/>
      <c r="J14" s="2"/>
      <c r="K14" s="2"/>
      <c r="L14" s="2"/>
      <c r="M14" s="2"/>
      <c r="N14" s="2"/>
      <c r="O14" s="2"/>
      <c r="P14" s="2"/>
      <c r="Q14" s="2"/>
      <c r="R14" s="2"/>
      <c r="S14" s="2"/>
      <c r="T14" s="2"/>
      <c r="U14" s="2"/>
      <c r="V14" s="2"/>
      <c r="W14" s="2"/>
      <c r="X14" s="2"/>
      <c r="Y14" s="2"/>
      <c r="Z14" s="2"/>
    </row>
    <row r="15" spans="1:26" ht="14.25" customHeight="1" x14ac:dyDescent="0.3">
      <c r="A15" s="17" t="s">
        <v>22</v>
      </c>
      <c r="B15" s="18"/>
      <c r="C15" s="15"/>
      <c r="D15" s="23">
        <v>46235</v>
      </c>
      <c r="E15" s="18"/>
      <c r="F15" s="18"/>
      <c r="G15" s="15"/>
      <c r="H15" s="2"/>
      <c r="I15" s="2"/>
      <c r="J15" s="2"/>
      <c r="K15" s="2"/>
      <c r="L15" s="2"/>
      <c r="M15" s="2"/>
      <c r="N15" s="2"/>
      <c r="O15" s="2"/>
      <c r="P15" s="2"/>
      <c r="Q15" s="2"/>
      <c r="R15" s="2"/>
      <c r="S15" s="2"/>
      <c r="T15" s="2"/>
      <c r="U15" s="2"/>
      <c r="V15" s="2"/>
      <c r="W15" s="2"/>
      <c r="X15" s="2"/>
      <c r="Y15" s="2"/>
      <c r="Z15" s="2"/>
    </row>
    <row r="16" spans="1:26" ht="36" customHeight="1" x14ac:dyDescent="0.3">
      <c r="A16" s="17" t="s">
        <v>23</v>
      </c>
      <c r="B16" s="18"/>
      <c r="C16" s="15"/>
      <c r="D16" s="36" t="s">
        <v>89</v>
      </c>
      <c r="E16" s="18"/>
      <c r="F16" s="18"/>
      <c r="G16" s="15"/>
      <c r="H16" s="2"/>
      <c r="I16" s="2"/>
      <c r="J16" s="2"/>
      <c r="K16" s="2"/>
      <c r="L16" s="2"/>
      <c r="M16" s="2"/>
      <c r="N16" s="2"/>
      <c r="O16" s="2"/>
      <c r="P16" s="2"/>
      <c r="Q16" s="2"/>
      <c r="R16" s="2"/>
      <c r="S16" s="2"/>
      <c r="T16" s="2"/>
      <c r="U16" s="2"/>
      <c r="V16" s="2"/>
      <c r="W16" s="2"/>
      <c r="X16" s="2"/>
      <c r="Y16" s="2"/>
      <c r="Z16" s="2"/>
    </row>
    <row r="17" spans="1:26" ht="22.5" customHeight="1" x14ac:dyDescent="0.3">
      <c r="A17" s="17" t="s">
        <v>24</v>
      </c>
      <c r="B17" s="18"/>
      <c r="C17" s="15"/>
      <c r="D17" s="19" t="s">
        <v>25</v>
      </c>
      <c r="E17" s="18"/>
      <c r="F17" s="18"/>
      <c r="G17" s="15"/>
      <c r="H17" s="2"/>
      <c r="I17" s="2"/>
      <c r="J17" s="2"/>
      <c r="K17" s="2"/>
      <c r="L17" s="2"/>
      <c r="M17" s="2"/>
      <c r="N17" s="2"/>
      <c r="O17" s="2"/>
      <c r="P17" s="2"/>
      <c r="Q17" s="2"/>
      <c r="R17" s="2"/>
      <c r="S17" s="2"/>
      <c r="T17" s="2"/>
      <c r="U17" s="2"/>
      <c r="V17" s="2"/>
      <c r="W17" s="2"/>
      <c r="X17" s="2"/>
      <c r="Y17" s="2"/>
      <c r="Z17" s="2"/>
    </row>
    <row r="18" spans="1:26" ht="26.25" customHeight="1" x14ac:dyDescent="0.3">
      <c r="A18" s="17" t="s">
        <v>26</v>
      </c>
      <c r="B18" s="18"/>
      <c r="C18" s="15"/>
      <c r="D18" s="37" t="s">
        <v>86</v>
      </c>
      <c r="E18" s="18"/>
      <c r="F18" s="18"/>
      <c r="G18" s="15"/>
      <c r="H18" s="2"/>
      <c r="I18" s="2"/>
      <c r="J18" s="2"/>
      <c r="K18" s="2"/>
      <c r="L18" s="2"/>
      <c r="M18" s="2"/>
      <c r="N18" s="2"/>
      <c r="O18" s="2"/>
      <c r="P18" s="2"/>
      <c r="Q18" s="2"/>
      <c r="R18" s="2"/>
      <c r="S18" s="2"/>
      <c r="T18" s="2"/>
      <c r="U18" s="2"/>
      <c r="V18" s="2"/>
      <c r="W18" s="2"/>
      <c r="X18" s="2"/>
      <c r="Y18" s="2"/>
      <c r="Z18" s="2"/>
    </row>
    <row r="19" spans="1:26" ht="21.75" customHeight="1" x14ac:dyDescent="0.25">
      <c r="A19" s="20" t="s">
        <v>27</v>
      </c>
      <c r="B19" s="18"/>
      <c r="C19" s="18"/>
      <c r="D19" s="18"/>
      <c r="E19" s="18"/>
      <c r="F19" s="18"/>
      <c r="G19" s="15"/>
      <c r="H19" s="2"/>
      <c r="I19" s="2"/>
      <c r="J19" s="2"/>
      <c r="K19" s="2"/>
      <c r="L19" s="2"/>
      <c r="M19" s="2"/>
      <c r="N19" s="2"/>
      <c r="O19" s="2"/>
      <c r="P19" s="2"/>
      <c r="Q19" s="2"/>
      <c r="R19" s="2"/>
      <c r="S19" s="2"/>
      <c r="T19" s="2"/>
      <c r="U19" s="2"/>
      <c r="V19" s="2"/>
      <c r="W19" s="2"/>
      <c r="X19" s="2"/>
      <c r="Y19" s="2"/>
      <c r="Z19" s="2"/>
    </row>
    <row r="20" spans="1:26" ht="14.25" customHeight="1" x14ac:dyDescent="0.3">
      <c r="A20" s="39" t="s">
        <v>28</v>
      </c>
      <c r="B20" s="40"/>
      <c r="C20" s="41"/>
      <c r="D20" s="42">
        <v>4</v>
      </c>
      <c r="E20" s="40"/>
      <c r="F20" s="40"/>
      <c r="G20" s="41"/>
      <c r="H20" s="2"/>
      <c r="I20" s="2"/>
      <c r="J20" s="2"/>
      <c r="K20" s="2"/>
      <c r="L20" s="2"/>
      <c r="M20" s="2"/>
      <c r="N20" s="2"/>
      <c r="O20" s="2"/>
      <c r="P20" s="2"/>
      <c r="Q20" s="2"/>
      <c r="R20" s="2"/>
      <c r="S20" s="2"/>
      <c r="T20" s="2"/>
      <c r="U20" s="2"/>
      <c r="V20" s="2"/>
      <c r="W20" s="2"/>
      <c r="X20" s="2"/>
      <c r="Y20" s="2"/>
      <c r="Z20" s="2"/>
    </row>
    <row r="21" spans="1:26" ht="24" customHeight="1" x14ac:dyDescent="0.3">
      <c r="A21" s="39" t="s">
        <v>29</v>
      </c>
      <c r="B21" s="40"/>
      <c r="C21" s="41"/>
      <c r="D21" s="43">
        <v>28</v>
      </c>
      <c r="E21" s="40"/>
      <c r="F21" s="40"/>
      <c r="G21" s="41"/>
      <c r="H21" s="2"/>
      <c r="I21" s="2"/>
      <c r="J21" s="2"/>
      <c r="K21" s="2"/>
      <c r="L21" s="2"/>
      <c r="M21" s="2"/>
      <c r="N21" s="2"/>
      <c r="O21" s="2"/>
      <c r="P21" s="2"/>
      <c r="Q21" s="2"/>
      <c r="R21" s="2"/>
      <c r="S21" s="2"/>
      <c r="T21" s="2"/>
      <c r="U21" s="2"/>
      <c r="V21" s="2"/>
      <c r="W21" s="2"/>
      <c r="X21" s="2"/>
      <c r="Y21" s="2"/>
      <c r="Z21" s="2"/>
    </row>
    <row r="22" spans="1:26" ht="20.25" customHeight="1" x14ac:dyDescent="0.3">
      <c r="A22" s="39" t="s">
        <v>30</v>
      </c>
      <c r="B22" s="40"/>
      <c r="C22" s="41"/>
      <c r="D22" s="44">
        <v>16</v>
      </c>
      <c r="E22" s="41"/>
      <c r="F22" s="45" t="s">
        <v>31</v>
      </c>
      <c r="G22" s="7">
        <v>0.56999999999999995</v>
      </c>
      <c r="H22" s="2"/>
      <c r="I22" s="2"/>
      <c r="J22" s="2"/>
      <c r="K22" s="2"/>
      <c r="L22" s="2"/>
      <c r="M22" s="2"/>
      <c r="N22" s="2"/>
      <c r="O22" s="2"/>
      <c r="P22" s="2"/>
      <c r="Q22" s="2"/>
      <c r="R22" s="2"/>
      <c r="S22" s="2"/>
      <c r="T22" s="2"/>
      <c r="U22" s="2"/>
      <c r="V22" s="2"/>
      <c r="W22" s="2"/>
      <c r="X22" s="2"/>
      <c r="Y22" s="2"/>
      <c r="Z22" s="2"/>
    </row>
    <row r="23" spans="1:26" ht="25.5" customHeight="1" x14ac:dyDescent="0.3">
      <c r="A23" s="17" t="s">
        <v>32</v>
      </c>
      <c r="B23" s="18"/>
      <c r="C23" s="15"/>
      <c r="D23" s="16">
        <v>12</v>
      </c>
      <c r="E23" s="15"/>
      <c r="F23" s="6" t="s">
        <v>31</v>
      </c>
      <c r="G23" s="7">
        <v>0.43</v>
      </c>
      <c r="H23" s="2"/>
      <c r="I23" s="2"/>
      <c r="J23" s="2"/>
      <c r="K23" s="2"/>
      <c r="L23" s="2"/>
      <c r="M23" s="2"/>
      <c r="N23" s="2"/>
      <c r="O23" s="2"/>
      <c r="P23" s="2"/>
      <c r="Q23" s="2"/>
      <c r="R23" s="2"/>
      <c r="S23" s="2"/>
      <c r="T23" s="2"/>
      <c r="U23" s="2"/>
      <c r="V23" s="2"/>
      <c r="W23" s="2"/>
      <c r="X23" s="2"/>
      <c r="Y23" s="2"/>
      <c r="Z23" s="2"/>
    </row>
    <row r="24" spans="1:26" ht="14.25" customHeight="1" x14ac:dyDescent="0.3">
      <c r="A24" s="17" t="s">
        <v>33</v>
      </c>
      <c r="B24" s="18"/>
      <c r="C24" s="15"/>
      <c r="D24" s="19">
        <v>15</v>
      </c>
      <c r="E24" s="18"/>
      <c r="F24" s="18"/>
      <c r="G24" s="15"/>
      <c r="H24" s="2"/>
      <c r="I24" s="2"/>
      <c r="J24" s="2"/>
      <c r="K24" s="2"/>
      <c r="L24" s="2"/>
      <c r="M24" s="2"/>
      <c r="N24" s="2"/>
      <c r="O24" s="2"/>
      <c r="P24" s="2"/>
      <c r="Q24" s="2"/>
      <c r="R24" s="2"/>
      <c r="S24" s="2"/>
      <c r="T24" s="2"/>
      <c r="U24" s="2"/>
      <c r="V24" s="2"/>
      <c r="W24" s="2"/>
      <c r="X24" s="2"/>
      <c r="Y24" s="2"/>
      <c r="Z24" s="2"/>
    </row>
    <row r="25" spans="1:26" ht="14.25" customHeight="1" x14ac:dyDescent="0.3">
      <c r="A25" s="17" t="s">
        <v>34</v>
      </c>
      <c r="B25" s="18"/>
      <c r="C25" s="15"/>
      <c r="D25" s="16">
        <v>5</v>
      </c>
      <c r="E25" s="15"/>
      <c r="F25" s="6" t="s">
        <v>31</v>
      </c>
      <c r="G25" s="8">
        <f t="shared" ref="G25:G26" si="0">IFERROR(D25/D24,"")</f>
        <v>0.33333333333333331</v>
      </c>
      <c r="H25" s="2"/>
      <c r="I25" s="2"/>
      <c r="J25" s="2"/>
      <c r="K25" s="2"/>
      <c r="L25" s="2"/>
      <c r="M25" s="2"/>
      <c r="N25" s="2"/>
      <c r="O25" s="2"/>
      <c r="P25" s="2"/>
      <c r="Q25" s="2"/>
      <c r="R25" s="2"/>
      <c r="S25" s="2"/>
      <c r="T25" s="2"/>
      <c r="U25" s="2"/>
      <c r="V25" s="2"/>
      <c r="W25" s="2"/>
      <c r="X25" s="2"/>
      <c r="Y25" s="2"/>
      <c r="Z25" s="2"/>
    </row>
    <row r="26" spans="1:26" ht="14.25" customHeight="1" x14ac:dyDescent="0.3">
      <c r="A26" s="17" t="s">
        <v>35</v>
      </c>
      <c r="B26" s="18"/>
      <c r="C26" s="15"/>
      <c r="D26" s="16">
        <v>5</v>
      </c>
      <c r="E26" s="15"/>
      <c r="F26" s="6" t="s">
        <v>31</v>
      </c>
      <c r="G26" s="8">
        <f t="shared" si="0"/>
        <v>1</v>
      </c>
      <c r="H26" s="2"/>
      <c r="I26" s="2"/>
      <c r="J26" s="2"/>
      <c r="K26" s="2"/>
      <c r="L26" s="2"/>
      <c r="M26" s="2"/>
      <c r="N26" s="2"/>
      <c r="O26" s="2"/>
      <c r="P26" s="2"/>
      <c r="Q26" s="2"/>
      <c r="R26" s="2"/>
      <c r="S26" s="2"/>
      <c r="T26" s="2"/>
      <c r="U26" s="2"/>
      <c r="V26" s="2"/>
      <c r="W26" s="2"/>
      <c r="X26" s="2"/>
      <c r="Y26" s="2"/>
      <c r="Z26" s="2"/>
    </row>
    <row r="27" spans="1:26" ht="21" customHeight="1" x14ac:dyDescent="0.25">
      <c r="A27" s="20" t="s">
        <v>36</v>
      </c>
      <c r="B27" s="18"/>
      <c r="C27" s="18"/>
      <c r="D27" s="18"/>
      <c r="E27" s="18"/>
      <c r="F27" s="18"/>
      <c r="G27" s="15"/>
      <c r="H27" s="2"/>
      <c r="I27" s="2"/>
      <c r="J27" s="2"/>
      <c r="K27" s="2"/>
      <c r="L27" s="2"/>
      <c r="M27" s="2"/>
      <c r="N27" s="2"/>
      <c r="O27" s="2"/>
      <c r="P27" s="2"/>
      <c r="Q27" s="2"/>
      <c r="R27" s="2"/>
      <c r="S27" s="2"/>
      <c r="T27" s="2"/>
      <c r="U27" s="2"/>
      <c r="V27" s="2"/>
      <c r="W27" s="2"/>
      <c r="X27" s="2"/>
      <c r="Y27" s="2"/>
      <c r="Z27" s="2"/>
    </row>
    <row r="28" spans="1:26" ht="33" customHeight="1" x14ac:dyDescent="0.25">
      <c r="A28" s="9" t="s">
        <v>37</v>
      </c>
      <c r="B28" s="9" t="s">
        <v>38</v>
      </c>
      <c r="C28" s="9" t="s">
        <v>39</v>
      </c>
      <c r="D28" s="9" t="s">
        <v>40</v>
      </c>
      <c r="E28" s="9" t="s">
        <v>41</v>
      </c>
      <c r="F28" s="34" t="s">
        <v>42</v>
      </c>
      <c r="G28" s="15"/>
      <c r="H28" s="2"/>
      <c r="I28" s="2"/>
      <c r="J28" s="2"/>
      <c r="K28" s="2"/>
      <c r="L28" s="2"/>
      <c r="M28" s="2"/>
      <c r="N28" s="2"/>
      <c r="O28" s="2"/>
      <c r="P28" s="2"/>
      <c r="Q28" s="2"/>
      <c r="R28" s="2"/>
      <c r="S28" s="2"/>
      <c r="T28" s="2"/>
      <c r="U28" s="2"/>
      <c r="V28" s="2"/>
      <c r="W28" s="2"/>
      <c r="X28" s="2"/>
      <c r="Y28" s="2"/>
      <c r="Z28" s="2"/>
    </row>
    <row r="29" spans="1:26" ht="377.25" customHeight="1" x14ac:dyDescent="0.25">
      <c r="A29" s="46">
        <v>1</v>
      </c>
      <c r="B29" s="47">
        <v>46231</v>
      </c>
      <c r="C29" s="48" t="s">
        <v>43</v>
      </c>
      <c r="D29" s="49" t="s">
        <v>44</v>
      </c>
      <c r="E29" s="50" t="s">
        <v>0</v>
      </c>
      <c r="F29" s="51" t="s">
        <v>90</v>
      </c>
      <c r="G29" s="52"/>
      <c r="H29" s="10"/>
      <c r="I29" s="10"/>
      <c r="J29" s="3"/>
      <c r="K29" s="3"/>
      <c r="L29" s="3"/>
      <c r="M29" s="3"/>
      <c r="N29" s="3"/>
      <c r="O29" s="3"/>
      <c r="P29" s="3"/>
      <c r="Q29" s="3"/>
      <c r="R29" s="3"/>
      <c r="S29" s="3"/>
      <c r="T29" s="3"/>
      <c r="U29" s="3"/>
      <c r="V29" s="3"/>
      <c r="W29" s="3"/>
      <c r="X29" s="3"/>
      <c r="Y29" s="3"/>
      <c r="Z29" s="3"/>
    </row>
    <row r="30" spans="1:26" ht="409.5" customHeight="1" x14ac:dyDescent="0.25">
      <c r="A30" s="53">
        <v>2</v>
      </c>
      <c r="B30" s="54">
        <v>46232</v>
      </c>
      <c r="C30" s="55" t="s">
        <v>45</v>
      </c>
      <c r="D30" s="55" t="s">
        <v>91</v>
      </c>
      <c r="E30" s="56" t="s">
        <v>0</v>
      </c>
      <c r="F30" s="57" t="s">
        <v>46</v>
      </c>
      <c r="G30" s="58"/>
      <c r="H30" s="11"/>
      <c r="I30" s="10"/>
      <c r="J30" s="3"/>
      <c r="K30" s="3"/>
      <c r="L30" s="3"/>
      <c r="M30" s="3"/>
      <c r="N30" s="3"/>
      <c r="O30" s="3"/>
      <c r="P30" s="3"/>
      <c r="Q30" s="3"/>
      <c r="R30" s="3"/>
      <c r="S30" s="3"/>
      <c r="T30" s="3"/>
      <c r="U30" s="3"/>
      <c r="V30" s="3"/>
      <c r="W30" s="3"/>
      <c r="X30" s="3"/>
      <c r="Y30" s="3"/>
      <c r="Z30" s="3"/>
    </row>
    <row r="31" spans="1:26" ht="409.5" customHeight="1" x14ac:dyDescent="0.25">
      <c r="A31" s="59"/>
      <c r="B31" s="60"/>
      <c r="C31" s="61"/>
      <c r="D31" s="61"/>
      <c r="E31" s="62"/>
      <c r="F31" s="63"/>
      <c r="G31" s="64"/>
      <c r="H31" s="11"/>
      <c r="I31" s="10"/>
      <c r="J31" s="3"/>
      <c r="K31" s="3"/>
      <c r="L31" s="3"/>
      <c r="M31" s="3"/>
      <c r="N31" s="3"/>
      <c r="O31" s="3"/>
      <c r="P31" s="3"/>
      <c r="Q31" s="3"/>
      <c r="R31" s="3"/>
      <c r="S31" s="3"/>
      <c r="T31" s="3"/>
      <c r="U31" s="3"/>
      <c r="V31" s="3"/>
      <c r="W31" s="3"/>
      <c r="X31" s="3"/>
      <c r="Y31" s="3"/>
      <c r="Z31" s="3"/>
    </row>
    <row r="32" spans="1:26" ht="409.5" customHeight="1" x14ac:dyDescent="0.25">
      <c r="A32" s="53">
        <v>3</v>
      </c>
      <c r="B32" s="54">
        <v>46232</v>
      </c>
      <c r="C32" s="55" t="s">
        <v>45</v>
      </c>
      <c r="D32" s="55" t="s">
        <v>92</v>
      </c>
      <c r="E32" s="53" t="s">
        <v>0</v>
      </c>
      <c r="F32" s="65" t="s">
        <v>47</v>
      </c>
      <c r="G32" s="66"/>
      <c r="H32" s="2"/>
      <c r="I32" s="2"/>
      <c r="J32" s="2"/>
      <c r="K32" s="2"/>
      <c r="L32" s="2"/>
      <c r="M32" s="2"/>
      <c r="N32" s="2"/>
      <c r="O32" s="2"/>
      <c r="P32" s="2"/>
      <c r="Q32" s="2"/>
      <c r="R32" s="2"/>
      <c r="S32" s="2"/>
      <c r="T32" s="2"/>
      <c r="U32" s="2"/>
      <c r="V32" s="2"/>
      <c r="W32" s="2"/>
      <c r="X32" s="2"/>
      <c r="Y32" s="2"/>
      <c r="Z32" s="2"/>
    </row>
    <row r="33" spans="1:26" ht="247.5" customHeight="1" x14ac:dyDescent="0.25">
      <c r="A33" s="59"/>
      <c r="B33" s="60"/>
      <c r="C33" s="61"/>
      <c r="D33" s="61"/>
      <c r="E33" s="59"/>
      <c r="F33" s="67"/>
      <c r="G33" s="68"/>
      <c r="H33" s="2"/>
      <c r="I33" s="2"/>
      <c r="J33" s="2"/>
      <c r="K33" s="2"/>
      <c r="L33" s="2"/>
      <c r="M33" s="2"/>
      <c r="N33" s="2"/>
      <c r="O33" s="2"/>
      <c r="P33" s="2"/>
      <c r="Q33" s="2"/>
      <c r="R33" s="2"/>
      <c r="S33" s="2"/>
      <c r="T33" s="2"/>
      <c r="U33" s="2"/>
      <c r="V33" s="2"/>
      <c r="W33" s="2"/>
      <c r="X33" s="2"/>
      <c r="Y33" s="2"/>
      <c r="Z33" s="2"/>
    </row>
    <row r="34" spans="1:26" ht="409.5" customHeight="1" x14ac:dyDescent="0.25">
      <c r="A34" s="53">
        <v>4</v>
      </c>
      <c r="B34" s="54">
        <v>46232</v>
      </c>
      <c r="C34" s="55" t="s">
        <v>45</v>
      </c>
      <c r="D34" s="55" t="s">
        <v>93</v>
      </c>
      <c r="E34" s="53" t="s">
        <v>0</v>
      </c>
      <c r="F34" s="69" t="s">
        <v>94</v>
      </c>
      <c r="G34" s="70"/>
      <c r="H34" s="2"/>
      <c r="I34" s="35"/>
      <c r="J34" s="33"/>
      <c r="K34" s="2"/>
      <c r="L34" s="2"/>
      <c r="M34" s="2"/>
      <c r="N34" s="2"/>
      <c r="O34" s="2"/>
      <c r="P34" s="2"/>
      <c r="Q34" s="2"/>
      <c r="R34" s="2"/>
      <c r="S34" s="2"/>
      <c r="T34" s="2"/>
      <c r="U34" s="2"/>
      <c r="V34" s="2"/>
      <c r="W34" s="2"/>
      <c r="X34" s="2"/>
      <c r="Y34" s="2"/>
      <c r="Z34" s="2"/>
    </row>
    <row r="35" spans="1:26" ht="284.25" customHeight="1" x14ac:dyDescent="0.25">
      <c r="A35" s="71"/>
      <c r="B35" s="72"/>
      <c r="C35" s="73"/>
      <c r="D35" s="73"/>
      <c r="E35" s="71"/>
      <c r="F35" s="74"/>
      <c r="G35" s="75"/>
      <c r="H35" s="2"/>
      <c r="I35" s="14"/>
      <c r="K35" s="2"/>
      <c r="L35" s="2"/>
      <c r="M35" s="2"/>
      <c r="N35" s="2"/>
      <c r="O35" s="2"/>
      <c r="P35" s="2"/>
      <c r="Q35" s="2"/>
      <c r="R35" s="2"/>
      <c r="S35" s="2"/>
      <c r="T35" s="2"/>
      <c r="U35" s="2"/>
      <c r="V35" s="2"/>
      <c r="W35" s="2"/>
      <c r="X35" s="2"/>
      <c r="Y35" s="2"/>
      <c r="Z35" s="2"/>
    </row>
    <row r="36" spans="1:26" ht="144.75" customHeight="1" x14ac:dyDescent="0.25">
      <c r="A36" s="59"/>
      <c r="B36" s="60"/>
      <c r="C36" s="61"/>
      <c r="D36" s="61"/>
      <c r="E36" s="59"/>
      <c r="F36" s="76"/>
      <c r="G36" s="77"/>
      <c r="H36" s="2"/>
      <c r="I36" s="14"/>
      <c r="K36" s="2"/>
      <c r="L36" s="2"/>
      <c r="M36" s="2"/>
      <c r="N36" s="2"/>
      <c r="O36" s="2"/>
      <c r="P36" s="2"/>
      <c r="Q36" s="2"/>
      <c r="R36" s="2"/>
      <c r="S36" s="2"/>
      <c r="T36" s="2"/>
      <c r="U36" s="2"/>
      <c r="V36" s="2"/>
      <c r="W36" s="2"/>
      <c r="X36" s="2"/>
      <c r="Y36" s="2"/>
      <c r="Z36" s="2"/>
    </row>
    <row r="37" spans="1:26" ht="409.5" customHeight="1" x14ac:dyDescent="0.25">
      <c r="A37" s="53">
        <v>5</v>
      </c>
      <c r="B37" s="54">
        <v>46232</v>
      </c>
      <c r="C37" s="55" t="s">
        <v>45</v>
      </c>
      <c r="D37" s="55" t="s">
        <v>95</v>
      </c>
      <c r="E37" s="53" t="s">
        <v>0</v>
      </c>
      <c r="F37" s="65" t="s">
        <v>87</v>
      </c>
      <c r="G37" s="66"/>
      <c r="H37" s="11"/>
      <c r="I37" s="2"/>
      <c r="J37" s="2"/>
      <c r="K37" s="2"/>
      <c r="L37" s="2"/>
      <c r="M37" s="2"/>
      <c r="N37" s="2"/>
      <c r="O37" s="2"/>
      <c r="P37" s="2"/>
      <c r="Q37" s="2"/>
      <c r="R37" s="2"/>
      <c r="S37" s="2"/>
      <c r="T37" s="2"/>
      <c r="U37" s="2"/>
      <c r="V37" s="2"/>
      <c r="W37" s="2"/>
      <c r="X37" s="2"/>
      <c r="Y37" s="2"/>
      <c r="Z37" s="2"/>
    </row>
    <row r="38" spans="1:26" ht="105" customHeight="1" x14ac:dyDescent="0.25">
      <c r="A38" s="59"/>
      <c r="B38" s="60"/>
      <c r="C38" s="61"/>
      <c r="D38" s="61"/>
      <c r="E38" s="59"/>
      <c r="F38" s="67"/>
      <c r="G38" s="68"/>
      <c r="H38" s="11"/>
      <c r="I38" s="2"/>
      <c r="J38" s="2"/>
      <c r="K38" s="2"/>
      <c r="L38" s="2"/>
      <c r="M38" s="2"/>
      <c r="N38" s="2"/>
      <c r="O38" s="2"/>
      <c r="P38" s="2"/>
      <c r="Q38" s="2"/>
      <c r="R38" s="2"/>
      <c r="S38" s="2"/>
      <c r="T38" s="2"/>
      <c r="U38" s="2"/>
      <c r="V38" s="2"/>
      <c r="W38" s="2"/>
      <c r="X38" s="2"/>
      <c r="Y38" s="2"/>
      <c r="Z38" s="2"/>
    </row>
    <row r="39" spans="1:26" ht="344.25" x14ac:dyDescent="0.25">
      <c r="A39" s="46">
        <v>6</v>
      </c>
      <c r="B39" s="47">
        <v>46232</v>
      </c>
      <c r="C39" s="48" t="s">
        <v>45</v>
      </c>
      <c r="D39" s="78" t="s">
        <v>96</v>
      </c>
      <c r="E39" s="50" t="s">
        <v>0</v>
      </c>
      <c r="F39" s="79" t="s">
        <v>97</v>
      </c>
      <c r="G39" s="52"/>
      <c r="H39" s="2"/>
      <c r="I39" s="2"/>
      <c r="J39" s="2"/>
      <c r="K39" s="2"/>
      <c r="L39" s="2"/>
      <c r="M39" s="2"/>
      <c r="N39" s="2"/>
      <c r="O39" s="2"/>
      <c r="P39" s="2"/>
      <c r="Q39" s="2"/>
      <c r="R39" s="2"/>
      <c r="S39" s="2"/>
      <c r="T39" s="2"/>
      <c r="U39" s="2"/>
      <c r="V39" s="2"/>
      <c r="W39" s="2"/>
      <c r="X39" s="2"/>
      <c r="Y39" s="2"/>
      <c r="Z39" s="2"/>
    </row>
    <row r="40" spans="1:26" ht="409.6" customHeight="1" x14ac:dyDescent="0.25">
      <c r="A40" s="78">
        <v>7</v>
      </c>
      <c r="B40" s="47">
        <v>46232</v>
      </c>
      <c r="C40" s="48" t="s">
        <v>45</v>
      </c>
      <c r="D40" s="78" t="s">
        <v>98</v>
      </c>
      <c r="E40" s="48" t="s">
        <v>1</v>
      </c>
      <c r="F40" s="79" t="s">
        <v>48</v>
      </c>
      <c r="G40" s="52"/>
      <c r="H40" s="10"/>
      <c r="I40" s="10"/>
      <c r="J40" s="10"/>
      <c r="K40" s="10"/>
      <c r="L40" s="10"/>
      <c r="M40" s="10"/>
      <c r="N40" s="10"/>
      <c r="O40" s="10"/>
      <c r="P40" s="10"/>
      <c r="Q40" s="10"/>
      <c r="R40" s="10"/>
      <c r="S40" s="10"/>
      <c r="T40" s="10"/>
      <c r="U40" s="10"/>
      <c r="V40" s="10"/>
      <c r="W40" s="10"/>
      <c r="X40" s="10"/>
      <c r="Y40" s="10"/>
      <c r="Z40" s="10"/>
    </row>
    <row r="41" spans="1:26" ht="409.5" customHeight="1" x14ac:dyDescent="0.25">
      <c r="A41" s="53">
        <v>8</v>
      </c>
      <c r="B41" s="54">
        <v>46232</v>
      </c>
      <c r="C41" s="55" t="s">
        <v>45</v>
      </c>
      <c r="D41" s="55" t="s">
        <v>99</v>
      </c>
      <c r="E41" s="53" t="s">
        <v>0</v>
      </c>
      <c r="F41" s="65" t="s">
        <v>49</v>
      </c>
      <c r="G41" s="66"/>
      <c r="H41" s="12"/>
      <c r="I41" s="12"/>
      <c r="J41" s="3"/>
      <c r="K41" s="3"/>
      <c r="L41" s="3"/>
      <c r="M41" s="3"/>
      <c r="N41" s="3"/>
      <c r="O41" s="3"/>
      <c r="P41" s="3"/>
      <c r="Q41" s="3"/>
      <c r="R41" s="3"/>
      <c r="S41" s="3"/>
      <c r="T41" s="3"/>
      <c r="U41" s="3"/>
      <c r="V41" s="3"/>
      <c r="W41" s="3"/>
      <c r="X41" s="3"/>
      <c r="Y41" s="3"/>
      <c r="Z41" s="3"/>
    </row>
    <row r="42" spans="1:26" ht="279.75" customHeight="1" x14ac:dyDescent="0.25">
      <c r="A42" s="59"/>
      <c r="B42" s="60"/>
      <c r="C42" s="61"/>
      <c r="D42" s="61"/>
      <c r="E42" s="59"/>
      <c r="F42" s="67"/>
      <c r="G42" s="68"/>
      <c r="H42" s="12"/>
      <c r="I42" s="12"/>
      <c r="J42" s="3"/>
      <c r="K42" s="3"/>
      <c r="L42" s="3"/>
      <c r="M42" s="3"/>
      <c r="N42" s="3"/>
      <c r="O42" s="3"/>
      <c r="P42" s="3"/>
      <c r="Q42" s="3"/>
      <c r="R42" s="3"/>
      <c r="S42" s="3"/>
      <c r="T42" s="3"/>
      <c r="U42" s="3"/>
      <c r="V42" s="3"/>
      <c r="W42" s="3"/>
      <c r="X42" s="3"/>
      <c r="Y42" s="3"/>
      <c r="Z42" s="3"/>
    </row>
    <row r="43" spans="1:26" ht="409.5" customHeight="1" x14ac:dyDescent="0.25">
      <c r="A43" s="46">
        <v>9</v>
      </c>
      <c r="B43" s="47">
        <v>46232</v>
      </c>
      <c r="C43" s="48" t="s">
        <v>45</v>
      </c>
      <c r="D43" s="78" t="s">
        <v>100</v>
      </c>
      <c r="E43" s="50" t="s">
        <v>1</v>
      </c>
      <c r="F43" s="65" t="s">
        <v>50</v>
      </c>
      <c r="G43" s="66"/>
      <c r="H43" s="3"/>
      <c r="I43" s="3"/>
      <c r="K43" s="3"/>
      <c r="L43" s="3"/>
      <c r="M43" s="3"/>
      <c r="N43" s="3"/>
      <c r="O43" s="3"/>
      <c r="P43" s="3"/>
      <c r="Q43" s="3"/>
      <c r="R43" s="3"/>
      <c r="S43" s="3"/>
      <c r="T43" s="3"/>
      <c r="U43" s="3"/>
      <c r="V43" s="3"/>
      <c r="W43" s="3"/>
      <c r="X43" s="3"/>
      <c r="Y43" s="3"/>
      <c r="Z43" s="3"/>
    </row>
    <row r="44" spans="1:26" ht="409.5" customHeight="1" x14ac:dyDescent="0.25">
      <c r="A44" s="46">
        <v>10</v>
      </c>
      <c r="B44" s="47">
        <v>46232</v>
      </c>
      <c r="C44" s="48" t="s">
        <v>45</v>
      </c>
      <c r="D44" s="78" t="s">
        <v>101</v>
      </c>
      <c r="E44" s="50" t="s">
        <v>1</v>
      </c>
      <c r="F44" s="79" t="s">
        <v>102</v>
      </c>
      <c r="G44" s="52"/>
      <c r="H44" s="12" t="s">
        <v>51</v>
      </c>
      <c r="I44" s="3"/>
      <c r="J44" s="3"/>
      <c r="K44" s="3"/>
      <c r="L44" s="3"/>
      <c r="M44" s="3"/>
      <c r="N44" s="3"/>
      <c r="O44" s="3"/>
      <c r="P44" s="3"/>
      <c r="Q44" s="3"/>
      <c r="R44" s="3"/>
      <c r="S44" s="3"/>
      <c r="T44" s="3"/>
      <c r="U44" s="3"/>
      <c r="V44" s="3"/>
      <c r="W44" s="3"/>
      <c r="X44" s="3"/>
      <c r="Y44" s="3"/>
      <c r="Z44" s="3"/>
    </row>
    <row r="45" spans="1:26" ht="321.75" customHeight="1" x14ac:dyDescent="0.25">
      <c r="A45" s="53">
        <v>11</v>
      </c>
      <c r="B45" s="54">
        <v>46233</v>
      </c>
      <c r="C45" s="55" t="s">
        <v>52</v>
      </c>
      <c r="D45" s="55" t="s">
        <v>103</v>
      </c>
      <c r="E45" s="80" t="s">
        <v>0</v>
      </c>
      <c r="F45" s="69" t="s">
        <v>104</v>
      </c>
      <c r="G45" s="70"/>
      <c r="H45" s="12"/>
      <c r="I45" s="2"/>
      <c r="J45" s="2"/>
      <c r="K45" s="2"/>
      <c r="L45" s="2"/>
      <c r="M45" s="2"/>
      <c r="N45" s="2"/>
      <c r="O45" s="2"/>
      <c r="P45" s="2"/>
      <c r="Q45" s="2"/>
      <c r="R45" s="2"/>
      <c r="S45" s="2"/>
      <c r="T45" s="2"/>
      <c r="U45" s="2"/>
      <c r="V45" s="2"/>
      <c r="W45" s="2"/>
      <c r="X45" s="2"/>
      <c r="Y45" s="2"/>
      <c r="Z45" s="2"/>
    </row>
    <row r="46" spans="1:26" ht="321.75" customHeight="1" x14ac:dyDescent="0.25">
      <c r="A46" s="59"/>
      <c r="B46" s="60"/>
      <c r="C46" s="61"/>
      <c r="D46" s="61"/>
      <c r="E46" s="81"/>
      <c r="F46" s="76"/>
      <c r="G46" s="77"/>
      <c r="H46" s="12"/>
      <c r="I46" s="2"/>
      <c r="J46" s="2"/>
      <c r="K46" s="2"/>
      <c r="L46" s="2"/>
      <c r="M46" s="2"/>
      <c r="N46" s="2"/>
      <c r="O46" s="2"/>
      <c r="P46" s="2"/>
      <c r="Q46" s="2"/>
      <c r="R46" s="2"/>
      <c r="S46" s="2"/>
      <c r="T46" s="2"/>
      <c r="U46" s="2"/>
      <c r="V46" s="2"/>
      <c r="W46" s="2"/>
      <c r="X46" s="2"/>
      <c r="Y46" s="2"/>
      <c r="Z46" s="2"/>
    </row>
    <row r="47" spans="1:26" ht="409.6" customHeight="1" x14ac:dyDescent="0.25">
      <c r="A47" s="53">
        <v>12</v>
      </c>
      <c r="B47" s="54">
        <v>46233</v>
      </c>
      <c r="C47" s="55" t="s">
        <v>52</v>
      </c>
      <c r="D47" s="55" t="s">
        <v>105</v>
      </c>
      <c r="E47" s="80" t="s">
        <v>1</v>
      </c>
      <c r="F47" s="65" t="s">
        <v>53</v>
      </c>
      <c r="G47" s="66"/>
      <c r="H47" s="2"/>
      <c r="I47" s="2"/>
      <c r="J47" s="2"/>
      <c r="K47" s="2"/>
      <c r="L47" s="2"/>
      <c r="M47" s="2"/>
      <c r="N47" s="2"/>
      <c r="O47" s="2"/>
      <c r="P47" s="2"/>
      <c r="Q47" s="2"/>
      <c r="R47" s="2"/>
      <c r="S47" s="2"/>
      <c r="T47" s="2"/>
      <c r="U47" s="2"/>
      <c r="V47" s="2"/>
      <c r="W47" s="2"/>
      <c r="X47" s="2"/>
      <c r="Y47" s="2"/>
      <c r="Z47" s="2"/>
    </row>
    <row r="48" spans="1:26" ht="409.6" customHeight="1" x14ac:dyDescent="0.25">
      <c r="A48" s="71"/>
      <c r="B48" s="72"/>
      <c r="C48" s="73"/>
      <c r="D48" s="73"/>
      <c r="E48" s="82"/>
      <c r="F48" s="83"/>
      <c r="G48" s="84"/>
      <c r="H48" s="2"/>
      <c r="I48" s="2"/>
      <c r="J48" s="2"/>
      <c r="K48" s="2"/>
      <c r="L48" s="2"/>
      <c r="M48" s="2"/>
      <c r="N48" s="2"/>
      <c r="O48" s="2"/>
      <c r="P48" s="2"/>
      <c r="Q48" s="2"/>
      <c r="R48" s="2"/>
      <c r="S48" s="2"/>
      <c r="T48" s="2"/>
      <c r="U48" s="2"/>
      <c r="V48" s="2"/>
      <c r="W48" s="2"/>
      <c r="X48" s="2"/>
      <c r="Y48" s="2"/>
      <c r="Z48" s="2"/>
    </row>
    <row r="49" spans="1:26" ht="409.6" customHeight="1" x14ac:dyDescent="0.25">
      <c r="A49" s="71"/>
      <c r="B49" s="72"/>
      <c r="C49" s="73"/>
      <c r="D49" s="73"/>
      <c r="E49" s="82"/>
      <c r="F49" s="83"/>
      <c r="G49" s="84"/>
      <c r="H49" s="2"/>
      <c r="I49" s="2"/>
      <c r="J49" s="2"/>
      <c r="K49" s="2"/>
      <c r="L49" s="2"/>
      <c r="M49" s="2"/>
      <c r="N49" s="2"/>
      <c r="O49" s="2"/>
      <c r="P49" s="2"/>
      <c r="Q49" s="2"/>
      <c r="R49" s="2"/>
      <c r="S49" s="2"/>
      <c r="T49" s="2"/>
      <c r="U49" s="2"/>
      <c r="V49" s="2"/>
      <c r="W49" s="2"/>
      <c r="X49" s="2"/>
      <c r="Y49" s="2"/>
      <c r="Z49" s="2"/>
    </row>
    <row r="50" spans="1:26" ht="225" customHeight="1" x14ac:dyDescent="0.25">
      <c r="A50" s="59"/>
      <c r="B50" s="60"/>
      <c r="C50" s="61"/>
      <c r="D50" s="61"/>
      <c r="E50" s="81"/>
      <c r="F50" s="67"/>
      <c r="G50" s="68"/>
      <c r="H50" s="2"/>
      <c r="I50" s="2"/>
      <c r="J50" s="2"/>
      <c r="K50" s="2"/>
      <c r="L50" s="2"/>
      <c r="M50" s="2"/>
      <c r="N50" s="2"/>
      <c r="O50" s="2"/>
      <c r="P50" s="2"/>
      <c r="Q50" s="2"/>
      <c r="R50" s="2"/>
      <c r="S50" s="2"/>
      <c r="T50" s="2"/>
      <c r="U50" s="2"/>
      <c r="V50" s="2"/>
      <c r="W50" s="2"/>
      <c r="X50" s="2"/>
      <c r="Y50" s="2"/>
      <c r="Z50" s="2"/>
    </row>
    <row r="51" spans="1:26" ht="409.6" customHeight="1" x14ac:dyDescent="0.25">
      <c r="A51" s="46">
        <v>13</v>
      </c>
      <c r="B51" s="47">
        <v>46233</v>
      </c>
      <c r="C51" s="48" t="s">
        <v>52</v>
      </c>
      <c r="D51" s="78" t="s">
        <v>106</v>
      </c>
      <c r="E51" s="85" t="s">
        <v>1</v>
      </c>
      <c r="F51" s="86" t="s">
        <v>54</v>
      </c>
      <c r="G51" s="52"/>
      <c r="H51" s="13"/>
      <c r="I51" s="2"/>
      <c r="J51" s="2"/>
      <c r="K51" s="2"/>
      <c r="L51" s="2"/>
      <c r="M51" s="2"/>
      <c r="N51" s="2"/>
      <c r="O51" s="2"/>
      <c r="P51" s="2"/>
      <c r="Q51" s="2"/>
      <c r="R51" s="2"/>
      <c r="S51" s="2"/>
      <c r="T51" s="2"/>
      <c r="U51" s="2"/>
      <c r="V51" s="2"/>
      <c r="W51" s="2"/>
      <c r="X51" s="2"/>
      <c r="Y51" s="2"/>
      <c r="Z51" s="2"/>
    </row>
    <row r="52" spans="1:26" ht="225" customHeight="1" x14ac:dyDescent="0.25">
      <c r="A52" s="46">
        <v>14</v>
      </c>
      <c r="B52" s="47">
        <v>46234</v>
      </c>
      <c r="C52" s="48" t="s">
        <v>55</v>
      </c>
      <c r="D52" s="78" t="s">
        <v>56</v>
      </c>
      <c r="E52" s="50" t="s">
        <v>1</v>
      </c>
      <c r="F52" s="87" t="s">
        <v>57</v>
      </c>
      <c r="G52" s="52"/>
      <c r="H52" s="2"/>
      <c r="I52" s="2"/>
      <c r="J52" s="2"/>
      <c r="K52" s="2"/>
      <c r="L52" s="2"/>
      <c r="M52" s="2"/>
      <c r="N52" s="2"/>
      <c r="O52" s="2"/>
      <c r="P52" s="2"/>
      <c r="Q52" s="2"/>
      <c r="R52" s="2"/>
      <c r="S52" s="2"/>
      <c r="T52" s="2"/>
      <c r="U52" s="2"/>
      <c r="V52" s="2"/>
      <c r="W52" s="2"/>
      <c r="X52" s="2"/>
      <c r="Y52" s="2"/>
      <c r="Z52" s="2"/>
    </row>
    <row r="53" spans="1:26" ht="251.25" customHeight="1" x14ac:dyDescent="0.25">
      <c r="A53" s="46">
        <v>15</v>
      </c>
      <c r="B53" s="47">
        <v>46234</v>
      </c>
      <c r="C53" s="48" t="s">
        <v>55</v>
      </c>
      <c r="D53" s="78" t="s">
        <v>58</v>
      </c>
      <c r="E53" s="50" t="s">
        <v>1</v>
      </c>
      <c r="F53" s="51" t="s">
        <v>59</v>
      </c>
      <c r="G53" s="52"/>
      <c r="H53" s="2"/>
      <c r="I53" s="2"/>
      <c r="J53" s="2"/>
      <c r="K53" s="2"/>
      <c r="L53" s="2"/>
      <c r="M53" s="2"/>
      <c r="N53" s="2"/>
      <c r="O53" s="2"/>
      <c r="P53" s="2"/>
      <c r="Q53" s="2"/>
      <c r="R53" s="2"/>
      <c r="S53" s="2"/>
      <c r="T53" s="2"/>
      <c r="U53" s="2"/>
      <c r="V53" s="2"/>
      <c r="W53" s="2"/>
      <c r="X53" s="2"/>
      <c r="Y53" s="2"/>
      <c r="Z53" s="2"/>
    </row>
    <row r="54" spans="1:26" ht="352.5" customHeight="1" x14ac:dyDescent="0.25">
      <c r="A54" s="46">
        <v>16</v>
      </c>
      <c r="B54" s="47">
        <v>46234</v>
      </c>
      <c r="C54" s="48" t="s">
        <v>55</v>
      </c>
      <c r="D54" s="78" t="s">
        <v>60</v>
      </c>
      <c r="E54" s="50" t="s">
        <v>1</v>
      </c>
      <c r="F54" s="51" t="s">
        <v>61</v>
      </c>
      <c r="G54" s="52"/>
      <c r="H54" s="2"/>
      <c r="I54" s="2"/>
      <c r="J54" s="2"/>
      <c r="K54" s="2"/>
      <c r="L54" s="2"/>
      <c r="M54" s="2"/>
      <c r="N54" s="2"/>
      <c r="O54" s="2"/>
      <c r="P54" s="2"/>
      <c r="Q54" s="2"/>
      <c r="R54" s="2"/>
      <c r="S54" s="2"/>
      <c r="T54" s="2"/>
      <c r="U54" s="2"/>
      <c r="V54" s="2"/>
      <c r="W54" s="2"/>
      <c r="X54" s="2"/>
      <c r="Y54" s="2"/>
      <c r="Z54" s="2"/>
    </row>
    <row r="55" spans="1:26" ht="409.5" customHeight="1" x14ac:dyDescent="0.25">
      <c r="A55" s="55">
        <v>17</v>
      </c>
      <c r="B55" s="54">
        <v>46234</v>
      </c>
      <c r="C55" s="88" t="s">
        <v>55</v>
      </c>
      <c r="D55" s="55" t="s">
        <v>62</v>
      </c>
      <c r="E55" s="53" t="s">
        <v>1</v>
      </c>
      <c r="F55" s="89" t="s">
        <v>63</v>
      </c>
      <c r="G55" s="90"/>
      <c r="H55" s="2"/>
      <c r="I55" s="2"/>
      <c r="J55" s="2"/>
      <c r="K55" s="2"/>
      <c r="L55" s="2"/>
      <c r="M55" s="2"/>
      <c r="N55" s="2"/>
      <c r="O55" s="2"/>
      <c r="P55" s="2"/>
      <c r="Q55" s="2"/>
      <c r="R55" s="2"/>
      <c r="S55" s="2"/>
      <c r="T55" s="2"/>
      <c r="U55" s="2"/>
      <c r="V55" s="2"/>
      <c r="W55" s="2"/>
      <c r="X55" s="2"/>
      <c r="Y55" s="2"/>
      <c r="Z55" s="2"/>
    </row>
    <row r="56" spans="1:26" ht="366.75" customHeight="1" x14ac:dyDescent="0.25">
      <c r="A56" s="61"/>
      <c r="B56" s="60"/>
      <c r="C56" s="91"/>
      <c r="D56" s="61"/>
      <c r="E56" s="59"/>
      <c r="F56" s="92"/>
      <c r="G56" s="93"/>
      <c r="H56" s="2"/>
      <c r="I56" s="2"/>
      <c r="J56" s="2"/>
      <c r="K56" s="2"/>
      <c r="L56" s="2"/>
      <c r="M56" s="2"/>
      <c r="N56" s="2"/>
      <c r="O56" s="2"/>
      <c r="P56" s="2"/>
      <c r="Q56" s="2"/>
      <c r="R56" s="2"/>
      <c r="S56" s="2"/>
      <c r="T56" s="2"/>
      <c r="U56" s="2"/>
      <c r="V56" s="2"/>
      <c r="W56" s="2"/>
      <c r="X56" s="2"/>
      <c r="Y56" s="2"/>
      <c r="Z56" s="2"/>
    </row>
    <row r="57" spans="1:26" ht="299.25" customHeight="1" x14ac:dyDescent="0.25">
      <c r="A57" s="46">
        <v>18</v>
      </c>
      <c r="B57" s="47">
        <v>46234</v>
      </c>
      <c r="C57" s="48" t="s">
        <v>55</v>
      </c>
      <c r="D57" s="78" t="s">
        <v>64</v>
      </c>
      <c r="E57" s="50" t="s">
        <v>0</v>
      </c>
      <c r="F57" s="51" t="s">
        <v>85</v>
      </c>
      <c r="G57" s="94"/>
      <c r="H57" s="2"/>
      <c r="I57" s="2"/>
      <c r="J57" s="2"/>
      <c r="K57" s="2"/>
      <c r="L57" s="2"/>
      <c r="M57" s="2"/>
      <c r="N57" s="2"/>
      <c r="O57" s="2"/>
      <c r="P57" s="2"/>
      <c r="Q57" s="2"/>
      <c r="R57" s="2"/>
      <c r="S57" s="2"/>
      <c r="T57" s="2"/>
      <c r="U57" s="2"/>
      <c r="V57" s="2"/>
      <c r="W57" s="2"/>
      <c r="X57" s="2"/>
      <c r="Y57" s="2"/>
      <c r="Z57" s="2"/>
    </row>
    <row r="58" spans="1:26" ht="356.25" customHeight="1" x14ac:dyDescent="0.25">
      <c r="A58" s="46">
        <v>19</v>
      </c>
      <c r="B58" s="47">
        <v>46234</v>
      </c>
      <c r="C58" s="48" t="s">
        <v>55</v>
      </c>
      <c r="D58" s="78" t="s">
        <v>65</v>
      </c>
      <c r="E58" s="50" t="s">
        <v>1</v>
      </c>
      <c r="F58" s="95" t="s">
        <v>66</v>
      </c>
      <c r="G58" s="52"/>
      <c r="H58" s="2"/>
      <c r="I58" s="2"/>
      <c r="J58" s="2"/>
      <c r="K58" s="2"/>
      <c r="L58" s="2"/>
      <c r="M58" s="2"/>
      <c r="N58" s="2"/>
      <c r="O58" s="2"/>
      <c r="P58" s="2"/>
      <c r="Q58" s="2"/>
      <c r="R58" s="2"/>
      <c r="S58" s="2"/>
      <c r="T58" s="2"/>
      <c r="U58" s="2"/>
      <c r="V58" s="2"/>
      <c r="W58" s="2"/>
      <c r="X58" s="2"/>
      <c r="Y58" s="2"/>
      <c r="Z58" s="2"/>
    </row>
    <row r="59" spans="1:26" ht="231.75" customHeight="1" x14ac:dyDescent="0.25">
      <c r="A59" s="46">
        <v>20</v>
      </c>
      <c r="B59" s="47">
        <v>46234</v>
      </c>
      <c r="C59" s="48" t="s">
        <v>55</v>
      </c>
      <c r="D59" s="78" t="s">
        <v>67</v>
      </c>
      <c r="E59" s="50" t="s">
        <v>1</v>
      </c>
      <c r="F59" s="96" t="s">
        <v>68</v>
      </c>
      <c r="G59" s="52"/>
      <c r="H59" s="2"/>
      <c r="I59" s="2"/>
      <c r="J59" s="2"/>
      <c r="K59" s="2"/>
      <c r="L59" s="2"/>
      <c r="M59" s="2"/>
      <c r="N59" s="2"/>
      <c r="O59" s="2"/>
      <c r="P59" s="2"/>
      <c r="Q59" s="2"/>
      <c r="R59" s="2"/>
      <c r="S59" s="2"/>
      <c r="T59" s="2"/>
      <c r="U59" s="2"/>
      <c r="V59" s="2"/>
      <c r="W59" s="2"/>
      <c r="X59" s="2"/>
      <c r="Y59" s="2"/>
      <c r="Z59" s="2"/>
    </row>
    <row r="60" spans="1:26" ht="201.75" customHeight="1" x14ac:dyDescent="0.25">
      <c r="A60" s="46">
        <v>21</v>
      </c>
      <c r="B60" s="47">
        <v>46234</v>
      </c>
      <c r="C60" s="48" t="s">
        <v>55</v>
      </c>
      <c r="D60" s="78" t="s">
        <v>69</v>
      </c>
      <c r="E60" s="48" t="s">
        <v>0</v>
      </c>
      <c r="F60" s="97" t="s">
        <v>70</v>
      </c>
      <c r="G60" s="98"/>
      <c r="H60" s="2"/>
      <c r="I60" s="2"/>
      <c r="J60" s="2"/>
      <c r="K60" s="2"/>
      <c r="L60" s="2"/>
      <c r="M60" s="2"/>
      <c r="N60" s="2"/>
      <c r="O60" s="2"/>
      <c r="P60" s="2"/>
      <c r="Q60" s="2"/>
      <c r="R60" s="2"/>
      <c r="S60" s="2"/>
      <c r="T60" s="2"/>
      <c r="U60" s="2"/>
      <c r="V60" s="2"/>
      <c r="W60" s="2"/>
      <c r="X60" s="2"/>
      <c r="Y60" s="2"/>
      <c r="Z60" s="2"/>
    </row>
    <row r="61" spans="1:26" ht="184.5" customHeight="1" x14ac:dyDescent="0.25">
      <c r="A61" s="46">
        <v>22</v>
      </c>
      <c r="B61" s="47">
        <v>46234</v>
      </c>
      <c r="C61" s="48" t="s">
        <v>55</v>
      </c>
      <c r="D61" s="78" t="s">
        <v>71</v>
      </c>
      <c r="E61" s="48" t="s">
        <v>1</v>
      </c>
      <c r="F61" s="97" t="s">
        <v>72</v>
      </c>
      <c r="G61" s="98"/>
      <c r="H61" s="2"/>
      <c r="I61" s="2"/>
      <c r="J61" s="2"/>
      <c r="K61" s="2"/>
      <c r="L61" s="2"/>
      <c r="M61" s="2"/>
      <c r="N61" s="2"/>
      <c r="O61" s="2"/>
      <c r="P61" s="2"/>
      <c r="Q61" s="2"/>
      <c r="R61" s="2"/>
      <c r="S61" s="2"/>
      <c r="T61" s="2"/>
      <c r="U61" s="2"/>
      <c r="V61" s="2"/>
      <c r="W61" s="2"/>
      <c r="X61" s="2"/>
      <c r="Y61" s="2"/>
      <c r="Z61" s="2"/>
    </row>
    <row r="62" spans="1:26" ht="257.25" customHeight="1" x14ac:dyDescent="0.25">
      <c r="A62" s="46">
        <v>23</v>
      </c>
      <c r="B62" s="47">
        <v>46234</v>
      </c>
      <c r="C62" s="48" t="s">
        <v>55</v>
      </c>
      <c r="D62" s="78" t="s">
        <v>73</v>
      </c>
      <c r="E62" s="48" t="s">
        <v>0</v>
      </c>
      <c r="F62" s="99" t="s">
        <v>74</v>
      </c>
      <c r="G62" s="98"/>
      <c r="H62" s="2"/>
      <c r="I62" s="2"/>
      <c r="J62" s="2"/>
      <c r="K62" s="2"/>
      <c r="L62" s="2"/>
      <c r="M62" s="2"/>
      <c r="N62" s="2"/>
      <c r="O62" s="2"/>
      <c r="P62" s="2"/>
      <c r="Q62" s="2"/>
      <c r="R62" s="2"/>
      <c r="S62" s="2"/>
      <c r="T62" s="2"/>
      <c r="U62" s="2"/>
      <c r="V62" s="2"/>
      <c r="W62" s="2"/>
      <c r="X62" s="2"/>
      <c r="Y62" s="2"/>
      <c r="Z62" s="2"/>
    </row>
    <row r="63" spans="1:26" ht="218.25" customHeight="1" x14ac:dyDescent="0.25">
      <c r="A63" s="46">
        <v>24</v>
      </c>
      <c r="B63" s="47">
        <v>46234</v>
      </c>
      <c r="C63" s="48" t="s">
        <v>55</v>
      </c>
      <c r="D63" s="78" t="s">
        <v>75</v>
      </c>
      <c r="E63" s="48" t="s">
        <v>1</v>
      </c>
      <c r="F63" s="79" t="s">
        <v>76</v>
      </c>
      <c r="G63" s="98"/>
      <c r="H63" s="2"/>
      <c r="I63" s="2"/>
      <c r="J63" s="2"/>
      <c r="K63" s="2"/>
      <c r="L63" s="2"/>
      <c r="M63" s="2"/>
      <c r="N63" s="2"/>
      <c r="O63" s="2"/>
      <c r="P63" s="2"/>
      <c r="Q63" s="2"/>
      <c r="R63" s="2"/>
      <c r="S63" s="2"/>
      <c r="T63" s="2"/>
      <c r="U63" s="2"/>
      <c r="V63" s="2"/>
      <c r="W63" s="2"/>
      <c r="X63" s="2"/>
      <c r="Y63" s="2"/>
      <c r="Z63" s="2"/>
    </row>
    <row r="64" spans="1:26" ht="236.25" customHeight="1" x14ac:dyDescent="0.25">
      <c r="A64" s="46">
        <v>25</v>
      </c>
      <c r="B64" s="47">
        <v>46234</v>
      </c>
      <c r="C64" s="48" t="s">
        <v>55</v>
      </c>
      <c r="D64" s="78" t="s">
        <v>77</v>
      </c>
      <c r="E64" s="48" t="s">
        <v>0</v>
      </c>
      <c r="F64" s="79" t="s">
        <v>78</v>
      </c>
      <c r="G64" s="98"/>
      <c r="H64" s="2"/>
      <c r="I64" s="2"/>
      <c r="J64" s="2"/>
      <c r="K64" s="2"/>
      <c r="L64" s="2"/>
      <c r="M64" s="2"/>
      <c r="N64" s="2"/>
      <c r="O64" s="2"/>
      <c r="P64" s="2"/>
      <c r="Q64" s="2"/>
      <c r="R64" s="2"/>
      <c r="S64" s="2"/>
      <c r="T64" s="2"/>
      <c r="U64" s="2"/>
      <c r="V64" s="2"/>
      <c r="W64" s="2"/>
      <c r="X64" s="2"/>
      <c r="Y64" s="2"/>
      <c r="Z64" s="2"/>
    </row>
    <row r="65" spans="1:26" ht="261.75" customHeight="1" x14ac:dyDescent="0.25">
      <c r="A65" s="46">
        <v>26</v>
      </c>
      <c r="B65" s="47">
        <v>46234</v>
      </c>
      <c r="C65" s="48" t="s">
        <v>55</v>
      </c>
      <c r="D65" s="78" t="s">
        <v>79</v>
      </c>
      <c r="E65" s="48" t="s">
        <v>1</v>
      </c>
      <c r="F65" s="79" t="s">
        <v>80</v>
      </c>
      <c r="G65" s="98"/>
      <c r="H65" s="2"/>
      <c r="I65" s="2"/>
      <c r="J65" s="2"/>
      <c r="K65" s="2"/>
      <c r="L65" s="2"/>
      <c r="M65" s="2"/>
      <c r="N65" s="2"/>
      <c r="O65" s="2"/>
      <c r="P65" s="2"/>
      <c r="Q65" s="2"/>
      <c r="R65" s="2"/>
      <c r="S65" s="2"/>
      <c r="T65" s="2"/>
      <c r="U65" s="2"/>
      <c r="V65" s="2"/>
      <c r="W65" s="2"/>
      <c r="X65" s="2"/>
      <c r="Y65" s="2"/>
      <c r="Z65" s="2"/>
    </row>
    <row r="66" spans="1:26" ht="409.6" customHeight="1" x14ac:dyDescent="0.25">
      <c r="A66" s="53">
        <v>27</v>
      </c>
      <c r="B66" s="54">
        <v>46234</v>
      </c>
      <c r="C66" s="55" t="s">
        <v>55</v>
      </c>
      <c r="D66" s="55" t="s">
        <v>81</v>
      </c>
      <c r="E66" s="53" t="s">
        <v>1</v>
      </c>
      <c r="F66" s="89" t="s">
        <v>107</v>
      </c>
      <c r="G66" s="90"/>
      <c r="H66" s="2"/>
      <c r="I66" s="2"/>
      <c r="J66" s="2"/>
      <c r="K66" s="2"/>
      <c r="L66" s="2"/>
      <c r="M66" s="2"/>
      <c r="N66" s="2"/>
      <c r="O66" s="2"/>
      <c r="P66" s="2"/>
      <c r="Q66" s="2"/>
      <c r="R66" s="2"/>
      <c r="S66" s="2"/>
      <c r="T66" s="2"/>
      <c r="U66" s="2"/>
      <c r="V66" s="2"/>
      <c r="W66" s="2"/>
      <c r="X66" s="2"/>
      <c r="Y66" s="2"/>
      <c r="Z66" s="2"/>
    </row>
    <row r="67" spans="1:26" ht="90.75" customHeight="1" x14ac:dyDescent="0.25">
      <c r="A67" s="59"/>
      <c r="B67" s="60"/>
      <c r="C67" s="61"/>
      <c r="D67" s="61"/>
      <c r="E67" s="59"/>
      <c r="F67" s="92"/>
      <c r="G67" s="93"/>
      <c r="H67" s="2"/>
      <c r="I67" s="2"/>
      <c r="J67" s="2"/>
      <c r="K67" s="2"/>
      <c r="L67" s="2"/>
      <c r="M67" s="2"/>
      <c r="N67" s="2"/>
      <c r="O67" s="2"/>
      <c r="P67" s="2"/>
      <c r="Q67" s="2"/>
      <c r="R67" s="2"/>
      <c r="S67" s="2"/>
      <c r="T67" s="2"/>
      <c r="U67" s="2"/>
      <c r="V67" s="2"/>
      <c r="W67" s="2"/>
      <c r="X67" s="2"/>
      <c r="Y67" s="2"/>
      <c r="Z67" s="2"/>
    </row>
    <row r="68" spans="1:26" ht="409.5" customHeight="1" x14ac:dyDescent="0.25">
      <c r="A68" s="46">
        <v>28</v>
      </c>
      <c r="B68" s="47">
        <v>46234</v>
      </c>
      <c r="C68" s="48" t="s">
        <v>55</v>
      </c>
      <c r="D68" s="78" t="s">
        <v>82</v>
      </c>
      <c r="E68" s="50" t="s">
        <v>1</v>
      </c>
      <c r="F68" s="79" t="s">
        <v>83</v>
      </c>
      <c r="G68" s="52"/>
      <c r="H68" s="2"/>
      <c r="I68" s="2"/>
      <c r="J68" s="2"/>
      <c r="K68" s="2"/>
      <c r="L68" s="2"/>
      <c r="M68" s="2"/>
      <c r="N68" s="2"/>
      <c r="O68" s="2"/>
      <c r="P68" s="2"/>
      <c r="Q68" s="2"/>
      <c r="R68" s="2"/>
      <c r="S68" s="2"/>
      <c r="T68" s="2"/>
      <c r="U68" s="2"/>
      <c r="V68" s="2"/>
      <c r="W68" s="2"/>
      <c r="X68" s="2"/>
      <c r="Y68" s="2"/>
      <c r="Z68" s="2"/>
    </row>
    <row r="69" spans="1:26" ht="14.25" customHeight="1" x14ac:dyDescent="0.25">
      <c r="A69" s="100" t="s">
        <v>84</v>
      </c>
      <c r="B69" s="101"/>
      <c r="C69" s="101"/>
      <c r="D69" s="101"/>
      <c r="E69" s="101"/>
      <c r="F69" s="101"/>
      <c r="G69" s="101"/>
      <c r="H69" s="2"/>
      <c r="I69" s="2"/>
      <c r="J69" s="2"/>
      <c r="K69" s="2"/>
      <c r="L69" s="2"/>
      <c r="M69" s="2"/>
      <c r="N69" s="2"/>
      <c r="O69" s="2"/>
      <c r="P69" s="2"/>
      <c r="Q69" s="2"/>
      <c r="R69" s="2"/>
      <c r="S69" s="2"/>
      <c r="T69" s="2"/>
      <c r="U69" s="2"/>
      <c r="V69" s="2"/>
      <c r="W69" s="2"/>
      <c r="X69" s="2"/>
      <c r="Y69" s="2"/>
      <c r="Z69" s="2"/>
    </row>
    <row r="70" spans="1:26" ht="14.25" customHeight="1" x14ac:dyDescent="0.25">
      <c r="A70" s="101"/>
      <c r="B70" s="101"/>
      <c r="C70" s="101"/>
      <c r="D70" s="101"/>
      <c r="E70" s="101"/>
      <c r="F70" s="101"/>
      <c r="G70" s="101"/>
      <c r="H70" s="2"/>
      <c r="I70" s="2"/>
      <c r="J70" s="2"/>
      <c r="K70" s="2"/>
      <c r="L70" s="2"/>
      <c r="M70" s="2"/>
      <c r="N70" s="2"/>
      <c r="O70" s="2"/>
      <c r="P70" s="2"/>
      <c r="Q70" s="2"/>
      <c r="R70" s="2"/>
      <c r="S70" s="2"/>
      <c r="T70" s="2"/>
      <c r="U70" s="2"/>
      <c r="V70" s="2"/>
      <c r="W70" s="2"/>
      <c r="X70" s="2"/>
      <c r="Y70" s="2"/>
      <c r="Z70" s="2"/>
    </row>
    <row r="71" spans="1:26" ht="14.25" customHeight="1" x14ac:dyDescent="0.25">
      <c r="A71" s="102"/>
      <c r="B71" s="103"/>
      <c r="C71" s="103"/>
      <c r="D71" s="102"/>
      <c r="E71" s="104"/>
      <c r="F71" s="105"/>
      <c r="G71" s="105"/>
      <c r="H71" s="2"/>
      <c r="I71" s="2"/>
      <c r="J71" s="2"/>
      <c r="K71" s="2"/>
      <c r="L71" s="2"/>
      <c r="M71" s="2"/>
      <c r="N71" s="2"/>
      <c r="O71" s="2"/>
      <c r="P71" s="2"/>
      <c r="Q71" s="2"/>
      <c r="R71" s="2"/>
      <c r="S71" s="2"/>
      <c r="T71" s="2"/>
      <c r="U71" s="2"/>
      <c r="V71" s="2"/>
      <c r="W71" s="2"/>
      <c r="X71" s="2"/>
      <c r="Y71" s="2"/>
      <c r="Z71" s="2"/>
    </row>
    <row r="72" spans="1:26" ht="14.25" customHeight="1" x14ac:dyDescent="0.25">
      <c r="A72" s="3"/>
      <c r="B72" s="4"/>
      <c r="C72" s="4"/>
      <c r="D72" s="3"/>
      <c r="E72" s="5"/>
      <c r="F72" s="2"/>
      <c r="G72" s="2"/>
      <c r="H72" s="2"/>
      <c r="I72" s="2"/>
      <c r="J72" s="2"/>
      <c r="K72" s="2"/>
      <c r="L72" s="2"/>
      <c r="M72" s="2"/>
      <c r="N72" s="2"/>
      <c r="O72" s="2"/>
      <c r="P72" s="2"/>
      <c r="Q72" s="2"/>
      <c r="R72" s="2"/>
      <c r="S72" s="2"/>
      <c r="T72" s="2"/>
      <c r="U72" s="2"/>
      <c r="V72" s="2"/>
      <c r="W72" s="2"/>
      <c r="X72" s="2"/>
      <c r="Y72" s="2"/>
      <c r="Z72" s="2"/>
    </row>
    <row r="73" spans="1:26" ht="14.25" customHeight="1" x14ac:dyDescent="0.25">
      <c r="A73" s="3"/>
      <c r="B73" s="4"/>
      <c r="C73" s="4"/>
      <c r="D73" s="3"/>
      <c r="E73" s="5"/>
      <c r="F73" s="2"/>
      <c r="G73" s="2"/>
      <c r="H73" s="2"/>
      <c r="I73" s="2"/>
      <c r="J73" s="2"/>
      <c r="K73" s="2"/>
      <c r="L73" s="2"/>
      <c r="M73" s="2"/>
      <c r="N73" s="2"/>
      <c r="O73" s="2"/>
      <c r="P73" s="2"/>
      <c r="Q73" s="2"/>
      <c r="R73" s="2"/>
      <c r="S73" s="2"/>
      <c r="T73" s="2"/>
      <c r="U73" s="2"/>
      <c r="V73" s="2"/>
      <c r="W73" s="2"/>
      <c r="X73" s="2"/>
      <c r="Y73" s="2"/>
      <c r="Z73" s="2"/>
    </row>
    <row r="74" spans="1:26" ht="14.25" customHeight="1" x14ac:dyDescent="0.25">
      <c r="A74" s="3"/>
      <c r="B74" s="4"/>
      <c r="C74" s="4"/>
      <c r="D74" s="3"/>
      <c r="E74" s="5"/>
      <c r="F74" s="2"/>
      <c r="G74" s="2"/>
      <c r="H74" s="2"/>
      <c r="I74" s="2"/>
      <c r="J74" s="2"/>
      <c r="K74" s="2"/>
      <c r="L74" s="2"/>
      <c r="M74" s="2"/>
      <c r="N74" s="2"/>
      <c r="O74" s="2"/>
      <c r="P74" s="2"/>
      <c r="Q74" s="2"/>
      <c r="R74" s="2"/>
      <c r="S74" s="2"/>
      <c r="T74" s="2"/>
      <c r="U74" s="2"/>
      <c r="V74" s="2"/>
      <c r="W74" s="2"/>
      <c r="X74" s="2"/>
      <c r="Y74" s="2"/>
      <c r="Z74" s="2"/>
    </row>
    <row r="75" spans="1:26" ht="14.25" customHeight="1" x14ac:dyDescent="0.25">
      <c r="A75" s="3"/>
      <c r="B75" s="4"/>
      <c r="C75" s="4"/>
      <c r="D75" s="3"/>
      <c r="E75" s="5"/>
      <c r="F75" s="2"/>
      <c r="G75" s="2"/>
      <c r="H75" s="2"/>
      <c r="I75" s="2"/>
      <c r="J75" s="2"/>
      <c r="K75" s="2"/>
      <c r="L75" s="2"/>
      <c r="M75" s="2"/>
      <c r="N75" s="2"/>
      <c r="O75" s="2"/>
      <c r="P75" s="2"/>
      <c r="Q75" s="2"/>
      <c r="R75" s="2"/>
      <c r="S75" s="2"/>
      <c r="T75" s="2"/>
      <c r="U75" s="2"/>
      <c r="V75" s="2"/>
      <c r="W75" s="2"/>
      <c r="X75" s="2"/>
      <c r="Y75" s="2"/>
      <c r="Z75" s="2"/>
    </row>
    <row r="76" spans="1:26" ht="14.25" customHeight="1" x14ac:dyDescent="0.25">
      <c r="A76" s="3"/>
      <c r="B76" s="4"/>
      <c r="C76" s="4"/>
      <c r="D76" s="3"/>
      <c r="E76" s="5"/>
      <c r="F76" s="2"/>
      <c r="G76" s="2"/>
      <c r="H76" s="2"/>
      <c r="I76" s="2"/>
      <c r="J76" s="2"/>
      <c r="K76" s="2"/>
      <c r="L76" s="2"/>
      <c r="M76" s="2"/>
      <c r="N76" s="2"/>
      <c r="O76" s="2"/>
      <c r="P76" s="2"/>
      <c r="Q76" s="2"/>
      <c r="R76" s="2"/>
      <c r="S76" s="2"/>
      <c r="T76" s="2"/>
      <c r="U76" s="2"/>
      <c r="V76" s="2"/>
      <c r="W76" s="2"/>
      <c r="X76" s="2"/>
      <c r="Y76" s="2"/>
      <c r="Z76" s="2"/>
    </row>
    <row r="77" spans="1:26" ht="14.25" customHeight="1" x14ac:dyDescent="0.25">
      <c r="A77" s="3"/>
      <c r="B77" s="4"/>
      <c r="C77" s="4"/>
      <c r="D77" s="3"/>
      <c r="E77" s="5"/>
      <c r="F77" s="2"/>
      <c r="G77" s="2"/>
      <c r="H77" s="2"/>
      <c r="I77" s="2"/>
      <c r="J77" s="2"/>
      <c r="K77" s="2"/>
      <c r="L77" s="2"/>
      <c r="M77" s="2"/>
      <c r="N77" s="2"/>
      <c r="O77" s="2"/>
      <c r="P77" s="2"/>
      <c r="Q77" s="2"/>
      <c r="R77" s="2"/>
      <c r="S77" s="2"/>
      <c r="T77" s="2"/>
      <c r="U77" s="2"/>
      <c r="V77" s="2"/>
      <c r="W77" s="2"/>
      <c r="X77" s="2"/>
      <c r="Y77" s="2"/>
      <c r="Z77" s="2"/>
    </row>
    <row r="78" spans="1:26" ht="14.25" customHeight="1" x14ac:dyDescent="0.25">
      <c r="A78" s="3"/>
      <c r="B78" s="4"/>
      <c r="C78" s="4"/>
      <c r="D78" s="3"/>
      <c r="E78" s="5"/>
      <c r="F78" s="2"/>
      <c r="G78" s="2"/>
      <c r="H78" s="2"/>
      <c r="I78" s="2"/>
      <c r="J78" s="2"/>
      <c r="K78" s="2"/>
      <c r="L78" s="2"/>
      <c r="M78" s="2"/>
      <c r="N78" s="2"/>
      <c r="O78" s="2"/>
      <c r="P78" s="2"/>
      <c r="Q78" s="2"/>
      <c r="R78" s="2"/>
      <c r="S78" s="2"/>
      <c r="T78" s="2"/>
      <c r="U78" s="2"/>
      <c r="V78" s="2"/>
      <c r="W78" s="2"/>
      <c r="X78" s="2"/>
      <c r="Y78" s="2"/>
      <c r="Z78" s="2"/>
    </row>
    <row r="79" spans="1:26" ht="14.25" customHeight="1" x14ac:dyDescent="0.25">
      <c r="A79" s="3"/>
      <c r="B79" s="4"/>
      <c r="C79" s="4"/>
      <c r="D79" s="3"/>
      <c r="E79" s="5"/>
      <c r="F79" s="2"/>
      <c r="G79" s="2"/>
      <c r="H79" s="2"/>
      <c r="I79" s="2"/>
      <c r="J79" s="2"/>
      <c r="K79" s="2"/>
      <c r="L79" s="2"/>
      <c r="M79" s="2"/>
      <c r="N79" s="2"/>
      <c r="O79" s="2"/>
      <c r="P79" s="2"/>
      <c r="Q79" s="2"/>
      <c r="R79" s="2"/>
      <c r="S79" s="2"/>
      <c r="T79" s="2"/>
      <c r="U79" s="2"/>
      <c r="V79" s="2"/>
      <c r="W79" s="2"/>
      <c r="X79" s="2"/>
      <c r="Y79" s="2"/>
      <c r="Z79" s="2"/>
    </row>
    <row r="80" spans="1:26" ht="14.25" customHeight="1" x14ac:dyDescent="0.25">
      <c r="A80" s="3"/>
      <c r="B80" s="4"/>
      <c r="C80" s="4"/>
      <c r="D80" s="3"/>
      <c r="E80" s="5"/>
      <c r="F80" s="2"/>
      <c r="G80" s="2"/>
      <c r="H80" s="2"/>
      <c r="I80" s="2"/>
      <c r="J80" s="2"/>
      <c r="K80" s="2"/>
      <c r="L80" s="2"/>
      <c r="M80" s="2"/>
      <c r="N80" s="2"/>
      <c r="O80" s="2"/>
      <c r="P80" s="2"/>
      <c r="Q80" s="2"/>
      <c r="R80" s="2"/>
      <c r="S80" s="2"/>
      <c r="T80" s="2"/>
      <c r="U80" s="2"/>
      <c r="V80" s="2"/>
      <c r="W80" s="2"/>
      <c r="X80" s="2"/>
      <c r="Y80" s="2"/>
      <c r="Z80" s="2"/>
    </row>
    <row r="81" spans="1:26" ht="14.25" customHeight="1" x14ac:dyDescent="0.25">
      <c r="A81" s="3"/>
      <c r="B81" s="4"/>
      <c r="C81" s="4"/>
      <c r="D81" s="3"/>
      <c r="E81" s="5"/>
      <c r="F81" s="2"/>
      <c r="G81" s="2"/>
      <c r="H81" s="2"/>
      <c r="I81" s="2"/>
      <c r="J81" s="2"/>
      <c r="K81" s="2"/>
      <c r="L81" s="2"/>
      <c r="M81" s="2"/>
      <c r="N81" s="2"/>
      <c r="O81" s="2"/>
      <c r="P81" s="2"/>
      <c r="Q81" s="2"/>
      <c r="R81" s="2"/>
      <c r="S81" s="2"/>
      <c r="T81" s="2"/>
      <c r="U81" s="2"/>
      <c r="V81" s="2"/>
      <c r="W81" s="2"/>
      <c r="X81" s="2"/>
      <c r="Y81" s="2"/>
      <c r="Z81" s="2"/>
    </row>
    <row r="82" spans="1:26" ht="14.25" customHeight="1" x14ac:dyDescent="0.25">
      <c r="A82" s="3"/>
      <c r="B82" s="4"/>
      <c r="C82" s="4"/>
      <c r="D82" s="3"/>
      <c r="E82" s="5"/>
      <c r="F82" s="2"/>
      <c r="G82" s="2"/>
      <c r="H82" s="2"/>
      <c r="I82" s="2"/>
      <c r="J82" s="2"/>
      <c r="K82" s="2"/>
      <c r="L82" s="2"/>
      <c r="M82" s="2"/>
      <c r="N82" s="2"/>
      <c r="O82" s="2"/>
      <c r="P82" s="2"/>
      <c r="Q82" s="2"/>
      <c r="R82" s="2"/>
      <c r="S82" s="2"/>
      <c r="T82" s="2"/>
      <c r="U82" s="2"/>
      <c r="V82" s="2"/>
      <c r="W82" s="2"/>
      <c r="X82" s="2"/>
      <c r="Y82" s="2"/>
      <c r="Z82" s="2"/>
    </row>
    <row r="83" spans="1:26" ht="14.25" customHeight="1" x14ac:dyDescent="0.25">
      <c r="A83" s="3"/>
      <c r="B83" s="4"/>
      <c r="C83" s="4"/>
      <c r="D83" s="3"/>
      <c r="E83" s="5"/>
      <c r="F83" s="2"/>
      <c r="G83" s="2"/>
      <c r="H83" s="2"/>
      <c r="I83" s="2"/>
      <c r="J83" s="2"/>
      <c r="K83" s="2"/>
      <c r="L83" s="2"/>
      <c r="M83" s="2"/>
      <c r="N83" s="2"/>
      <c r="O83" s="2"/>
      <c r="P83" s="2"/>
      <c r="Q83" s="2"/>
      <c r="R83" s="2"/>
      <c r="S83" s="2"/>
      <c r="T83" s="2"/>
      <c r="U83" s="2"/>
      <c r="V83" s="2"/>
      <c r="W83" s="2"/>
      <c r="X83" s="2"/>
      <c r="Y83" s="2"/>
      <c r="Z83" s="2"/>
    </row>
    <row r="84" spans="1:26" ht="14.25" customHeight="1" x14ac:dyDescent="0.25">
      <c r="A84" s="3"/>
      <c r="B84" s="4"/>
      <c r="C84" s="4"/>
      <c r="D84" s="3"/>
      <c r="E84" s="5"/>
      <c r="F84" s="2"/>
      <c r="G84" s="2"/>
      <c r="H84" s="2"/>
      <c r="I84" s="2"/>
      <c r="J84" s="2"/>
      <c r="K84" s="2"/>
      <c r="L84" s="2"/>
      <c r="M84" s="2"/>
      <c r="N84" s="2"/>
      <c r="O84" s="2"/>
      <c r="P84" s="2"/>
      <c r="Q84" s="2"/>
      <c r="R84" s="2"/>
      <c r="S84" s="2"/>
      <c r="T84" s="2"/>
      <c r="U84" s="2"/>
      <c r="V84" s="2"/>
      <c r="W84" s="2"/>
      <c r="X84" s="2"/>
      <c r="Y84" s="2"/>
      <c r="Z84" s="2"/>
    </row>
    <row r="85" spans="1:26" ht="14.25" customHeight="1" x14ac:dyDescent="0.25">
      <c r="A85" s="3"/>
      <c r="B85" s="4"/>
      <c r="C85" s="4"/>
      <c r="D85" s="3"/>
      <c r="E85" s="5"/>
      <c r="F85" s="2"/>
      <c r="G85" s="2"/>
      <c r="H85" s="2"/>
      <c r="I85" s="2"/>
      <c r="J85" s="2"/>
      <c r="K85" s="2"/>
      <c r="L85" s="2"/>
      <c r="M85" s="2"/>
      <c r="N85" s="2"/>
      <c r="O85" s="2"/>
      <c r="P85" s="2"/>
      <c r="Q85" s="2"/>
      <c r="R85" s="2"/>
      <c r="S85" s="2"/>
      <c r="T85" s="2"/>
      <c r="U85" s="2"/>
      <c r="V85" s="2"/>
      <c r="W85" s="2"/>
      <c r="X85" s="2"/>
      <c r="Y85" s="2"/>
      <c r="Z85" s="2"/>
    </row>
    <row r="86" spans="1:26" ht="14.25" customHeight="1" x14ac:dyDescent="0.25">
      <c r="A86" s="3"/>
      <c r="B86" s="4"/>
      <c r="C86" s="4"/>
      <c r="D86" s="3"/>
      <c r="E86" s="5"/>
      <c r="F86" s="2"/>
      <c r="G86" s="2"/>
      <c r="H86" s="2"/>
      <c r="I86" s="2"/>
      <c r="J86" s="2"/>
      <c r="K86" s="2"/>
      <c r="L86" s="2"/>
      <c r="M86" s="2"/>
      <c r="N86" s="2"/>
      <c r="O86" s="2"/>
      <c r="P86" s="2"/>
      <c r="Q86" s="2"/>
      <c r="R86" s="2"/>
      <c r="S86" s="2"/>
      <c r="T86" s="2"/>
      <c r="U86" s="2"/>
      <c r="V86" s="2"/>
      <c r="W86" s="2"/>
      <c r="X86" s="2"/>
      <c r="Y86" s="2"/>
      <c r="Z86" s="2"/>
    </row>
    <row r="87" spans="1:26" ht="14.25" customHeight="1" x14ac:dyDescent="0.25">
      <c r="A87" s="3"/>
      <c r="B87" s="4"/>
      <c r="C87" s="4"/>
      <c r="D87" s="3"/>
      <c r="E87" s="5"/>
      <c r="F87" s="2"/>
      <c r="G87" s="2"/>
      <c r="H87" s="2"/>
      <c r="I87" s="2"/>
      <c r="J87" s="2"/>
      <c r="K87" s="2"/>
      <c r="L87" s="2"/>
      <c r="M87" s="2"/>
      <c r="N87" s="2"/>
      <c r="O87" s="2"/>
      <c r="P87" s="2"/>
      <c r="Q87" s="2"/>
      <c r="R87" s="2"/>
      <c r="S87" s="2"/>
      <c r="T87" s="2"/>
      <c r="U87" s="2"/>
      <c r="V87" s="2"/>
      <c r="W87" s="2"/>
      <c r="X87" s="2"/>
      <c r="Y87" s="2"/>
      <c r="Z87" s="2"/>
    </row>
    <row r="88" spans="1:26" ht="14.25" customHeight="1" x14ac:dyDescent="0.25">
      <c r="A88" s="3"/>
      <c r="B88" s="4"/>
      <c r="C88" s="4"/>
      <c r="D88" s="3"/>
      <c r="E88" s="5"/>
      <c r="F88" s="2"/>
      <c r="G88" s="2"/>
      <c r="H88" s="2"/>
      <c r="I88" s="2"/>
      <c r="J88" s="2"/>
      <c r="K88" s="2"/>
      <c r="L88" s="2"/>
      <c r="M88" s="2"/>
      <c r="N88" s="2"/>
      <c r="O88" s="2"/>
      <c r="P88" s="2"/>
      <c r="Q88" s="2"/>
      <c r="R88" s="2"/>
      <c r="S88" s="2"/>
      <c r="T88" s="2"/>
      <c r="U88" s="2"/>
      <c r="V88" s="2"/>
      <c r="W88" s="2"/>
      <c r="X88" s="2"/>
      <c r="Y88" s="2"/>
      <c r="Z88" s="2"/>
    </row>
    <row r="89" spans="1:26" ht="14.25" customHeight="1" x14ac:dyDescent="0.25">
      <c r="A89" s="3"/>
      <c r="B89" s="4"/>
      <c r="C89" s="4"/>
      <c r="D89" s="3"/>
      <c r="E89" s="5"/>
      <c r="F89" s="2"/>
      <c r="G89" s="2"/>
      <c r="H89" s="2"/>
      <c r="I89" s="2"/>
      <c r="J89" s="2"/>
      <c r="K89" s="2"/>
      <c r="L89" s="2"/>
      <c r="M89" s="2"/>
      <c r="N89" s="2"/>
      <c r="O89" s="2"/>
      <c r="P89" s="2"/>
      <c r="Q89" s="2"/>
      <c r="R89" s="2"/>
      <c r="S89" s="2"/>
      <c r="T89" s="2"/>
      <c r="U89" s="2"/>
      <c r="V89" s="2"/>
      <c r="W89" s="2"/>
      <c r="X89" s="2"/>
      <c r="Y89" s="2"/>
      <c r="Z89" s="2"/>
    </row>
    <row r="90" spans="1:26" ht="14.25" customHeight="1" x14ac:dyDescent="0.25">
      <c r="A90" s="3"/>
      <c r="B90" s="4"/>
      <c r="C90" s="4"/>
      <c r="D90" s="3"/>
      <c r="E90" s="5"/>
      <c r="F90" s="2"/>
      <c r="G90" s="2"/>
      <c r="H90" s="2"/>
      <c r="I90" s="2"/>
      <c r="J90" s="2"/>
      <c r="K90" s="2"/>
      <c r="L90" s="2"/>
      <c r="M90" s="2"/>
      <c r="N90" s="2"/>
      <c r="O90" s="2"/>
      <c r="P90" s="2"/>
      <c r="Q90" s="2"/>
      <c r="R90" s="2"/>
      <c r="S90" s="2"/>
      <c r="T90" s="2"/>
      <c r="U90" s="2"/>
      <c r="V90" s="2"/>
      <c r="W90" s="2"/>
      <c r="X90" s="2"/>
      <c r="Y90" s="2"/>
      <c r="Z90" s="2"/>
    </row>
    <row r="91" spans="1:26" ht="14.25" customHeight="1" x14ac:dyDescent="0.25">
      <c r="A91" s="3"/>
      <c r="B91" s="4"/>
      <c r="C91" s="4"/>
      <c r="D91" s="3"/>
      <c r="E91" s="5"/>
      <c r="F91" s="2"/>
      <c r="G91" s="2"/>
      <c r="H91" s="2"/>
      <c r="I91" s="2"/>
      <c r="J91" s="2"/>
      <c r="K91" s="2"/>
      <c r="L91" s="2"/>
      <c r="M91" s="2"/>
      <c r="N91" s="2"/>
      <c r="O91" s="2"/>
      <c r="P91" s="2"/>
      <c r="Q91" s="2"/>
      <c r="R91" s="2"/>
      <c r="S91" s="2"/>
      <c r="T91" s="2"/>
      <c r="U91" s="2"/>
      <c r="V91" s="2"/>
      <c r="W91" s="2"/>
      <c r="X91" s="2"/>
      <c r="Y91" s="2"/>
      <c r="Z91" s="2"/>
    </row>
    <row r="92" spans="1:26" ht="14.25" customHeight="1" x14ac:dyDescent="0.25">
      <c r="A92" s="3"/>
      <c r="B92" s="4"/>
      <c r="C92" s="4"/>
      <c r="D92" s="3"/>
      <c r="E92" s="5"/>
      <c r="F92" s="2"/>
      <c r="G92" s="2"/>
      <c r="H92" s="2"/>
      <c r="I92" s="2"/>
      <c r="J92" s="2"/>
      <c r="K92" s="2"/>
      <c r="L92" s="2"/>
      <c r="M92" s="2"/>
      <c r="N92" s="2"/>
      <c r="O92" s="2"/>
      <c r="P92" s="2"/>
      <c r="Q92" s="2"/>
      <c r="R92" s="2"/>
      <c r="S92" s="2"/>
      <c r="T92" s="2"/>
      <c r="U92" s="2"/>
      <c r="V92" s="2"/>
      <c r="W92" s="2"/>
      <c r="X92" s="2"/>
      <c r="Y92" s="2"/>
      <c r="Z92" s="2"/>
    </row>
    <row r="93" spans="1:26" ht="14.25" customHeight="1" x14ac:dyDescent="0.25">
      <c r="A93" s="3"/>
      <c r="B93" s="4"/>
      <c r="C93" s="4"/>
      <c r="D93" s="3"/>
      <c r="E93" s="5"/>
      <c r="F93" s="2"/>
      <c r="G93" s="2"/>
      <c r="H93" s="2"/>
      <c r="I93" s="2"/>
      <c r="J93" s="2"/>
      <c r="K93" s="2"/>
      <c r="L93" s="2"/>
      <c r="M93" s="2"/>
      <c r="N93" s="2"/>
      <c r="O93" s="2"/>
      <c r="P93" s="2"/>
      <c r="Q93" s="2"/>
      <c r="R93" s="2"/>
      <c r="S93" s="2"/>
      <c r="T93" s="2"/>
      <c r="U93" s="2"/>
      <c r="V93" s="2"/>
      <c r="W93" s="2"/>
      <c r="X93" s="2"/>
      <c r="Y93" s="2"/>
      <c r="Z93" s="2"/>
    </row>
    <row r="94" spans="1:26" ht="14.25" customHeight="1" x14ac:dyDescent="0.25">
      <c r="A94" s="3"/>
      <c r="B94" s="4"/>
      <c r="C94" s="4"/>
      <c r="D94" s="3"/>
      <c r="E94" s="5"/>
      <c r="F94" s="2"/>
      <c r="G94" s="2"/>
      <c r="H94" s="2"/>
      <c r="I94" s="2"/>
      <c r="J94" s="2"/>
      <c r="K94" s="2"/>
      <c r="L94" s="2"/>
      <c r="M94" s="2"/>
      <c r="N94" s="2"/>
      <c r="O94" s="2"/>
      <c r="P94" s="2"/>
      <c r="Q94" s="2"/>
      <c r="R94" s="2"/>
      <c r="S94" s="2"/>
      <c r="T94" s="2"/>
      <c r="U94" s="2"/>
      <c r="V94" s="2"/>
      <c r="W94" s="2"/>
      <c r="X94" s="2"/>
      <c r="Y94" s="2"/>
      <c r="Z94" s="2"/>
    </row>
    <row r="95" spans="1:26" ht="14.25" customHeight="1" x14ac:dyDescent="0.25">
      <c r="A95" s="3"/>
      <c r="B95" s="4"/>
      <c r="C95" s="4"/>
      <c r="D95" s="3"/>
      <c r="E95" s="5"/>
      <c r="F95" s="2"/>
      <c r="G95" s="2"/>
      <c r="H95" s="2"/>
      <c r="I95" s="2"/>
      <c r="J95" s="2"/>
      <c r="K95" s="2"/>
      <c r="L95" s="2"/>
      <c r="M95" s="2"/>
      <c r="N95" s="2"/>
      <c r="O95" s="2"/>
      <c r="P95" s="2"/>
      <c r="Q95" s="2"/>
      <c r="R95" s="2"/>
      <c r="S95" s="2"/>
      <c r="T95" s="2"/>
      <c r="U95" s="2"/>
      <c r="V95" s="2"/>
      <c r="W95" s="2"/>
      <c r="X95" s="2"/>
      <c r="Y95" s="2"/>
      <c r="Z95" s="2"/>
    </row>
    <row r="96" spans="1:26" ht="14.25" customHeight="1" x14ac:dyDescent="0.25">
      <c r="A96" s="3"/>
      <c r="B96" s="4"/>
      <c r="C96" s="4"/>
      <c r="D96" s="3"/>
      <c r="E96" s="5"/>
      <c r="F96" s="2"/>
      <c r="G96" s="2"/>
      <c r="H96" s="2"/>
      <c r="I96" s="2"/>
      <c r="J96" s="2"/>
      <c r="K96" s="2"/>
      <c r="L96" s="2"/>
      <c r="M96" s="2"/>
      <c r="N96" s="2"/>
      <c r="O96" s="2"/>
      <c r="P96" s="2"/>
      <c r="Q96" s="2"/>
      <c r="R96" s="2"/>
      <c r="S96" s="2"/>
      <c r="T96" s="2"/>
      <c r="U96" s="2"/>
      <c r="V96" s="2"/>
      <c r="W96" s="2"/>
      <c r="X96" s="2"/>
      <c r="Y96" s="2"/>
      <c r="Z96" s="2"/>
    </row>
    <row r="97" spans="1:26" ht="14.25" customHeight="1" x14ac:dyDescent="0.25">
      <c r="A97" s="3"/>
      <c r="B97" s="4"/>
      <c r="C97" s="4"/>
      <c r="D97" s="3"/>
      <c r="E97" s="5"/>
      <c r="F97" s="2"/>
      <c r="G97" s="2"/>
      <c r="H97" s="2"/>
      <c r="I97" s="2"/>
      <c r="J97" s="2"/>
      <c r="K97" s="2"/>
      <c r="L97" s="2"/>
      <c r="M97" s="2"/>
      <c r="N97" s="2"/>
      <c r="O97" s="2"/>
      <c r="P97" s="2"/>
      <c r="Q97" s="2"/>
      <c r="R97" s="2"/>
      <c r="S97" s="2"/>
      <c r="T97" s="2"/>
      <c r="U97" s="2"/>
      <c r="V97" s="2"/>
      <c r="W97" s="2"/>
      <c r="X97" s="2"/>
      <c r="Y97" s="2"/>
      <c r="Z97" s="2"/>
    </row>
    <row r="98" spans="1:26" ht="14.25" customHeight="1" x14ac:dyDescent="0.25">
      <c r="A98" s="3"/>
      <c r="B98" s="4"/>
      <c r="C98" s="4"/>
      <c r="D98" s="3"/>
      <c r="E98" s="5"/>
      <c r="F98" s="2"/>
      <c r="G98" s="2"/>
      <c r="H98" s="2"/>
      <c r="I98" s="2"/>
      <c r="J98" s="2"/>
      <c r="K98" s="2"/>
      <c r="L98" s="2"/>
      <c r="M98" s="2"/>
      <c r="N98" s="2"/>
      <c r="O98" s="2"/>
      <c r="P98" s="2"/>
      <c r="Q98" s="2"/>
      <c r="R98" s="2"/>
      <c r="S98" s="2"/>
      <c r="T98" s="2"/>
      <c r="U98" s="2"/>
      <c r="V98" s="2"/>
      <c r="W98" s="2"/>
      <c r="X98" s="2"/>
      <c r="Y98" s="2"/>
      <c r="Z98" s="2"/>
    </row>
    <row r="99" spans="1:26" ht="14.25" customHeight="1" x14ac:dyDescent="0.25">
      <c r="A99" s="3"/>
      <c r="B99" s="4"/>
      <c r="C99" s="4"/>
      <c r="D99" s="3"/>
      <c r="E99" s="5"/>
      <c r="F99" s="2"/>
      <c r="G99" s="2"/>
      <c r="H99" s="2"/>
      <c r="I99" s="2"/>
      <c r="J99" s="2"/>
      <c r="K99" s="2"/>
      <c r="L99" s="2"/>
      <c r="M99" s="2"/>
      <c r="N99" s="2"/>
      <c r="O99" s="2"/>
      <c r="P99" s="2"/>
      <c r="Q99" s="2"/>
      <c r="R99" s="2"/>
      <c r="S99" s="2"/>
      <c r="T99" s="2"/>
      <c r="U99" s="2"/>
      <c r="V99" s="2"/>
      <c r="W99" s="2"/>
      <c r="X99" s="2"/>
      <c r="Y99" s="2"/>
      <c r="Z99" s="2"/>
    </row>
    <row r="100" spans="1:26" ht="14.25" customHeight="1" x14ac:dyDescent="0.25">
      <c r="A100" s="3"/>
      <c r="B100" s="4"/>
      <c r="C100" s="4"/>
      <c r="D100" s="3"/>
      <c r="E100" s="5"/>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5">
      <c r="A101" s="3"/>
      <c r="B101" s="4"/>
      <c r="C101" s="4"/>
      <c r="D101" s="3"/>
      <c r="E101" s="5"/>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5">
      <c r="A102" s="3"/>
      <c r="B102" s="4"/>
      <c r="C102" s="4"/>
      <c r="D102" s="3"/>
      <c r="E102" s="5"/>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5">
      <c r="A103" s="3"/>
      <c r="B103" s="4"/>
      <c r="C103" s="4"/>
      <c r="D103" s="3"/>
      <c r="E103" s="5"/>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5">
      <c r="A104" s="3"/>
      <c r="B104" s="4"/>
      <c r="C104" s="4"/>
      <c r="D104" s="3"/>
      <c r="E104" s="5"/>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5">
      <c r="A105" s="3"/>
      <c r="B105" s="4"/>
      <c r="C105" s="4"/>
      <c r="D105" s="3"/>
      <c r="E105" s="5"/>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5">
      <c r="A106" s="3"/>
      <c r="B106" s="4"/>
      <c r="C106" s="4"/>
      <c r="D106" s="3"/>
      <c r="E106" s="5"/>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5">
      <c r="A107" s="3"/>
      <c r="B107" s="4"/>
      <c r="C107" s="4"/>
      <c r="D107" s="3"/>
      <c r="E107" s="5"/>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5">
      <c r="A108" s="3"/>
      <c r="B108" s="4"/>
      <c r="C108" s="4"/>
      <c r="D108" s="3"/>
      <c r="E108" s="5"/>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5">
      <c r="A109" s="3"/>
      <c r="B109" s="4"/>
      <c r="C109" s="4"/>
      <c r="D109" s="3"/>
      <c r="E109" s="5"/>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5">
      <c r="A110" s="3"/>
      <c r="B110" s="4"/>
      <c r="C110" s="4"/>
      <c r="D110" s="3"/>
      <c r="E110" s="5"/>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5">
      <c r="A111" s="3"/>
      <c r="B111" s="4"/>
      <c r="C111" s="4"/>
      <c r="D111" s="3"/>
      <c r="E111" s="5"/>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5">
      <c r="A112" s="3"/>
      <c r="B112" s="4"/>
      <c r="C112" s="4"/>
      <c r="D112" s="3"/>
      <c r="E112" s="5"/>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5">
      <c r="A113" s="3"/>
      <c r="B113" s="4"/>
      <c r="C113" s="4"/>
      <c r="D113" s="3"/>
      <c r="E113" s="5"/>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5">
      <c r="A114" s="3"/>
      <c r="B114" s="4"/>
      <c r="C114" s="4"/>
      <c r="D114" s="3"/>
      <c r="E114" s="5"/>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5">
      <c r="A115" s="3"/>
      <c r="B115" s="4"/>
      <c r="C115" s="4"/>
      <c r="D115" s="3"/>
      <c r="E115" s="5"/>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5">
      <c r="A116" s="3"/>
      <c r="B116" s="4"/>
      <c r="C116" s="4"/>
      <c r="D116" s="3"/>
      <c r="E116" s="5"/>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5">
      <c r="A117" s="3"/>
      <c r="B117" s="4"/>
      <c r="C117" s="4"/>
      <c r="D117" s="3"/>
      <c r="E117" s="5"/>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5">
      <c r="A118" s="3"/>
      <c r="B118" s="4"/>
      <c r="C118" s="4"/>
      <c r="D118" s="3"/>
      <c r="E118" s="5"/>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5">
      <c r="A119" s="3"/>
      <c r="B119" s="4"/>
      <c r="C119" s="4"/>
      <c r="D119" s="3"/>
      <c r="E119" s="5"/>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5">
      <c r="A120" s="3"/>
      <c r="B120" s="4"/>
      <c r="C120" s="4"/>
      <c r="D120" s="3"/>
      <c r="E120" s="5"/>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5">
      <c r="A121" s="3"/>
      <c r="B121" s="4"/>
      <c r="C121" s="4"/>
      <c r="D121" s="3"/>
      <c r="E121" s="5"/>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5">
      <c r="A122" s="3"/>
      <c r="B122" s="4"/>
      <c r="C122" s="4"/>
      <c r="D122" s="3"/>
      <c r="E122" s="5"/>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5">
      <c r="A123" s="3"/>
      <c r="B123" s="4"/>
      <c r="C123" s="4"/>
      <c r="D123" s="3"/>
      <c r="E123" s="5"/>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5">
      <c r="A124" s="3"/>
      <c r="B124" s="4"/>
      <c r="C124" s="4"/>
      <c r="D124" s="3"/>
      <c r="E124" s="5"/>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5">
      <c r="A125" s="3"/>
      <c r="B125" s="4"/>
      <c r="C125" s="4"/>
      <c r="D125" s="3"/>
      <c r="E125" s="5"/>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5">
      <c r="A126" s="3"/>
      <c r="B126" s="4"/>
      <c r="C126" s="4"/>
      <c r="D126" s="3"/>
      <c r="E126" s="5"/>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5">
      <c r="A127" s="3"/>
      <c r="B127" s="4"/>
      <c r="C127" s="4"/>
      <c r="D127" s="3"/>
      <c r="E127" s="5"/>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5">
      <c r="A128" s="3"/>
      <c r="B128" s="4"/>
      <c r="C128" s="4"/>
      <c r="D128" s="3"/>
      <c r="E128" s="5"/>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5">
      <c r="A129" s="3"/>
      <c r="B129" s="4"/>
      <c r="C129" s="4"/>
      <c r="D129" s="3"/>
      <c r="E129" s="5"/>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5">
      <c r="A130" s="3"/>
      <c r="B130" s="4"/>
      <c r="C130" s="4"/>
      <c r="D130" s="3"/>
      <c r="E130" s="5"/>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5">
      <c r="A131" s="3"/>
      <c r="B131" s="4"/>
      <c r="C131" s="4"/>
      <c r="D131" s="3"/>
      <c r="E131" s="5"/>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5">
      <c r="A132" s="3"/>
      <c r="B132" s="4"/>
      <c r="C132" s="4"/>
      <c r="D132" s="3"/>
      <c r="E132" s="5"/>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5">
      <c r="A133" s="3"/>
      <c r="B133" s="4"/>
      <c r="C133" s="4"/>
      <c r="D133" s="3"/>
      <c r="E133" s="5"/>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5">
      <c r="A134" s="3"/>
      <c r="B134" s="4"/>
      <c r="C134" s="4"/>
      <c r="D134" s="3"/>
      <c r="E134" s="5"/>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5">
      <c r="A135" s="3"/>
      <c r="B135" s="4"/>
      <c r="C135" s="4"/>
      <c r="D135" s="3"/>
      <c r="E135" s="5"/>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5">
      <c r="A136" s="3"/>
      <c r="B136" s="4"/>
      <c r="C136" s="4"/>
      <c r="D136" s="3"/>
      <c r="E136" s="5"/>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5">
      <c r="A137" s="3"/>
      <c r="B137" s="4"/>
      <c r="C137" s="4"/>
      <c r="D137" s="3"/>
      <c r="E137" s="5"/>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5">
      <c r="A138" s="3"/>
      <c r="B138" s="4"/>
      <c r="C138" s="4"/>
      <c r="D138" s="3"/>
      <c r="E138" s="5"/>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5">
      <c r="A139" s="3"/>
      <c r="B139" s="4"/>
      <c r="C139" s="4"/>
      <c r="D139" s="3"/>
      <c r="E139" s="5"/>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5">
      <c r="A140" s="3"/>
      <c r="B140" s="4"/>
      <c r="C140" s="4"/>
      <c r="D140" s="3"/>
      <c r="E140" s="5"/>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5">
      <c r="A141" s="3"/>
      <c r="B141" s="4"/>
      <c r="C141" s="4"/>
      <c r="D141" s="3"/>
      <c r="E141" s="5"/>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5">
      <c r="A142" s="3"/>
      <c r="B142" s="4"/>
      <c r="C142" s="4"/>
      <c r="D142" s="3"/>
      <c r="E142" s="5"/>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5">
      <c r="A143" s="3"/>
      <c r="B143" s="4"/>
      <c r="C143" s="4"/>
      <c r="D143" s="3"/>
      <c r="E143" s="5"/>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5">
      <c r="A144" s="3"/>
      <c r="B144" s="4"/>
      <c r="C144" s="4"/>
      <c r="D144" s="3"/>
      <c r="E144" s="5"/>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5">
      <c r="A145" s="3"/>
      <c r="B145" s="4"/>
      <c r="C145" s="4"/>
      <c r="D145" s="3"/>
      <c r="E145" s="5"/>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5">
      <c r="A146" s="3"/>
      <c r="B146" s="4"/>
      <c r="C146" s="4"/>
      <c r="D146" s="3"/>
      <c r="E146" s="5"/>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5">
      <c r="A147" s="3"/>
      <c r="B147" s="4"/>
      <c r="C147" s="4"/>
      <c r="D147" s="3"/>
      <c r="E147" s="5"/>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5">
      <c r="A148" s="3"/>
      <c r="B148" s="4"/>
      <c r="C148" s="4"/>
      <c r="D148" s="3"/>
      <c r="E148" s="5"/>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5">
      <c r="A149" s="3"/>
      <c r="B149" s="4"/>
      <c r="C149" s="4"/>
      <c r="D149" s="3"/>
      <c r="E149" s="5"/>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5">
      <c r="A150" s="3"/>
      <c r="B150" s="4"/>
      <c r="C150" s="4"/>
      <c r="D150" s="3"/>
      <c r="E150" s="5"/>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5">
      <c r="A151" s="3"/>
      <c r="B151" s="4"/>
      <c r="C151" s="4"/>
      <c r="D151" s="3"/>
      <c r="E151" s="5"/>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5">
      <c r="A152" s="3"/>
      <c r="B152" s="4"/>
      <c r="C152" s="4"/>
      <c r="D152" s="3"/>
      <c r="E152" s="5"/>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5">
      <c r="A153" s="3"/>
      <c r="B153" s="4"/>
      <c r="C153" s="4"/>
      <c r="D153" s="3"/>
      <c r="E153" s="5"/>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5">
      <c r="A154" s="3"/>
      <c r="B154" s="4"/>
      <c r="C154" s="4"/>
      <c r="D154" s="3"/>
      <c r="E154" s="5"/>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5">
      <c r="A155" s="3"/>
      <c r="B155" s="4"/>
      <c r="C155" s="4"/>
      <c r="D155" s="3"/>
      <c r="E155" s="5"/>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5">
      <c r="A156" s="3"/>
      <c r="B156" s="4"/>
      <c r="C156" s="4"/>
      <c r="D156" s="3"/>
      <c r="E156" s="5"/>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5">
      <c r="A157" s="3"/>
      <c r="B157" s="4"/>
      <c r="C157" s="4"/>
      <c r="D157" s="3"/>
      <c r="E157" s="5"/>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5">
      <c r="A158" s="3"/>
      <c r="B158" s="4"/>
      <c r="C158" s="4"/>
      <c r="D158" s="3"/>
      <c r="E158" s="5"/>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5">
      <c r="A159" s="3"/>
      <c r="B159" s="4"/>
      <c r="C159" s="4"/>
      <c r="D159" s="3"/>
      <c r="E159" s="5"/>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5">
      <c r="A160" s="3"/>
      <c r="B160" s="4"/>
      <c r="C160" s="4"/>
      <c r="D160" s="3"/>
      <c r="E160" s="5"/>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5">
      <c r="A161" s="3"/>
      <c r="B161" s="4"/>
      <c r="C161" s="4"/>
      <c r="D161" s="3"/>
      <c r="E161" s="5"/>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5">
      <c r="A162" s="3"/>
      <c r="B162" s="4"/>
      <c r="C162" s="4"/>
      <c r="D162" s="3"/>
      <c r="E162" s="5"/>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5">
      <c r="A163" s="3"/>
      <c r="B163" s="4"/>
      <c r="C163" s="4"/>
      <c r="D163" s="3"/>
      <c r="E163" s="5"/>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5">
      <c r="A164" s="3"/>
      <c r="B164" s="4"/>
      <c r="C164" s="4"/>
      <c r="D164" s="3"/>
      <c r="E164" s="5"/>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5">
      <c r="A165" s="3"/>
      <c r="B165" s="4"/>
      <c r="C165" s="4"/>
      <c r="D165" s="3"/>
      <c r="E165" s="5"/>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5">
      <c r="A166" s="3"/>
      <c r="B166" s="4"/>
      <c r="C166" s="4"/>
      <c r="D166" s="3"/>
      <c r="E166" s="5"/>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5">
      <c r="A167" s="3"/>
      <c r="B167" s="4"/>
      <c r="C167" s="4"/>
      <c r="D167" s="3"/>
      <c r="E167" s="5"/>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5">
      <c r="A168" s="3"/>
      <c r="B168" s="4"/>
      <c r="C168" s="4"/>
      <c r="D168" s="3"/>
      <c r="E168" s="5"/>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5">
      <c r="A169" s="3"/>
      <c r="B169" s="4"/>
      <c r="C169" s="4"/>
      <c r="D169" s="3"/>
      <c r="E169" s="5"/>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5">
      <c r="A170" s="3"/>
      <c r="B170" s="4"/>
      <c r="C170" s="4"/>
      <c r="D170" s="3"/>
      <c r="E170" s="5"/>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5">
      <c r="A171" s="3"/>
      <c r="B171" s="4"/>
      <c r="C171" s="4"/>
      <c r="D171" s="3"/>
      <c r="E171" s="5"/>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5">
      <c r="A172" s="3"/>
      <c r="B172" s="4"/>
      <c r="C172" s="4"/>
      <c r="D172" s="3"/>
      <c r="E172" s="5"/>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5">
      <c r="A173" s="3"/>
      <c r="B173" s="4"/>
      <c r="C173" s="4"/>
      <c r="D173" s="3"/>
      <c r="E173" s="5"/>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5">
      <c r="A174" s="3"/>
      <c r="B174" s="4"/>
      <c r="C174" s="4"/>
      <c r="D174" s="3"/>
      <c r="E174" s="5"/>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5">
      <c r="A175" s="3"/>
      <c r="B175" s="4"/>
      <c r="C175" s="4"/>
      <c r="D175" s="3"/>
      <c r="E175" s="5"/>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5">
      <c r="A176" s="3"/>
      <c r="B176" s="4"/>
      <c r="C176" s="4"/>
      <c r="D176" s="3"/>
      <c r="E176" s="5"/>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5">
      <c r="A177" s="3"/>
      <c r="B177" s="4"/>
      <c r="C177" s="4"/>
      <c r="D177" s="3"/>
      <c r="E177" s="5"/>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5">
      <c r="A178" s="3"/>
      <c r="B178" s="4"/>
      <c r="C178" s="4"/>
      <c r="D178" s="3"/>
      <c r="E178" s="5"/>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5">
      <c r="A179" s="3"/>
      <c r="B179" s="4"/>
      <c r="C179" s="4"/>
      <c r="D179" s="3"/>
      <c r="E179" s="5"/>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5">
      <c r="A180" s="3"/>
      <c r="B180" s="4"/>
      <c r="C180" s="4"/>
      <c r="D180" s="3"/>
      <c r="E180" s="5"/>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5">
      <c r="A181" s="3"/>
      <c r="B181" s="4"/>
      <c r="C181" s="4"/>
      <c r="D181" s="3"/>
      <c r="E181" s="5"/>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5">
      <c r="A182" s="3"/>
      <c r="B182" s="4"/>
      <c r="C182" s="4"/>
      <c r="D182" s="3"/>
      <c r="E182" s="5"/>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5">
      <c r="A183" s="3"/>
      <c r="B183" s="4"/>
      <c r="C183" s="4"/>
      <c r="D183" s="3"/>
      <c r="E183" s="5"/>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5">
      <c r="A184" s="3"/>
      <c r="B184" s="4"/>
      <c r="C184" s="4"/>
      <c r="D184" s="3"/>
      <c r="E184" s="5"/>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5">
      <c r="A185" s="3"/>
      <c r="B185" s="4"/>
      <c r="C185" s="4"/>
      <c r="D185" s="3"/>
      <c r="E185" s="5"/>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5">
      <c r="A186" s="3"/>
      <c r="B186" s="4"/>
      <c r="C186" s="4"/>
      <c r="D186" s="3"/>
      <c r="E186" s="5"/>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5">
      <c r="A187" s="3"/>
      <c r="B187" s="4"/>
      <c r="C187" s="4"/>
      <c r="D187" s="3"/>
      <c r="E187" s="5"/>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5">
      <c r="A188" s="3"/>
      <c r="B188" s="4"/>
      <c r="C188" s="4"/>
      <c r="D188" s="3"/>
      <c r="E188" s="5"/>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5">
      <c r="A189" s="3"/>
      <c r="B189" s="4"/>
      <c r="C189" s="4"/>
      <c r="D189" s="3"/>
      <c r="E189" s="5"/>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5">
      <c r="A190" s="3"/>
      <c r="B190" s="4"/>
      <c r="C190" s="4"/>
      <c r="D190" s="3"/>
      <c r="E190" s="5"/>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5">
      <c r="A191" s="3"/>
      <c r="B191" s="4"/>
      <c r="C191" s="4"/>
      <c r="D191" s="3"/>
      <c r="E191" s="5"/>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5">
      <c r="A192" s="3"/>
      <c r="B192" s="4"/>
      <c r="C192" s="4"/>
      <c r="D192" s="3"/>
      <c r="E192" s="5"/>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5">
      <c r="A193" s="3"/>
      <c r="B193" s="4"/>
      <c r="C193" s="4"/>
      <c r="D193" s="3"/>
      <c r="E193" s="5"/>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5">
      <c r="A194" s="3"/>
      <c r="B194" s="4"/>
      <c r="C194" s="4"/>
      <c r="D194" s="3"/>
      <c r="E194" s="5"/>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5">
      <c r="A195" s="3"/>
      <c r="B195" s="4"/>
      <c r="C195" s="4"/>
      <c r="D195" s="3"/>
      <c r="E195" s="5"/>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5">
      <c r="A196" s="3"/>
      <c r="B196" s="4"/>
      <c r="C196" s="4"/>
      <c r="D196" s="3"/>
      <c r="E196" s="5"/>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5">
      <c r="A197" s="3"/>
      <c r="B197" s="4"/>
      <c r="C197" s="4"/>
      <c r="D197" s="3"/>
      <c r="E197" s="5"/>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5">
      <c r="A198" s="3"/>
      <c r="B198" s="4"/>
      <c r="C198" s="4"/>
      <c r="D198" s="3"/>
      <c r="E198" s="5"/>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5">
      <c r="A199" s="3"/>
      <c r="B199" s="4"/>
      <c r="C199" s="4"/>
      <c r="D199" s="3"/>
      <c r="E199" s="5"/>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5">
      <c r="A200" s="3"/>
      <c r="B200" s="4"/>
      <c r="C200" s="4"/>
      <c r="D200" s="3"/>
      <c r="E200" s="5"/>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5">
      <c r="A201" s="3"/>
      <c r="B201" s="4"/>
      <c r="C201" s="4"/>
      <c r="D201" s="3"/>
      <c r="E201" s="5"/>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5">
      <c r="A202" s="3"/>
      <c r="B202" s="4"/>
      <c r="C202" s="4"/>
      <c r="D202" s="3"/>
      <c r="E202" s="5"/>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5">
      <c r="A203" s="3"/>
      <c r="B203" s="4"/>
      <c r="C203" s="4"/>
      <c r="D203" s="3"/>
      <c r="E203" s="5"/>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5">
      <c r="A204" s="3"/>
      <c r="B204" s="4"/>
      <c r="C204" s="4"/>
      <c r="D204" s="3"/>
      <c r="E204" s="5"/>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5">
      <c r="A205" s="3"/>
      <c r="B205" s="4"/>
      <c r="C205" s="4"/>
      <c r="D205" s="3"/>
      <c r="E205" s="5"/>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5">
      <c r="A206" s="3"/>
      <c r="B206" s="4"/>
      <c r="C206" s="4"/>
      <c r="D206" s="3"/>
      <c r="E206" s="5"/>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5">
      <c r="A207" s="3"/>
      <c r="B207" s="4"/>
      <c r="C207" s="4"/>
      <c r="D207" s="3"/>
      <c r="E207" s="5"/>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5">
      <c r="A208" s="3"/>
      <c r="B208" s="4"/>
      <c r="C208" s="4"/>
      <c r="D208" s="3"/>
      <c r="E208" s="5"/>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5">
      <c r="A209" s="3"/>
      <c r="B209" s="4"/>
      <c r="C209" s="4"/>
      <c r="D209" s="3"/>
      <c r="E209" s="5"/>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5">
      <c r="A210" s="3"/>
      <c r="B210" s="4"/>
      <c r="C210" s="4"/>
      <c r="D210" s="3"/>
      <c r="E210" s="5"/>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5">
      <c r="A211" s="3"/>
      <c r="B211" s="4"/>
      <c r="C211" s="4"/>
      <c r="D211" s="3"/>
      <c r="E211" s="5"/>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5">
      <c r="A212" s="3"/>
      <c r="B212" s="4"/>
      <c r="C212" s="4"/>
      <c r="D212" s="3"/>
      <c r="E212" s="5"/>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5">
      <c r="A213" s="3"/>
      <c r="B213" s="4"/>
      <c r="C213" s="4"/>
      <c r="D213" s="3"/>
      <c r="E213" s="5"/>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5">
      <c r="A214" s="3"/>
      <c r="B214" s="4"/>
      <c r="C214" s="4"/>
      <c r="D214" s="3"/>
      <c r="E214" s="5"/>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5">
      <c r="A215" s="3"/>
      <c r="B215" s="4"/>
      <c r="C215" s="4"/>
      <c r="D215" s="3"/>
      <c r="E215" s="5"/>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5">
      <c r="A216" s="3"/>
      <c r="B216" s="4"/>
      <c r="C216" s="4"/>
      <c r="D216" s="3"/>
      <c r="E216" s="5"/>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5">
      <c r="A217" s="3"/>
      <c r="B217" s="4"/>
      <c r="C217" s="4"/>
      <c r="D217" s="3"/>
      <c r="E217" s="5"/>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5">
      <c r="A218" s="3"/>
      <c r="B218" s="4"/>
      <c r="C218" s="4"/>
      <c r="D218" s="3"/>
      <c r="E218" s="5"/>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5">
      <c r="A219" s="3"/>
      <c r="B219" s="4"/>
      <c r="C219" s="4"/>
      <c r="D219" s="3"/>
      <c r="E219" s="5"/>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5">
      <c r="A220" s="3"/>
      <c r="B220" s="4"/>
      <c r="C220" s="4"/>
      <c r="D220" s="3"/>
      <c r="E220" s="5"/>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5">
      <c r="A221" s="3"/>
      <c r="B221" s="4"/>
      <c r="C221" s="4"/>
      <c r="D221" s="3"/>
      <c r="E221" s="5"/>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5">
      <c r="A222" s="3"/>
      <c r="B222" s="4"/>
      <c r="C222" s="4"/>
      <c r="D222" s="3"/>
      <c r="E222" s="5"/>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5">
      <c r="A223" s="3"/>
      <c r="B223" s="4"/>
      <c r="C223" s="4"/>
      <c r="D223" s="3"/>
      <c r="E223" s="5"/>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5">
      <c r="A224" s="3"/>
      <c r="B224" s="4"/>
      <c r="C224" s="4"/>
      <c r="D224" s="3"/>
      <c r="E224" s="5"/>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5">
      <c r="A225" s="3"/>
      <c r="B225" s="4"/>
      <c r="C225" s="4"/>
      <c r="D225" s="3"/>
      <c r="E225" s="5"/>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5">
      <c r="A226" s="3"/>
      <c r="B226" s="4"/>
      <c r="C226" s="4"/>
      <c r="D226" s="3"/>
      <c r="E226" s="5"/>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5">
      <c r="A227" s="3"/>
      <c r="B227" s="4"/>
      <c r="C227" s="4"/>
      <c r="D227" s="3"/>
      <c r="E227" s="5"/>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5">
      <c r="A228" s="3"/>
      <c r="B228" s="4"/>
      <c r="C228" s="4"/>
      <c r="D228" s="3"/>
      <c r="E228" s="5"/>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5">
      <c r="A229" s="3"/>
      <c r="B229" s="4"/>
      <c r="C229" s="4"/>
      <c r="D229" s="3"/>
      <c r="E229" s="5"/>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5">
      <c r="A230" s="3"/>
      <c r="B230" s="4"/>
      <c r="C230" s="4"/>
      <c r="D230" s="3"/>
      <c r="E230" s="5"/>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5">
      <c r="A231" s="3"/>
      <c r="B231" s="4"/>
      <c r="C231" s="4"/>
      <c r="D231" s="3"/>
      <c r="E231" s="5"/>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5">
      <c r="A232" s="3"/>
      <c r="B232" s="4"/>
      <c r="C232" s="4"/>
      <c r="D232" s="3"/>
      <c r="E232" s="5"/>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5">
      <c r="A233" s="3"/>
      <c r="B233" s="4"/>
      <c r="C233" s="4"/>
      <c r="D233" s="3"/>
      <c r="E233" s="5"/>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5">
      <c r="A234" s="3"/>
      <c r="B234" s="4"/>
      <c r="C234" s="4"/>
      <c r="D234" s="3"/>
      <c r="E234" s="5"/>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5">
      <c r="A235" s="3"/>
      <c r="B235" s="4"/>
      <c r="C235" s="4"/>
      <c r="D235" s="3"/>
      <c r="E235" s="5"/>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5">
      <c r="A236" s="3"/>
      <c r="B236" s="4"/>
      <c r="C236" s="4"/>
      <c r="D236" s="3"/>
      <c r="E236" s="5"/>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5">
      <c r="A237" s="3"/>
      <c r="B237" s="4"/>
      <c r="C237" s="4"/>
      <c r="D237" s="3"/>
      <c r="E237" s="5"/>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5">
      <c r="A238" s="3"/>
      <c r="B238" s="4"/>
      <c r="C238" s="4"/>
      <c r="D238" s="3"/>
      <c r="E238" s="5"/>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5">
      <c r="A239" s="3"/>
      <c r="B239" s="4"/>
      <c r="C239" s="4"/>
      <c r="D239" s="3"/>
      <c r="E239" s="5"/>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5">
      <c r="A240" s="3"/>
      <c r="B240" s="4"/>
      <c r="C240" s="4"/>
      <c r="D240" s="3"/>
      <c r="E240" s="5"/>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5">
      <c r="A241" s="3"/>
      <c r="B241" s="4"/>
      <c r="C241" s="4"/>
      <c r="D241" s="3"/>
      <c r="E241" s="5"/>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5">
      <c r="A242" s="3"/>
      <c r="B242" s="4"/>
      <c r="C242" s="4"/>
      <c r="D242" s="3"/>
      <c r="E242" s="5"/>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5">
      <c r="A243" s="3"/>
      <c r="B243" s="4"/>
      <c r="C243" s="4"/>
      <c r="D243" s="3"/>
      <c r="E243" s="5"/>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5">
      <c r="A244" s="3"/>
      <c r="B244" s="4"/>
      <c r="C244" s="4"/>
      <c r="D244" s="3"/>
      <c r="E244" s="5"/>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5">
      <c r="A245" s="3"/>
      <c r="B245" s="4"/>
      <c r="C245" s="4"/>
      <c r="D245" s="3"/>
      <c r="E245" s="5"/>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5">
      <c r="A246" s="3"/>
      <c r="B246" s="4"/>
      <c r="C246" s="4"/>
      <c r="D246" s="3"/>
      <c r="E246" s="5"/>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5">
      <c r="A247" s="3"/>
      <c r="B247" s="4"/>
      <c r="C247" s="4"/>
      <c r="D247" s="3"/>
      <c r="E247" s="5"/>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5">
      <c r="A248" s="3"/>
      <c r="B248" s="4"/>
      <c r="C248" s="4"/>
      <c r="D248" s="3"/>
      <c r="E248" s="5"/>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5">
      <c r="A249" s="3"/>
      <c r="B249" s="4"/>
      <c r="C249" s="4"/>
      <c r="D249" s="3"/>
      <c r="E249" s="5"/>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5">
      <c r="A250" s="3"/>
      <c r="B250" s="4"/>
      <c r="C250" s="4"/>
      <c r="D250" s="3"/>
      <c r="E250" s="5"/>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5">
      <c r="A251" s="3"/>
      <c r="B251" s="4"/>
      <c r="C251" s="4"/>
      <c r="D251" s="3"/>
      <c r="E251" s="5"/>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5">
      <c r="A252" s="3"/>
      <c r="B252" s="4"/>
      <c r="C252" s="4"/>
      <c r="D252" s="3"/>
      <c r="E252" s="5"/>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5">
      <c r="A253" s="3"/>
      <c r="B253" s="4"/>
      <c r="C253" s="4"/>
      <c r="D253" s="3"/>
      <c r="E253" s="5"/>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5">
      <c r="A254" s="3"/>
      <c r="B254" s="4"/>
      <c r="C254" s="4"/>
      <c r="D254" s="3"/>
      <c r="E254" s="5"/>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5">
      <c r="A255" s="3"/>
      <c r="B255" s="4"/>
      <c r="C255" s="4"/>
      <c r="D255" s="3"/>
      <c r="E255" s="5"/>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5">
      <c r="A256" s="3"/>
      <c r="B256" s="4"/>
      <c r="C256" s="4"/>
      <c r="D256" s="3"/>
      <c r="E256" s="5"/>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5">
      <c r="A257" s="3"/>
      <c r="B257" s="4"/>
      <c r="C257" s="4"/>
      <c r="D257" s="3"/>
      <c r="E257" s="5"/>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5">
      <c r="A258" s="3"/>
      <c r="B258" s="4"/>
      <c r="C258" s="4"/>
      <c r="D258" s="3"/>
      <c r="E258" s="5"/>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5">
      <c r="A259" s="3"/>
      <c r="B259" s="4"/>
      <c r="C259" s="4"/>
      <c r="D259" s="3"/>
      <c r="E259" s="5"/>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5">
      <c r="A260" s="3"/>
      <c r="B260" s="4"/>
      <c r="C260" s="4"/>
      <c r="D260" s="3"/>
      <c r="E260" s="5"/>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5">
      <c r="A261" s="3"/>
      <c r="B261" s="4"/>
      <c r="C261" s="4"/>
      <c r="D261" s="3"/>
      <c r="E261" s="5"/>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5">
      <c r="A262" s="3"/>
      <c r="B262" s="4"/>
      <c r="C262" s="4"/>
      <c r="D262" s="3"/>
      <c r="E262" s="5"/>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5">
      <c r="A263" s="3"/>
      <c r="B263" s="4"/>
      <c r="C263" s="4"/>
      <c r="D263" s="3"/>
      <c r="E263" s="5"/>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5">
      <c r="A264" s="3"/>
      <c r="B264" s="4"/>
      <c r="C264" s="4"/>
      <c r="D264" s="3"/>
      <c r="E264" s="5"/>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5">
      <c r="A265" s="3"/>
      <c r="B265" s="4"/>
      <c r="C265" s="4"/>
      <c r="D265" s="3"/>
      <c r="E265" s="5"/>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5">
      <c r="A266" s="3"/>
      <c r="B266" s="4"/>
      <c r="C266" s="4"/>
      <c r="D266" s="3"/>
      <c r="E266" s="5"/>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5">
      <c r="A267" s="3"/>
      <c r="B267" s="4"/>
      <c r="C267" s="4"/>
      <c r="D267" s="3"/>
      <c r="E267" s="5"/>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5">
      <c r="A268" s="3"/>
      <c r="B268" s="4"/>
      <c r="C268" s="4"/>
      <c r="D268" s="3"/>
      <c r="E268" s="5"/>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5">
      <c r="A269" s="3"/>
      <c r="B269" s="4"/>
      <c r="C269" s="4"/>
      <c r="D269" s="3"/>
      <c r="E269" s="5"/>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5">
      <c r="A270" s="3"/>
      <c r="B270" s="4"/>
      <c r="C270" s="4"/>
      <c r="D270" s="3"/>
      <c r="E270" s="5"/>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5">
      <c r="A271" s="3"/>
      <c r="B271" s="4"/>
      <c r="C271" s="4"/>
      <c r="D271" s="3"/>
      <c r="E271" s="5"/>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5">
      <c r="A272" s="3"/>
      <c r="B272" s="4"/>
      <c r="C272" s="4"/>
      <c r="D272" s="3"/>
      <c r="E272" s="5"/>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5">
      <c r="A273" s="3"/>
      <c r="B273" s="4"/>
      <c r="C273" s="4"/>
      <c r="D273" s="3"/>
      <c r="E273" s="5"/>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5">
      <c r="A274" s="3"/>
      <c r="B274" s="4"/>
      <c r="C274" s="4"/>
      <c r="D274" s="3"/>
      <c r="E274" s="5"/>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5">
      <c r="A275" s="3"/>
      <c r="B275" s="4"/>
      <c r="C275" s="4"/>
      <c r="D275" s="3"/>
      <c r="E275" s="5"/>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5">
      <c r="A276" s="3"/>
      <c r="B276" s="4"/>
      <c r="C276" s="4"/>
      <c r="D276" s="3"/>
      <c r="E276" s="5"/>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5">
      <c r="A277" s="3"/>
      <c r="B277" s="4"/>
      <c r="C277" s="4"/>
      <c r="D277" s="3"/>
      <c r="E277" s="5"/>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5">
      <c r="A278" s="3"/>
      <c r="B278" s="4"/>
      <c r="C278" s="4"/>
      <c r="D278" s="3"/>
      <c r="E278" s="5"/>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5">
      <c r="A279" s="3"/>
      <c r="B279" s="4"/>
      <c r="C279" s="4"/>
      <c r="D279" s="3"/>
      <c r="E279" s="5"/>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5">
      <c r="A280" s="3"/>
      <c r="B280" s="4"/>
      <c r="C280" s="4"/>
      <c r="D280" s="3"/>
      <c r="E280" s="5"/>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5">
      <c r="A281" s="3"/>
      <c r="B281" s="4"/>
      <c r="C281" s="4"/>
      <c r="D281" s="3"/>
      <c r="E281" s="5"/>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5">
      <c r="A282" s="3"/>
      <c r="B282" s="4"/>
      <c r="C282" s="4"/>
      <c r="D282" s="3"/>
      <c r="E282" s="5"/>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5">
      <c r="A283" s="3"/>
      <c r="B283" s="4"/>
      <c r="C283" s="4"/>
      <c r="D283" s="3"/>
      <c r="E283" s="5"/>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5">
      <c r="A284" s="3"/>
      <c r="B284" s="4"/>
      <c r="C284" s="4"/>
      <c r="D284" s="3"/>
      <c r="E284" s="5"/>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5">
      <c r="A285" s="3"/>
      <c r="B285" s="4"/>
      <c r="C285" s="4"/>
      <c r="D285" s="3"/>
      <c r="E285" s="5"/>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5">
      <c r="A286" s="3"/>
      <c r="B286" s="4"/>
      <c r="C286" s="4"/>
      <c r="D286" s="3"/>
      <c r="E286" s="5"/>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5">
      <c r="A287" s="3"/>
      <c r="B287" s="4"/>
      <c r="C287" s="4"/>
      <c r="D287" s="3"/>
      <c r="E287" s="5"/>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5">
      <c r="A288" s="3"/>
      <c r="B288" s="4"/>
      <c r="C288" s="4"/>
      <c r="D288" s="3"/>
      <c r="E288" s="5"/>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5">
      <c r="A289" s="3"/>
      <c r="B289" s="4"/>
      <c r="C289" s="4"/>
      <c r="D289" s="3"/>
      <c r="E289" s="5"/>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5">
      <c r="A290" s="3"/>
      <c r="B290" s="4"/>
      <c r="C290" s="4"/>
      <c r="D290" s="3"/>
      <c r="E290" s="5"/>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5">
      <c r="A291" s="3"/>
      <c r="B291" s="4"/>
      <c r="C291" s="4"/>
      <c r="D291" s="3"/>
      <c r="E291" s="5"/>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5">
      <c r="A292" s="3"/>
      <c r="B292" s="4"/>
      <c r="C292" s="4"/>
      <c r="D292" s="3"/>
      <c r="E292" s="5"/>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5">
      <c r="A293" s="3"/>
      <c r="B293" s="4"/>
      <c r="C293" s="4"/>
      <c r="D293" s="3"/>
      <c r="E293" s="5"/>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5">
      <c r="A294" s="3"/>
      <c r="B294" s="4"/>
      <c r="C294" s="4"/>
      <c r="D294" s="3"/>
      <c r="E294" s="5"/>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5">
      <c r="A295" s="3"/>
      <c r="B295" s="4"/>
      <c r="C295" s="4"/>
      <c r="D295" s="3"/>
      <c r="E295" s="5"/>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5">
      <c r="A296" s="3"/>
      <c r="B296" s="4"/>
      <c r="C296" s="4"/>
      <c r="D296" s="3"/>
      <c r="E296" s="5"/>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5">
      <c r="A297" s="3"/>
      <c r="B297" s="4"/>
      <c r="C297" s="4"/>
      <c r="D297" s="3"/>
      <c r="E297" s="5"/>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5">
      <c r="A298" s="3"/>
      <c r="B298" s="4"/>
      <c r="C298" s="4"/>
      <c r="D298" s="3"/>
      <c r="E298" s="5"/>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5">
      <c r="A299" s="3"/>
      <c r="B299" s="4"/>
      <c r="C299" s="4"/>
      <c r="D299" s="3"/>
      <c r="E299" s="5"/>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5">
      <c r="A300" s="3"/>
      <c r="B300" s="4"/>
      <c r="C300" s="4"/>
      <c r="D300" s="3"/>
      <c r="E300" s="5"/>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5">
      <c r="A301" s="3"/>
      <c r="B301" s="4"/>
      <c r="C301" s="4"/>
      <c r="D301" s="3"/>
      <c r="E301" s="5"/>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5">
      <c r="A302" s="3"/>
      <c r="B302" s="4"/>
      <c r="C302" s="4"/>
      <c r="D302" s="3"/>
      <c r="E302" s="5"/>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5">
      <c r="A303" s="3"/>
      <c r="B303" s="4"/>
      <c r="C303" s="4"/>
      <c r="D303" s="3"/>
      <c r="E303" s="5"/>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5">
      <c r="A304" s="3"/>
      <c r="B304" s="4"/>
      <c r="C304" s="4"/>
      <c r="D304" s="3"/>
      <c r="E304" s="5"/>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5">
      <c r="A305" s="3"/>
      <c r="B305" s="4"/>
      <c r="C305" s="4"/>
      <c r="D305" s="3"/>
      <c r="E305" s="5"/>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5">
      <c r="A306" s="3"/>
      <c r="B306" s="4"/>
      <c r="C306" s="4"/>
      <c r="D306" s="3"/>
      <c r="E306" s="5"/>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5">
      <c r="A307" s="3"/>
      <c r="B307" s="4"/>
      <c r="C307" s="4"/>
      <c r="D307" s="3"/>
      <c r="E307" s="5"/>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5">
      <c r="A308" s="3"/>
      <c r="B308" s="4"/>
      <c r="C308" s="4"/>
      <c r="D308" s="3"/>
      <c r="E308" s="5"/>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5">
      <c r="A309" s="3"/>
      <c r="B309" s="4"/>
      <c r="C309" s="4"/>
      <c r="D309" s="3"/>
      <c r="E309" s="5"/>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5">
      <c r="A310" s="3"/>
      <c r="B310" s="4"/>
      <c r="C310" s="4"/>
      <c r="D310" s="3"/>
      <c r="E310" s="5"/>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5">
      <c r="A311" s="3"/>
      <c r="B311" s="4"/>
      <c r="C311" s="4"/>
      <c r="D311" s="3"/>
      <c r="E311" s="5"/>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5">
      <c r="A312" s="3"/>
      <c r="B312" s="4"/>
      <c r="C312" s="4"/>
      <c r="D312" s="3"/>
      <c r="E312" s="5"/>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5">
      <c r="A313" s="3"/>
      <c r="B313" s="4"/>
      <c r="C313" s="4"/>
      <c r="D313" s="3"/>
      <c r="E313" s="5"/>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5">
      <c r="A314" s="3"/>
      <c r="B314" s="4"/>
      <c r="C314" s="4"/>
      <c r="D314" s="3"/>
      <c r="E314" s="5"/>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5">
      <c r="A315" s="3"/>
      <c r="B315" s="4"/>
      <c r="C315" s="4"/>
      <c r="D315" s="3"/>
      <c r="E315" s="5"/>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5">
      <c r="A316" s="3"/>
      <c r="B316" s="4"/>
      <c r="C316" s="4"/>
      <c r="D316" s="3"/>
      <c r="E316" s="5"/>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5">
      <c r="A317" s="3"/>
      <c r="B317" s="4"/>
      <c r="C317" s="4"/>
      <c r="D317" s="3"/>
      <c r="E317" s="5"/>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5">
      <c r="A318" s="3"/>
      <c r="B318" s="4"/>
      <c r="C318" s="4"/>
      <c r="D318" s="3"/>
      <c r="E318" s="5"/>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5">
      <c r="A319" s="3"/>
      <c r="B319" s="4"/>
      <c r="C319" s="4"/>
      <c r="D319" s="3"/>
      <c r="E319" s="5"/>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5">
      <c r="A320" s="3"/>
      <c r="B320" s="4"/>
      <c r="C320" s="4"/>
      <c r="D320" s="3"/>
      <c r="E320" s="5"/>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5">
      <c r="A321" s="3"/>
      <c r="B321" s="4"/>
      <c r="C321" s="4"/>
      <c r="D321" s="3"/>
      <c r="E321" s="5"/>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5">
      <c r="A322" s="3"/>
      <c r="B322" s="4"/>
      <c r="C322" s="4"/>
      <c r="D322" s="3"/>
      <c r="E322" s="5"/>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5">
      <c r="A323" s="3"/>
      <c r="B323" s="4"/>
      <c r="C323" s="4"/>
      <c r="D323" s="3"/>
      <c r="E323" s="5"/>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5">
      <c r="A324" s="3"/>
      <c r="B324" s="4"/>
      <c r="C324" s="4"/>
      <c r="D324" s="3"/>
      <c r="E324" s="5"/>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5">
      <c r="A325" s="3"/>
      <c r="B325" s="4"/>
      <c r="C325" s="4"/>
      <c r="D325" s="3"/>
      <c r="E325" s="5"/>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5">
      <c r="A326" s="3"/>
      <c r="B326" s="4"/>
      <c r="C326" s="4"/>
      <c r="D326" s="3"/>
      <c r="E326" s="5"/>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5">
      <c r="A327" s="3"/>
      <c r="B327" s="4"/>
      <c r="C327" s="4"/>
      <c r="D327" s="3"/>
      <c r="E327" s="5"/>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5">
      <c r="A328" s="3"/>
      <c r="B328" s="4"/>
      <c r="C328" s="4"/>
      <c r="D328" s="3"/>
      <c r="E328" s="5"/>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5">
      <c r="A329" s="3"/>
      <c r="B329" s="4"/>
      <c r="C329" s="4"/>
      <c r="D329" s="3"/>
      <c r="E329" s="5"/>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5">
      <c r="A330" s="3"/>
      <c r="B330" s="4"/>
      <c r="C330" s="4"/>
      <c r="D330" s="3"/>
      <c r="E330" s="5"/>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5">
      <c r="A331" s="3"/>
      <c r="B331" s="4"/>
      <c r="C331" s="4"/>
      <c r="D331" s="3"/>
      <c r="E331" s="5"/>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5">
      <c r="A332" s="3"/>
      <c r="B332" s="4"/>
      <c r="C332" s="4"/>
      <c r="D332" s="3"/>
      <c r="E332" s="5"/>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5">
      <c r="A333" s="3"/>
      <c r="B333" s="4"/>
      <c r="C333" s="4"/>
      <c r="D333" s="3"/>
      <c r="E333" s="5"/>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5">
      <c r="A334" s="3"/>
      <c r="B334" s="4"/>
      <c r="C334" s="4"/>
      <c r="D334" s="3"/>
      <c r="E334" s="5"/>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5">
      <c r="A335" s="3"/>
      <c r="B335" s="4"/>
      <c r="C335" s="4"/>
      <c r="D335" s="3"/>
      <c r="E335" s="5"/>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5">
      <c r="A336" s="3"/>
      <c r="B336" s="4"/>
      <c r="C336" s="4"/>
      <c r="D336" s="3"/>
      <c r="E336" s="5"/>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5">
      <c r="A337" s="3"/>
      <c r="B337" s="4"/>
      <c r="C337" s="4"/>
      <c r="D337" s="3"/>
      <c r="E337" s="5"/>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5">
      <c r="A338" s="3"/>
      <c r="B338" s="4"/>
      <c r="C338" s="4"/>
      <c r="D338" s="3"/>
      <c r="E338" s="5"/>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5">
      <c r="A339" s="3"/>
      <c r="B339" s="4"/>
      <c r="C339" s="4"/>
      <c r="D339" s="3"/>
      <c r="E339" s="5"/>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5">
      <c r="A340" s="3"/>
      <c r="B340" s="4"/>
      <c r="C340" s="4"/>
      <c r="D340" s="3"/>
      <c r="E340" s="5"/>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5">
      <c r="A341" s="3"/>
      <c r="B341" s="4"/>
      <c r="C341" s="4"/>
      <c r="D341" s="3"/>
      <c r="E341" s="5"/>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5">
      <c r="A342" s="3"/>
      <c r="B342" s="4"/>
      <c r="C342" s="4"/>
      <c r="D342" s="3"/>
      <c r="E342" s="5"/>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5">
      <c r="A343" s="3"/>
      <c r="B343" s="4"/>
      <c r="C343" s="4"/>
      <c r="D343" s="3"/>
      <c r="E343" s="5"/>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5">
      <c r="A344" s="3"/>
      <c r="B344" s="4"/>
      <c r="C344" s="4"/>
      <c r="D344" s="3"/>
      <c r="E344" s="5"/>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5">
      <c r="A345" s="3"/>
      <c r="B345" s="4"/>
      <c r="C345" s="4"/>
      <c r="D345" s="3"/>
      <c r="E345" s="5"/>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5">
      <c r="A346" s="3"/>
      <c r="B346" s="4"/>
      <c r="C346" s="4"/>
      <c r="D346" s="3"/>
      <c r="E346" s="5"/>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5">
      <c r="A347" s="3"/>
      <c r="B347" s="4"/>
      <c r="C347" s="4"/>
      <c r="D347" s="3"/>
      <c r="E347" s="5"/>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5">
      <c r="A348" s="3"/>
      <c r="B348" s="4"/>
      <c r="C348" s="4"/>
      <c r="D348" s="3"/>
      <c r="E348" s="5"/>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5">
      <c r="A349" s="3"/>
      <c r="B349" s="4"/>
      <c r="C349" s="4"/>
      <c r="D349" s="3"/>
      <c r="E349" s="5"/>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5">
      <c r="A350" s="3"/>
      <c r="B350" s="4"/>
      <c r="C350" s="4"/>
      <c r="D350" s="3"/>
      <c r="E350" s="5"/>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5">
      <c r="A351" s="3"/>
      <c r="B351" s="4"/>
      <c r="C351" s="4"/>
      <c r="D351" s="3"/>
      <c r="E351" s="5"/>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5">
      <c r="A352" s="3"/>
      <c r="B352" s="4"/>
      <c r="C352" s="4"/>
      <c r="D352" s="3"/>
      <c r="E352" s="5"/>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5">
      <c r="A353" s="3"/>
      <c r="B353" s="4"/>
      <c r="C353" s="4"/>
      <c r="D353" s="3"/>
      <c r="E353" s="5"/>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5">
      <c r="A354" s="3"/>
      <c r="B354" s="4"/>
      <c r="C354" s="4"/>
      <c r="D354" s="3"/>
      <c r="E354" s="5"/>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5">
      <c r="A355" s="3"/>
      <c r="B355" s="4"/>
      <c r="C355" s="4"/>
      <c r="D355" s="3"/>
      <c r="E355" s="5"/>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5">
      <c r="A356" s="3"/>
      <c r="B356" s="4"/>
      <c r="C356" s="4"/>
      <c r="D356" s="3"/>
      <c r="E356" s="5"/>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5">
      <c r="A357" s="3"/>
      <c r="B357" s="4"/>
      <c r="C357" s="4"/>
      <c r="D357" s="3"/>
      <c r="E357" s="5"/>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5">
      <c r="A358" s="3"/>
      <c r="B358" s="4"/>
      <c r="C358" s="4"/>
      <c r="D358" s="3"/>
      <c r="E358" s="5"/>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5">
      <c r="A359" s="3"/>
      <c r="B359" s="4"/>
      <c r="C359" s="4"/>
      <c r="D359" s="3"/>
      <c r="E359" s="5"/>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5">
      <c r="A360" s="3"/>
      <c r="B360" s="4"/>
      <c r="C360" s="4"/>
      <c r="D360" s="3"/>
      <c r="E360" s="5"/>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5">
      <c r="A361" s="3"/>
      <c r="B361" s="4"/>
      <c r="C361" s="4"/>
      <c r="D361" s="3"/>
      <c r="E361" s="5"/>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5">
      <c r="A362" s="3"/>
      <c r="B362" s="4"/>
      <c r="C362" s="4"/>
      <c r="D362" s="3"/>
      <c r="E362" s="5"/>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5">
      <c r="A363" s="3"/>
      <c r="B363" s="4"/>
      <c r="C363" s="4"/>
      <c r="D363" s="3"/>
      <c r="E363" s="5"/>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5">
      <c r="A364" s="3"/>
      <c r="B364" s="4"/>
      <c r="C364" s="4"/>
      <c r="D364" s="3"/>
      <c r="E364" s="5"/>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5">
      <c r="A365" s="3"/>
      <c r="B365" s="4"/>
      <c r="C365" s="4"/>
      <c r="D365" s="3"/>
      <c r="E365" s="5"/>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5">
      <c r="A366" s="3"/>
      <c r="B366" s="4"/>
      <c r="C366" s="4"/>
      <c r="D366" s="3"/>
      <c r="E366" s="5"/>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5">
      <c r="A367" s="3"/>
      <c r="B367" s="4"/>
      <c r="C367" s="4"/>
      <c r="D367" s="3"/>
      <c r="E367" s="5"/>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5">
      <c r="A368" s="3"/>
      <c r="B368" s="4"/>
      <c r="C368" s="4"/>
      <c r="D368" s="3"/>
      <c r="E368" s="5"/>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5">
      <c r="A369" s="3"/>
      <c r="B369" s="4"/>
      <c r="C369" s="4"/>
      <c r="D369" s="3"/>
      <c r="E369" s="5"/>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5">
      <c r="A370" s="3"/>
      <c r="B370" s="4"/>
      <c r="C370" s="4"/>
      <c r="D370" s="3"/>
      <c r="E370" s="5"/>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5">
      <c r="A371" s="3"/>
      <c r="B371" s="4"/>
      <c r="C371" s="4"/>
      <c r="D371" s="3"/>
      <c r="E371" s="5"/>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5">
      <c r="A372" s="3"/>
      <c r="B372" s="4"/>
      <c r="C372" s="4"/>
      <c r="D372" s="3"/>
      <c r="E372" s="5"/>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5">
      <c r="A373" s="3"/>
      <c r="B373" s="4"/>
      <c r="C373" s="4"/>
      <c r="D373" s="3"/>
      <c r="E373" s="5"/>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5">
      <c r="A374" s="3"/>
      <c r="B374" s="4"/>
      <c r="C374" s="4"/>
      <c r="D374" s="3"/>
      <c r="E374" s="5"/>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5">
      <c r="A375" s="3"/>
      <c r="B375" s="4"/>
      <c r="C375" s="4"/>
      <c r="D375" s="3"/>
      <c r="E375" s="5"/>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5">
      <c r="A376" s="3"/>
      <c r="B376" s="4"/>
      <c r="C376" s="4"/>
      <c r="D376" s="3"/>
      <c r="E376" s="5"/>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5">
      <c r="A377" s="3"/>
      <c r="B377" s="4"/>
      <c r="C377" s="4"/>
      <c r="D377" s="3"/>
      <c r="E377" s="5"/>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5">
      <c r="A378" s="3"/>
      <c r="B378" s="4"/>
      <c r="C378" s="4"/>
      <c r="D378" s="3"/>
      <c r="E378" s="5"/>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5">
      <c r="A379" s="3"/>
      <c r="B379" s="4"/>
      <c r="C379" s="4"/>
      <c r="D379" s="3"/>
      <c r="E379" s="5"/>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5">
      <c r="A380" s="3"/>
      <c r="B380" s="4"/>
      <c r="C380" s="4"/>
      <c r="D380" s="3"/>
      <c r="E380" s="5"/>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5">
      <c r="A381" s="3"/>
      <c r="B381" s="4"/>
      <c r="C381" s="4"/>
      <c r="D381" s="3"/>
      <c r="E381" s="5"/>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5">
      <c r="A382" s="3"/>
      <c r="B382" s="4"/>
      <c r="C382" s="4"/>
      <c r="D382" s="3"/>
      <c r="E382" s="5"/>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5">
      <c r="A383" s="3"/>
      <c r="B383" s="4"/>
      <c r="C383" s="4"/>
      <c r="D383" s="3"/>
      <c r="E383" s="5"/>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5">
      <c r="A384" s="3"/>
      <c r="B384" s="4"/>
      <c r="C384" s="4"/>
      <c r="D384" s="3"/>
      <c r="E384" s="5"/>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5">
      <c r="A385" s="3"/>
      <c r="B385" s="4"/>
      <c r="C385" s="4"/>
      <c r="D385" s="3"/>
      <c r="E385" s="5"/>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5">
      <c r="A386" s="3"/>
      <c r="B386" s="4"/>
      <c r="C386" s="4"/>
      <c r="D386" s="3"/>
      <c r="E386" s="5"/>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5">
      <c r="A387" s="3"/>
      <c r="B387" s="4"/>
      <c r="C387" s="4"/>
      <c r="D387" s="3"/>
      <c r="E387" s="5"/>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5">
      <c r="A388" s="3"/>
      <c r="B388" s="4"/>
      <c r="C388" s="4"/>
      <c r="D388" s="3"/>
      <c r="E388" s="5"/>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5">
      <c r="A389" s="3"/>
      <c r="B389" s="4"/>
      <c r="C389" s="4"/>
      <c r="D389" s="3"/>
      <c r="E389" s="5"/>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5">
      <c r="A390" s="3"/>
      <c r="B390" s="4"/>
      <c r="C390" s="4"/>
      <c r="D390" s="3"/>
      <c r="E390" s="5"/>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5">
      <c r="A391" s="3"/>
      <c r="B391" s="4"/>
      <c r="C391" s="4"/>
      <c r="D391" s="3"/>
      <c r="E391" s="5"/>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5">
      <c r="A392" s="3"/>
      <c r="B392" s="4"/>
      <c r="C392" s="4"/>
      <c r="D392" s="3"/>
      <c r="E392" s="5"/>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5">
      <c r="A393" s="3"/>
      <c r="B393" s="4"/>
      <c r="C393" s="4"/>
      <c r="D393" s="3"/>
      <c r="E393" s="5"/>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5">
      <c r="A394" s="3"/>
      <c r="B394" s="4"/>
      <c r="C394" s="4"/>
      <c r="D394" s="3"/>
      <c r="E394" s="5"/>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5">
      <c r="A395" s="3"/>
      <c r="B395" s="4"/>
      <c r="C395" s="4"/>
      <c r="D395" s="3"/>
      <c r="E395" s="5"/>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5">
      <c r="A396" s="3"/>
      <c r="B396" s="4"/>
      <c r="C396" s="4"/>
      <c r="D396" s="3"/>
      <c r="E396" s="5"/>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5">
      <c r="A397" s="3"/>
      <c r="B397" s="4"/>
      <c r="C397" s="4"/>
      <c r="D397" s="3"/>
      <c r="E397" s="5"/>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5">
      <c r="A398" s="3"/>
      <c r="B398" s="4"/>
      <c r="C398" s="4"/>
      <c r="D398" s="3"/>
      <c r="E398" s="5"/>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5">
      <c r="A399" s="3"/>
      <c r="B399" s="4"/>
      <c r="C399" s="4"/>
      <c r="D399" s="3"/>
      <c r="E399" s="5"/>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5">
      <c r="A400" s="3"/>
      <c r="B400" s="4"/>
      <c r="C400" s="4"/>
      <c r="D400" s="3"/>
      <c r="E400" s="5"/>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5">
      <c r="A401" s="3"/>
      <c r="B401" s="4"/>
      <c r="C401" s="4"/>
      <c r="D401" s="3"/>
      <c r="E401" s="5"/>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5">
      <c r="A402" s="3"/>
      <c r="B402" s="4"/>
      <c r="C402" s="4"/>
      <c r="D402" s="3"/>
      <c r="E402" s="5"/>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5">
      <c r="A403" s="3"/>
      <c r="B403" s="4"/>
      <c r="C403" s="4"/>
      <c r="D403" s="3"/>
      <c r="E403" s="5"/>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5">
      <c r="A404" s="3"/>
      <c r="B404" s="4"/>
      <c r="C404" s="4"/>
      <c r="D404" s="3"/>
      <c r="E404" s="5"/>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5">
      <c r="A405" s="3"/>
      <c r="B405" s="4"/>
      <c r="C405" s="4"/>
      <c r="D405" s="3"/>
      <c r="E405" s="5"/>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5">
      <c r="A406" s="3"/>
      <c r="B406" s="4"/>
      <c r="C406" s="4"/>
      <c r="D406" s="3"/>
      <c r="E406" s="5"/>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5">
      <c r="A407" s="3"/>
      <c r="B407" s="4"/>
      <c r="C407" s="4"/>
      <c r="D407" s="3"/>
      <c r="E407" s="5"/>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5">
      <c r="A408" s="3"/>
      <c r="B408" s="4"/>
      <c r="C408" s="4"/>
      <c r="D408" s="3"/>
      <c r="E408" s="5"/>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5">
      <c r="A409" s="3"/>
      <c r="B409" s="4"/>
      <c r="C409" s="4"/>
      <c r="D409" s="3"/>
      <c r="E409" s="5"/>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5">
      <c r="A410" s="3"/>
      <c r="B410" s="4"/>
      <c r="C410" s="4"/>
      <c r="D410" s="3"/>
      <c r="E410" s="5"/>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5">
      <c r="A411" s="3"/>
      <c r="B411" s="4"/>
      <c r="C411" s="4"/>
      <c r="D411" s="3"/>
      <c r="E411" s="5"/>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5">
      <c r="A412" s="3"/>
      <c r="B412" s="4"/>
      <c r="C412" s="4"/>
      <c r="D412" s="3"/>
      <c r="E412" s="5"/>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5">
      <c r="A413" s="3"/>
      <c r="B413" s="4"/>
      <c r="C413" s="4"/>
      <c r="D413" s="3"/>
      <c r="E413" s="5"/>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5">
      <c r="A414" s="3"/>
      <c r="B414" s="4"/>
      <c r="C414" s="4"/>
      <c r="D414" s="3"/>
      <c r="E414" s="5"/>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5">
      <c r="A415" s="3"/>
      <c r="B415" s="4"/>
      <c r="C415" s="4"/>
      <c r="D415" s="3"/>
      <c r="E415" s="5"/>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5">
      <c r="A416" s="3"/>
      <c r="B416" s="4"/>
      <c r="C416" s="4"/>
      <c r="D416" s="3"/>
      <c r="E416" s="5"/>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5">
      <c r="A417" s="3"/>
      <c r="B417" s="4"/>
      <c r="C417" s="4"/>
      <c r="D417" s="3"/>
      <c r="E417" s="5"/>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5">
      <c r="A418" s="3"/>
      <c r="B418" s="4"/>
      <c r="C418" s="4"/>
      <c r="D418" s="3"/>
      <c r="E418" s="5"/>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5">
      <c r="A419" s="3"/>
      <c r="B419" s="4"/>
      <c r="C419" s="4"/>
      <c r="D419" s="3"/>
      <c r="E419" s="5"/>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5">
      <c r="A420" s="3"/>
      <c r="B420" s="4"/>
      <c r="C420" s="4"/>
      <c r="D420" s="3"/>
      <c r="E420" s="5"/>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5">
      <c r="A421" s="3"/>
      <c r="B421" s="4"/>
      <c r="C421" s="4"/>
      <c r="D421" s="3"/>
      <c r="E421" s="5"/>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5">
      <c r="A422" s="3"/>
      <c r="B422" s="4"/>
      <c r="C422" s="4"/>
      <c r="D422" s="3"/>
      <c r="E422" s="5"/>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5">
      <c r="A423" s="3"/>
      <c r="B423" s="4"/>
      <c r="C423" s="4"/>
      <c r="D423" s="3"/>
      <c r="E423" s="5"/>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5">
      <c r="A424" s="3"/>
      <c r="B424" s="4"/>
      <c r="C424" s="4"/>
      <c r="D424" s="3"/>
      <c r="E424" s="5"/>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5">
      <c r="A425" s="3"/>
      <c r="B425" s="4"/>
      <c r="C425" s="4"/>
      <c r="D425" s="3"/>
      <c r="E425" s="5"/>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5">
      <c r="A426" s="3"/>
      <c r="B426" s="4"/>
      <c r="C426" s="4"/>
      <c r="D426" s="3"/>
      <c r="E426" s="5"/>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5">
      <c r="A427" s="3"/>
      <c r="B427" s="4"/>
      <c r="C427" s="4"/>
      <c r="D427" s="3"/>
      <c r="E427" s="5"/>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5">
      <c r="A428" s="3"/>
      <c r="B428" s="4"/>
      <c r="C428" s="4"/>
      <c r="D428" s="3"/>
      <c r="E428" s="5"/>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5">
      <c r="A429" s="3"/>
      <c r="B429" s="4"/>
      <c r="C429" s="4"/>
      <c r="D429" s="3"/>
      <c r="E429" s="5"/>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5">
      <c r="A430" s="3"/>
      <c r="B430" s="4"/>
      <c r="C430" s="4"/>
      <c r="D430" s="3"/>
      <c r="E430" s="5"/>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5">
      <c r="A431" s="3"/>
      <c r="B431" s="4"/>
      <c r="C431" s="4"/>
      <c r="D431" s="3"/>
      <c r="E431" s="5"/>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5">
      <c r="A432" s="3"/>
      <c r="B432" s="4"/>
      <c r="C432" s="4"/>
      <c r="D432" s="3"/>
      <c r="E432" s="5"/>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5">
      <c r="A433" s="3"/>
      <c r="B433" s="4"/>
      <c r="C433" s="4"/>
      <c r="D433" s="3"/>
      <c r="E433" s="5"/>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5">
      <c r="A434" s="3"/>
      <c r="B434" s="4"/>
      <c r="C434" s="4"/>
      <c r="D434" s="3"/>
      <c r="E434" s="5"/>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5">
      <c r="A435" s="3"/>
      <c r="B435" s="4"/>
      <c r="C435" s="4"/>
      <c r="D435" s="3"/>
      <c r="E435" s="5"/>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5">
      <c r="A436" s="3"/>
      <c r="B436" s="4"/>
      <c r="C436" s="4"/>
      <c r="D436" s="3"/>
      <c r="E436" s="5"/>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5">
      <c r="A437" s="3"/>
      <c r="B437" s="4"/>
      <c r="C437" s="4"/>
      <c r="D437" s="3"/>
      <c r="E437" s="5"/>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5">
      <c r="A438" s="3"/>
      <c r="B438" s="4"/>
      <c r="C438" s="4"/>
      <c r="D438" s="3"/>
      <c r="E438" s="5"/>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5">
      <c r="A439" s="3"/>
      <c r="B439" s="4"/>
      <c r="C439" s="4"/>
      <c r="D439" s="3"/>
      <c r="E439" s="5"/>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5">
      <c r="A440" s="3"/>
      <c r="B440" s="4"/>
      <c r="C440" s="4"/>
      <c r="D440" s="3"/>
      <c r="E440" s="5"/>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5">
      <c r="A441" s="3"/>
      <c r="B441" s="4"/>
      <c r="C441" s="4"/>
      <c r="D441" s="3"/>
      <c r="E441" s="5"/>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5">
      <c r="A442" s="3"/>
      <c r="B442" s="4"/>
      <c r="C442" s="4"/>
      <c r="D442" s="3"/>
      <c r="E442" s="5"/>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5">
      <c r="A443" s="3"/>
      <c r="B443" s="4"/>
      <c r="C443" s="4"/>
      <c r="D443" s="3"/>
      <c r="E443" s="5"/>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5">
      <c r="A444" s="3"/>
      <c r="B444" s="4"/>
      <c r="C444" s="4"/>
      <c r="D444" s="3"/>
      <c r="E444" s="5"/>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5">
      <c r="A445" s="3"/>
      <c r="B445" s="4"/>
      <c r="C445" s="4"/>
      <c r="D445" s="3"/>
      <c r="E445" s="5"/>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5">
      <c r="A446" s="3"/>
      <c r="B446" s="4"/>
      <c r="C446" s="4"/>
      <c r="D446" s="3"/>
      <c r="E446" s="5"/>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5">
      <c r="A447" s="3"/>
      <c r="B447" s="4"/>
      <c r="C447" s="4"/>
      <c r="D447" s="3"/>
      <c r="E447" s="5"/>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5">
      <c r="A448" s="3"/>
      <c r="B448" s="4"/>
      <c r="C448" s="4"/>
      <c r="D448" s="3"/>
      <c r="E448" s="5"/>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5">
      <c r="A449" s="3"/>
      <c r="B449" s="4"/>
      <c r="C449" s="4"/>
      <c r="D449" s="3"/>
      <c r="E449" s="5"/>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5">
      <c r="A450" s="3"/>
      <c r="B450" s="4"/>
      <c r="C450" s="4"/>
      <c r="D450" s="3"/>
      <c r="E450" s="5"/>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5">
      <c r="A451" s="3"/>
      <c r="B451" s="4"/>
      <c r="C451" s="4"/>
      <c r="D451" s="3"/>
      <c r="E451" s="5"/>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5">
      <c r="A452" s="3"/>
      <c r="B452" s="4"/>
      <c r="C452" s="4"/>
      <c r="D452" s="3"/>
      <c r="E452" s="5"/>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5">
      <c r="A453" s="3"/>
      <c r="B453" s="4"/>
      <c r="C453" s="4"/>
      <c r="D453" s="3"/>
      <c r="E453" s="5"/>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5">
      <c r="A454" s="3"/>
      <c r="B454" s="4"/>
      <c r="C454" s="4"/>
      <c r="D454" s="3"/>
      <c r="E454" s="5"/>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5">
      <c r="A455" s="3"/>
      <c r="B455" s="4"/>
      <c r="C455" s="4"/>
      <c r="D455" s="3"/>
      <c r="E455" s="5"/>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5">
      <c r="A456" s="3"/>
      <c r="B456" s="4"/>
      <c r="C456" s="4"/>
      <c r="D456" s="3"/>
      <c r="E456" s="5"/>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5">
      <c r="A457" s="3"/>
      <c r="B457" s="4"/>
      <c r="C457" s="4"/>
      <c r="D457" s="3"/>
      <c r="E457" s="5"/>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5">
      <c r="A458" s="3"/>
      <c r="B458" s="4"/>
      <c r="C458" s="4"/>
      <c r="D458" s="3"/>
      <c r="E458" s="5"/>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5">
      <c r="A459" s="3"/>
      <c r="B459" s="4"/>
      <c r="C459" s="4"/>
      <c r="D459" s="3"/>
      <c r="E459" s="5"/>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5">
      <c r="A460" s="3"/>
      <c r="B460" s="4"/>
      <c r="C460" s="4"/>
      <c r="D460" s="3"/>
      <c r="E460" s="5"/>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5">
      <c r="A461" s="3"/>
      <c r="B461" s="4"/>
      <c r="C461" s="4"/>
      <c r="D461" s="3"/>
      <c r="E461" s="5"/>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5">
      <c r="A462" s="3"/>
      <c r="B462" s="4"/>
      <c r="C462" s="4"/>
      <c r="D462" s="3"/>
      <c r="E462" s="5"/>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5">
      <c r="A463" s="3"/>
      <c r="B463" s="4"/>
      <c r="C463" s="4"/>
      <c r="D463" s="3"/>
      <c r="E463" s="5"/>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5">
      <c r="A464" s="3"/>
      <c r="B464" s="4"/>
      <c r="C464" s="4"/>
      <c r="D464" s="3"/>
      <c r="E464" s="5"/>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5">
      <c r="A465" s="3"/>
      <c r="B465" s="4"/>
      <c r="C465" s="4"/>
      <c r="D465" s="3"/>
      <c r="E465" s="5"/>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5">
      <c r="A466" s="3"/>
      <c r="B466" s="4"/>
      <c r="C466" s="4"/>
      <c r="D466" s="3"/>
      <c r="E466" s="5"/>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5">
      <c r="A467" s="3"/>
      <c r="B467" s="4"/>
      <c r="C467" s="4"/>
      <c r="D467" s="3"/>
      <c r="E467" s="5"/>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5">
      <c r="A468" s="3"/>
      <c r="B468" s="4"/>
      <c r="C468" s="4"/>
      <c r="D468" s="3"/>
      <c r="E468" s="5"/>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5">
      <c r="A469" s="3"/>
      <c r="B469" s="4"/>
      <c r="C469" s="4"/>
      <c r="D469" s="3"/>
      <c r="E469" s="5"/>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5">
      <c r="A470" s="3"/>
      <c r="B470" s="4"/>
      <c r="C470" s="4"/>
      <c r="D470" s="3"/>
      <c r="E470" s="5"/>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5">
      <c r="A471" s="3"/>
      <c r="B471" s="4"/>
      <c r="C471" s="4"/>
      <c r="D471" s="3"/>
      <c r="E471" s="5"/>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5">
      <c r="A472" s="3"/>
      <c r="B472" s="4"/>
      <c r="C472" s="4"/>
      <c r="D472" s="3"/>
      <c r="E472" s="5"/>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5">
      <c r="A473" s="3"/>
      <c r="B473" s="4"/>
      <c r="C473" s="4"/>
      <c r="D473" s="3"/>
      <c r="E473" s="5"/>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5">
      <c r="A474" s="3"/>
      <c r="B474" s="4"/>
      <c r="C474" s="4"/>
      <c r="D474" s="3"/>
      <c r="E474" s="5"/>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5">
      <c r="A475" s="3"/>
      <c r="B475" s="4"/>
      <c r="C475" s="4"/>
      <c r="D475" s="3"/>
      <c r="E475" s="5"/>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5">
      <c r="A476" s="3"/>
      <c r="B476" s="4"/>
      <c r="C476" s="4"/>
      <c r="D476" s="3"/>
      <c r="E476" s="5"/>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5">
      <c r="A477" s="3"/>
      <c r="B477" s="4"/>
      <c r="C477" s="4"/>
      <c r="D477" s="3"/>
      <c r="E477" s="5"/>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5">
      <c r="A478" s="3"/>
      <c r="B478" s="4"/>
      <c r="C478" s="4"/>
      <c r="D478" s="3"/>
      <c r="E478" s="5"/>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5">
      <c r="A479" s="3"/>
      <c r="B479" s="4"/>
      <c r="C479" s="4"/>
      <c r="D479" s="3"/>
      <c r="E479" s="5"/>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5">
      <c r="A480" s="3"/>
      <c r="B480" s="4"/>
      <c r="C480" s="4"/>
      <c r="D480" s="3"/>
      <c r="E480" s="5"/>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5">
      <c r="A481" s="3"/>
      <c r="B481" s="4"/>
      <c r="C481" s="4"/>
      <c r="D481" s="3"/>
      <c r="E481" s="5"/>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5">
      <c r="A482" s="3"/>
      <c r="B482" s="4"/>
      <c r="C482" s="4"/>
      <c r="D482" s="3"/>
      <c r="E482" s="5"/>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5">
      <c r="A483" s="3"/>
      <c r="B483" s="4"/>
      <c r="C483" s="4"/>
      <c r="D483" s="3"/>
      <c r="E483" s="5"/>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5">
      <c r="A484" s="3"/>
      <c r="B484" s="4"/>
      <c r="C484" s="4"/>
      <c r="D484" s="3"/>
      <c r="E484" s="5"/>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5">
      <c r="A485" s="3"/>
      <c r="B485" s="4"/>
      <c r="C485" s="4"/>
      <c r="D485" s="3"/>
      <c r="E485" s="5"/>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5">
      <c r="A486" s="3"/>
      <c r="B486" s="4"/>
      <c r="C486" s="4"/>
      <c r="D486" s="3"/>
      <c r="E486" s="5"/>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5">
      <c r="A487" s="3"/>
      <c r="B487" s="4"/>
      <c r="C487" s="4"/>
      <c r="D487" s="3"/>
      <c r="E487" s="5"/>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5">
      <c r="A488" s="3"/>
      <c r="B488" s="4"/>
      <c r="C488" s="4"/>
      <c r="D488" s="3"/>
      <c r="E488" s="5"/>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5">
      <c r="A489" s="3"/>
      <c r="B489" s="4"/>
      <c r="C489" s="4"/>
      <c r="D489" s="3"/>
      <c r="E489" s="5"/>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5">
      <c r="A490" s="3"/>
      <c r="B490" s="4"/>
      <c r="C490" s="4"/>
      <c r="D490" s="3"/>
      <c r="E490" s="5"/>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5">
      <c r="A491" s="3"/>
      <c r="B491" s="4"/>
      <c r="C491" s="4"/>
      <c r="D491" s="3"/>
      <c r="E491" s="5"/>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5">
      <c r="A492" s="3"/>
      <c r="B492" s="4"/>
      <c r="C492" s="4"/>
      <c r="D492" s="3"/>
      <c r="E492" s="5"/>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5">
      <c r="A493" s="3"/>
      <c r="B493" s="4"/>
      <c r="C493" s="4"/>
      <c r="D493" s="3"/>
      <c r="E493" s="5"/>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5">
      <c r="A494" s="3"/>
      <c r="B494" s="4"/>
      <c r="C494" s="4"/>
      <c r="D494" s="3"/>
      <c r="E494" s="5"/>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5">
      <c r="A495" s="3"/>
      <c r="B495" s="4"/>
      <c r="C495" s="4"/>
      <c r="D495" s="3"/>
      <c r="E495" s="5"/>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5">
      <c r="A496" s="3"/>
      <c r="B496" s="4"/>
      <c r="C496" s="4"/>
      <c r="D496" s="3"/>
      <c r="E496" s="5"/>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5">
      <c r="A497" s="3"/>
      <c r="B497" s="4"/>
      <c r="C497" s="4"/>
      <c r="D497" s="3"/>
      <c r="E497" s="5"/>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5">
      <c r="A498" s="3"/>
      <c r="B498" s="4"/>
      <c r="C498" s="4"/>
      <c r="D498" s="3"/>
      <c r="E498" s="5"/>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5">
      <c r="A499" s="3"/>
      <c r="B499" s="4"/>
      <c r="C499" s="4"/>
      <c r="D499" s="3"/>
      <c r="E499" s="5"/>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5">
      <c r="A500" s="3"/>
      <c r="B500" s="4"/>
      <c r="C500" s="4"/>
      <c r="D500" s="3"/>
      <c r="E500" s="5"/>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5">
      <c r="A501" s="3"/>
      <c r="B501" s="4"/>
      <c r="C501" s="4"/>
      <c r="D501" s="3"/>
      <c r="E501" s="5"/>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5">
      <c r="A502" s="3"/>
      <c r="B502" s="4"/>
      <c r="C502" s="4"/>
      <c r="D502" s="3"/>
      <c r="E502" s="5"/>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5">
      <c r="A503" s="3"/>
      <c r="B503" s="4"/>
      <c r="C503" s="4"/>
      <c r="D503" s="3"/>
      <c r="E503" s="5"/>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5">
      <c r="A504" s="3"/>
      <c r="B504" s="4"/>
      <c r="C504" s="4"/>
      <c r="D504" s="3"/>
      <c r="E504" s="5"/>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5">
      <c r="A505" s="3"/>
      <c r="B505" s="4"/>
      <c r="C505" s="4"/>
      <c r="D505" s="3"/>
      <c r="E505" s="5"/>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5">
      <c r="A506" s="3"/>
      <c r="B506" s="4"/>
      <c r="C506" s="4"/>
      <c r="D506" s="3"/>
      <c r="E506" s="5"/>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5">
      <c r="A507" s="3"/>
      <c r="B507" s="4"/>
      <c r="C507" s="4"/>
      <c r="D507" s="3"/>
      <c r="E507" s="5"/>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5">
      <c r="A508" s="3"/>
      <c r="B508" s="4"/>
      <c r="C508" s="4"/>
      <c r="D508" s="3"/>
      <c r="E508" s="5"/>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5">
      <c r="A509" s="3"/>
      <c r="B509" s="4"/>
      <c r="C509" s="4"/>
      <c r="D509" s="3"/>
      <c r="E509" s="5"/>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5">
      <c r="A510" s="3"/>
      <c r="B510" s="4"/>
      <c r="C510" s="4"/>
      <c r="D510" s="3"/>
      <c r="E510" s="5"/>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5">
      <c r="A511" s="3"/>
      <c r="B511" s="4"/>
      <c r="C511" s="4"/>
      <c r="D511" s="3"/>
      <c r="E511" s="5"/>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5">
      <c r="A512" s="3"/>
      <c r="B512" s="4"/>
      <c r="C512" s="4"/>
      <c r="D512" s="3"/>
      <c r="E512" s="5"/>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5">
      <c r="A513" s="3"/>
      <c r="B513" s="4"/>
      <c r="C513" s="4"/>
      <c r="D513" s="3"/>
      <c r="E513" s="5"/>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5">
      <c r="A514" s="3"/>
      <c r="B514" s="4"/>
      <c r="C514" s="4"/>
      <c r="D514" s="3"/>
      <c r="E514" s="5"/>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5">
      <c r="A515" s="3"/>
      <c r="B515" s="4"/>
      <c r="C515" s="4"/>
      <c r="D515" s="3"/>
      <c r="E515" s="5"/>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5">
      <c r="A516" s="3"/>
      <c r="B516" s="4"/>
      <c r="C516" s="4"/>
      <c r="D516" s="3"/>
      <c r="E516" s="5"/>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5">
      <c r="A517" s="3"/>
      <c r="B517" s="4"/>
      <c r="C517" s="4"/>
      <c r="D517" s="3"/>
      <c r="E517" s="5"/>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5">
      <c r="A518" s="3"/>
      <c r="B518" s="4"/>
      <c r="C518" s="4"/>
      <c r="D518" s="3"/>
      <c r="E518" s="5"/>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5">
      <c r="A519" s="3"/>
      <c r="B519" s="4"/>
      <c r="C519" s="4"/>
      <c r="D519" s="3"/>
      <c r="E519" s="5"/>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5">
      <c r="A520" s="3"/>
      <c r="B520" s="4"/>
      <c r="C520" s="4"/>
      <c r="D520" s="3"/>
      <c r="E520" s="5"/>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5">
      <c r="A521" s="3"/>
      <c r="B521" s="4"/>
      <c r="C521" s="4"/>
      <c r="D521" s="3"/>
      <c r="E521" s="5"/>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5">
      <c r="A522" s="3"/>
      <c r="B522" s="4"/>
      <c r="C522" s="4"/>
      <c r="D522" s="3"/>
      <c r="E522" s="5"/>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5">
      <c r="A523" s="3"/>
      <c r="B523" s="4"/>
      <c r="C523" s="4"/>
      <c r="D523" s="3"/>
      <c r="E523" s="5"/>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5">
      <c r="A524" s="3"/>
      <c r="B524" s="4"/>
      <c r="C524" s="4"/>
      <c r="D524" s="3"/>
      <c r="E524" s="5"/>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5">
      <c r="A525" s="3"/>
      <c r="B525" s="4"/>
      <c r="C525" s="4"/>
      <c r="D525" s="3"/>
      <c r="E525" s="5"/>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5">
      <c r="A526" s="3"/>
      <c r="B526" s="4"/>
      <c r="C526" s="4"/>
      <c r="D526" s="3"/>
      <c r="E526" s="5"/>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5">
      <c r="A527" s="3"/>
      <c r="B527" s="4"/>
      <c r="C527" s="4"/>
      <c r="D527" s="3"/>
      <c r="E527" s="5"/>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5">
      <c r="A528" s="3"/>
      <c r="B528" s="4"/>
      <c r="C528" s="4"/>
      <c r="D528" s="3"/>
      <c r="E528" s="5"/>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5">
      <c r="A529" s="3"/>
      <c r="B529" s="4"/>
      <c r="C529" s="4"/>
      <c r="D529" s="3"/>
      <c r="E529" s="5"/>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5">
      <c r="A530" s="3"/>
      <c r="B530" s="4"/>
      <c r="C530" s="4"/>
      <c r="D530" s="3"/>
      <c r="E530" s="5"/>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5">
      <c r="A531" s="3"/>
      <c r="B531" s="4"/>
      <c r="C531" s="4"/>
      <c r="D531" s="3"/>
      <c r="E531" s="5"/>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5">
      <c r="A532" s="3"/>
      <c r="B532" s="4"/>
      <c r="C532" s="4"/>
      <c r="D532" s="3"/>
      <c r="E532" s="5"/>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5">
      <c r="A533" s="3"/>
      <c r="B533" s="4"/>
      <c r="C533" s="4"/>
      <c r="D533" s="3"/>
      <c r="E533" s="5"/>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5">
      <c r="A534" s="3"/>
      <c r="B534" s="4"/>
      <c r="C534" s="4"/>
      <c r="D534" s="3"/>
      <c r="E534" s="5"/>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5">
      <c r="A535" s="3"/>
      <c r="B535" s="4"/>
      <c r="C535" s="4"/>
      <c r="D535" s="3"/>
      <c r="E535" s="5"/>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5">
      <c r="A536" s="3"/>
      <c r="B536" s="4"/>
      <c r="C536" s="4"/>
      <c r="D536" s="3"/>
      <c r="E536" s="5"/>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5">
      <c r="A537" s="3"/>
      <c r="B537" s="4"/>
      <c r="C537" s="4"/>
      <c r="D537" s="3"/>
      <c r="E537" s="5"/>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5">
      <c r="A538" s="3"/>
      <c r="B538" s="4"/>
      <c r="C538" s="4"/>
      <c r="D538" s="3"/>
      <c r="E538" s="5"/>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5">
      <c r="A539" s="3"/>
      <c r="B539" s="4"/>
      <c r="C539" s="4"/>
      <c r="D539" s="3"/>
      <c r="E539" s="5"/>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5">
      <c r="A540" s="3"/>
      <c r="B540" s="4"/>
      <c r="C540" s="4"/>
      <c r="D540" s="3"/>
      <c r="E540" s="5"/>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5">
      <c r="A541" s="3"/>
      <c r="B541" s="4"/>
      <c r="C541" s="4"/>
      <c r="D541" s="3"/>
      <c r="E541" s="5"/>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5">
      <c r="A542" s="3"/>
      <c r="B542" s="4"/>
      <c r="C542" s="4"/>
      <c r="D542" s="3"/>
      <c r="E542" s="5"/>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5">
      <c r="A543" s="3"/>
      <c r="B543" s="4"/>
      <c r="C543" s="4"/>
      <c r="D543" s="3"/>
      <c r="E543" s="5"/>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5">
      <c r="A544" s="3"/>
      <c r="B544" s="4"/>
      <c r="C544" s="4"/>
      <c r="D544" s="3"/>
      <c r="E544" s="5"/>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5">
      <c r="A545" s="3"/>
      <c r="B545" s="4"/>
      <c r="C545" s="4"/>
      <c r="D545" s="3"/>
      <c r="E545" s="5"/>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5">
      <c r="A546" s="3"/>
      <c r="B546" s="4"/>
      <c r="C546" s="4"/>
      <c r="D546" s="3"/>
      <c r="E546" s="5"/>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5">
      <c r="A547" s="3"/>
      <c r="B547" s="4"/>
      <c r="C547" s="4"/>
      <c r="D547" s="3"/>
      <c r="E547" s="5"/>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5">
      <c r="A548" s="3"/>
      <c r="B548" s="4"/>
      <c r="C548" s="4"/>
      <c r="D548" s="3"/>
      <c r="E548" s="5"/>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5">
      <c r="A549" s="3"/>
      <c r="B549" s="4"/>
      <c r="C549" s="4"/>
      <c r="D549" s="3"/>
      <c r="E549" s="5"/>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5">
      <c r="A550" s="3"/>
      <c r="B550" s="4"/>
      <c r="C550" s="4"/>
      <c r="D550" s="3"/>
      <c r="E550" s="5"/>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5">
      <c r="A551" s="3"/>
      <c r="B551" s="4"/>
      <c r="C551" s="4"/>
      <c r="D551" s="3"/>
      <c r="E551" s="5"/>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5">
      <c r="A552" s="3"/>
      <c r="B552" s="4"/>
      <c r="C552" s="4"/>
      <c r="D552" s="3"/>
      <c r="E552" s="5"/>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5">
      <c r="A553" s="3"/>
      <c r="B553" s="4"/>
      <c r="C553" s="4"/>
      <c r="D553" s="3"/>
      <c r="E553" s="5"/>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5">
      <c r="A554" s="3"/>
      <c r="B554" s="4"/>
      <c r="C554" s="4"/>
      <c r="D554" s="3"/>
      <c r="E554" s="5"/>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5">
      <c r="A555" s="3"/>
      <c r="B555" s="4"/>
      <c r="C555" s="4"/>
      <c r="D555" s="3"/>
      <c r="E555" s="5"/>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5">
      <c r="A556" s="3"/>
      <c r="B556" s="4"/>
      <c r="C556" s="4"/>
      <c r="D556" s="3"/>
      <c r="E556" s="5"/>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5">
      <c r="A557" s="3"/>
      <c r="B557" s="4"/>
      <c r="C557" s="4"/>
      <c r="D557" s="3"/>
      <c r="E557" s="5"/>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5">
      <c r="A558" s="3"/>
      <c r="B558" s="4"/>
      <c r="C558" s="4"/>
      <c r="D558" s="3"/>
      <c r="E558" s="5"/>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5">
      <c r="A559" s="3"/>
      <c r="B559" s="4"/>
      <c r="C559" s="4"/>
      <c r="D559" s="3"/>
      <c r="E559" s="5"/>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5">
      <c r="A560" s="3"/>
      <c r="B560" s="4"/>
      <c r="C560" s="4"/>
      <c r="D560" s="3"/>
      <c r="E560" s="5"/>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5">
      <c r="A561" s="3"/>
      <c r="B561" s="4"/>
      <c r="C561" s="4"/>
      <c r="D561" s="3"/>
      <c r="E561" s="5"/>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5">
      <c r="A562" s="3"/>
      <c r="B562" s="4"/>
      <c r="C562" s="4"/>
      <c r="D562" s="3"/>
      <c r="E562" s="5"/>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5">
      <c r="A563" s="3"/>
      <c r="B563" s="4"/>
      <c r="C563" s="4"/>
      <c r="D563" s="3"/>
      <c r="E563" s="5"/>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5">
      <c r="A564" s="3"/>
      <c r="B564" s="4"/>
      <c r="C564" s="4"/>
      <c r="D564" s="3"/>
      <c r="E564" s="5"/>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5">
      <c r="A565" s="3"/>
      <c r="B565" s="4"/>
      <c r="C565" s="4"/>
      <c r="D565" s="3"/>
      <c r="E565" s="5"/>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5">
      <c r="A566" s="3"/>
      <c r="B566" s="4"/>
      <c r="C566" s="4"/>
      <c r="D566" s="3"/>
      <c r="E566" s="5"/>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5">
      <c r="A567" s="3"/>
      <c r="B567" s="4"/>
      <c r="C567" s="4"/>
      <c r="D567" s="3"/>
      <c r="E567" s="5"/>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5">
      <c r="A568" s="3"/>
      <c r="B568" s="4"/>
      <c r="C568" s="4"/>
      <c r="D568" s="3"/>
      <c r="E568" s="5"/>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5">
      <c r="A569" s="3"/>
      <c r="B569" s="4"/>
      <c r="C569" s="4"/>
      <c r="D569" s="3"/>
      <c r="E569" s="5"/>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5">
      <c r="A570" s="3"/>
      <c r="B570" s="4"/>
      <c r="C570" s="4"/>
      <c r="D570" s="3"/>
      <c r="E570" s="5"/>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5">
      <c r="A571" s="3"/>
      <c r="B571" s="4"/>
      <c r="C571" s="4"/>
      <c r="D571" s="3"/>
      <c r="E571" s="5"/>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5">
      <c r="A572" s="3"/>
      <c r="B572" s="4"/>
      <c r="C572" s="4"/>
      <c r="D572" s="3"/>
      <c r="E572" s="5"/>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5">
      <c r="A573" s="3"/>
      <c r="B573" s="4"/>
      <c r="C573" s="4"/>
      <c r="D573" s="3"/>
      <c r="E573" s="5"/>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5">
      <c r="A574" s="3"/>
      <c r="B574" s="4"/>
      <c r="C574" s="4"/>
      <c r="D574" s="3"/>
      <c r="E574" s="5"/>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5">
      <c r="A575" s="3"/>
      <c r="B575" s="4"/>
      <c r="C575" s="4"/>
      <c r="D575" s="3"/>
      <c r="E575" s="5"/>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5">
      <c r="A576" s="3"/>
      <c r="B576" s="4"/>
      <c r="C576" s="4"/>
      <c r="D576" s="3"/>
      <c r="E576" s="5"/>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5">
      <c r="A577" s="3"/>
      <c r="B577" s="4"/>
      <c r="C577" s="4"/>
      <c r="D577" s="3"/>
      <c r="E577" s="5"/>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5">
      <c r="A578" s="3"/>
      <c r="B578" s="4"/>
      <c r="C578" s="4"/>
      <c r="D578" s="3"/>
      <c r="E578" s="5"/>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5">
      <c r="A579" s="3"/>
      <c r="B579" s="4"/>
      <c r="C579" s="4"/>
      <c r="D579" s="3"/>
      <c r="E579" s="5"/>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5">
      <c r="A580" s="3"/>
      <c r="B580" s="4"/>
      <c r="C580" s="4"/>
      <c r="D580" s="3"/>
      <c r="E580" s="5"/>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5">
      <c r="A581" s="3"/>
      <c r="B581" s="4"/>
      <c r="C581" s="4"/>
      <c r="D581" s="3"/>
      <c r="E581" s="5"/>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5">
      <c r="A582" s="3"/>
      <c r="B582" s="4"/>
      <c r="C582" s="4"/>
      <c r="D582" s="3"/>
      <c r="E582" s="5"/>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5">
      <c r="A583" s="3"/>
      <c r="B583" s="4"/>
      <c r="C583" s="4"/>
      <c r="D583" s="3"/>
      <c r="E583" s="5"/>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5">
      <c r="A584" s="3"/>
      <c r="B584" s="4"/>
      <c r="C584" s="4"/>
      <c r="D584" s="3"/>
      <c r="E584" s="5"/>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5">
      <c r="A585" s="3"/>
      <c r="B585" s="4"/>
      <c r="C585" s="4"/>
      <c r="D585" s="3"/>
      <c r="E585" s="5"/>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5">
      <c r="A586" s="3"/>
      <c r="B586" s="4"/>
      <c r="C586" s="4"/>
      <c r="D586" s="3"/>
      <c r="E586" s="5"/>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5">
      <c r="A587" s="3"/>
      <c r="B587" s="4"/>
      <c r="C587" s="4"/>
      <c r="D587" s="3"/>
      <c r="E587" s="5"/>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5">
      <c r="A588" s="3"/>
      <c r="B588" s="4"/>
      <c r="C588" s="4"/>
      <c r="D588" s="3"/>
      <c r="E588" s="5"/>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5">
      <c r="A589" s="3"/>
      <c r="B589" s="4"/>
      <c r="C589" s="4"/>
      <c r="D589" s="3"/>
      <c r="E589" s="5"/>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5">
      <c r="A590" s="3"/>
      <c r="B590" s="4"/>
      <c r="C590" s="4"/>
      <c r="D590" s="3"/>
      <c r="E590" s="5"/>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5">
      <c r="A591" s="3"/>
      <c r="B591" s="4"/>
      <c r="C591" s="4"/>
      <c r="D591" s="3"/>
      <c r="E591" s="5"/>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5">
      <c r="A592" s="3"/>
      <c r="B592" s="4"/>
      <c r="C592" s="4"/>
      <c r="D592" s="3"/>
      <c r="E592" s="5"/>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5">
      <c r="A593" s="3"/>
      <c r="B593" s="4"/>
      <c r="C593" s="4"/>
      <c r="D593" s="3"/>
      <c r="E593" s="5"/>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5">
      <c r="A594" s="3"/>
      <c r="B594" s="4"/>
      <c r="C594" s="4"/>
      <c r="D594" s="3"/>
      <c r="E594" s="5"/>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5">
      <c r="A595" s="3"/>
      <c r="B595" s="4"/>
      <c r="C595" s="4"/>
      <c r="D595" s="3"/>
      <c r="E595" s="5"/>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5">
      <c r="A596" s="3"/>
      <c r="B596" s="4"/>
      <c r="C596" s="4"/>
      <c r="D596" s="3"/>
      <c r="E596" s="5"/>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5">
      <c r="A597" s="3"/>
      <c r="B597" s="4"/>
      <c r="C597" s="4"/>
      <c r="D597" s="3"/>
      <c r="E597" s="5"/>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5">
      <c r="A598" s="3"/>
      <c r="B598" s="4"/>
      <c r="C598" s="4"/>
      <c r="D598" s="3"/>
      <c r="E598" s="5"/>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5">
      <c r="A599" s="3"/>
      <c r="B599" s="4"/>
      <c r="C599" s="4"/>
      <c r="D599" s="3"/>
      <c r="E599" s="5"/>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5">
      <c r="A600" s="3"/>
      <c r="B600" s="4"/>
      <c r="C600" s="4"/>
      <c r="D600" s="3"/>
      <c r="E600" s="5"/>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5">
      <c r="A601" s="3"/>
      <c r="B601" s="4"/>
      <c r="C601" s="4"/>
      <c r="D601" s="3"/>
      <c r="E601" s="5"/>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5">
      <c r="A602" s="3"/>
      <c r="B602" s="4"/>
      <c r="C602" s="4"/>
      <c r="D602" s="3"/>
      <c r="E602" s="5"/>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5">
      <c r="A603" s="3"/>
      <c r="B603" s="4"/>
      <c r="C603" s="4"/>
      <c r="D603" s="3"/>
      <c r="E603" s="5"/>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5">
      <c r="A604" s="3"/>
      <c r="B604" s="4"/>
      <c r="C604" s="4"/>
      <c r="D604" s="3"/>
      <c r="E604" s="5"/>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5">
      <c r="A605" s="3"/>
      <c r="B605" s="4"/>
      <c r="C605" s="4"/>
      <c r="D605" s="3"/>
      <c r="E605" s="5"/>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5">
      <c r="A606" s="3"/>
      <c r="B606" s="4"/>
      <c r="C606" s="4"/>
      <c r="D606" s="3"/>
      <c r="E606" s="5"/>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5">
      <c r="A607" s="3"/>
      <c r="B607" s="4"/>
      <c r="C607" s="4"/>
      <c r="D607" s="3"/>
      <c r="E607" s="5"/>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5">
      <c r="A608" s="3"/>
      <c r="B608" s="4"/>
      <c r="C608" s="4"/>
      <c r="D608" s="3"/>
      <c r="E608" s="5"/>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5">
      <c r="A609" s="3"/>
      <c r="B609" s="4"/>
      <c r="C609" s="4"/>
      <c r="D609" s="3"/>
      <c r="E609" s="5"/>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5">
      <c r="A610" s="3"/>
      <c r="B610" s="4"/>
      <c r="C610" s="4"/>
      <c r="D610" s="3"/>
      <c r="E610" s="5"/>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5">
      <c r="A611" s="3"/>
      <c r="B611" s="4"/>
      <c r="C611" s="4"/>
      <c r="D611" s="3"/>
      <c r="E611" s="5"/>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5">
      <c r="A612" s="3"/>
      <c r="B612" s="4"/>
      <c r="C612" s="4"/>
      <c r="D612" s="3"/>
      <c r="E612" s="5"/>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5">
      <c r="A613" s="3"/>
      <c r="B613" s="4"/>
      <c r="C613" s="4"/>
      <c r="D613" s="3"/>
      <c r="E613" s="5"/>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5">
      <c r="A614" s="3"/>
      <c r="B614" s="4"/>
      <c r="C614" s="4"/>
      <c r="D614" s="3"/>
      <c r="E614" s="5"/>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5">
      <c r="A615" s="3"/>
      <c r="B615" s="4"/>
      <c r="C615" s="4"/>
      <c r="D615" s="3"/>
      <c r="E615" s="5"/>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5">
      <c r="A616" s="3"/>
      <c r="B616" s="4"/>
      <c r="C616" s="4"/>
      <c r="D616" s="3"/>
      <c r="E616" s="5"/>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5">
      <c r="A617" s="3"/>
      <c r="B617" s="4"/>
      <c r="C617" s="4"/>
      <c r="D617" s="3"/>
      <c r="E617" s="5"/>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5">
      <c r="A618" s="3"/>
      <c r="B618" s="4"/>
      <c r="C618" s="4"/>
      <c r="D618" s="3"/>
      <c r="E618" s="5"/>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5">
      <c r="A619" s="3"/>
      <c r="B619" s="4"/>
      <c r="C619" s="4"/>
      <c r="D619" s="3"/>
      <c r="E619" s="5"/>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5">
      <c r="A620" s="3"/>
      <c r="B620" s="4"/>
      <c r="C620" s="4"/>
      <c r="D620" s="3"/>
      <c r="E620" s="5"/>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5">
      <c r="A621" s="3"/>
      <c r="B621" s="4"/>
      <c r="C621" s="4"/>
      <c r="D621" s="3"/>
      <c r="E621" s="5"/>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5">
      <c r="A622" s="3"/>
      <c r="B622" s="4"/>
      <c r="C622" s="4"/>
      <c r="D622" s="3"/>
      <c r="E622" s="5"/>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5">
      <c r="A623" s="3"/>
      <c r="B623" s="4"/>
      <c r="C623" s="4"/>
      <c r="D623" s="3"/>
      <c r="E623" s="5"/>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5">
      <c r="A624" s="3"/>
      <c r="B624" s="4"/>
      <c r="C624" s="4"/>
      <c r="D624" s="3"/>
      <c r="E624" s="5"/>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5">
      <c r="A625" s="3"/>
      <c r="B625" s="4"/>
      <c r="C625" s="4"/>
      <c r="D625" s="3"/>
      <c r="E625" s="5"/>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5">
      <c r="A626" s="3"/>
      <c r="B626" s="4"/>
      <c r="C626" s="4"/>
      <c r="D626" s="3"/>
      <c r="E626" s="5"/>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5">
      <c r="A627" s="3"/>
      <c r="B627" s="4"/>
      <c r="C627" s="4"/>
      <c r="D627" s="3"/>
      <c r="E627" s="5"/>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5">
      <c r="A628" s="3"/>
      <c r="B628" s="4"/>
      <c r="C628" s="4"/>
      <c r="D628" s="3"/>
      <c r="E628" s="5"/>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5">
      <c r="A629" s="3"/>
      <c r="B629" s="4"/>
      <c r="C629" s="4"/>
      <c r="D629" s="3"/>
      <c r="E629" s="5"/>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5">
      <c r="A630" s="3"/>
      <c r="B630" s="4"/>
      <c r="C630" s="4"/>
      <c r="D630" s="3"/>
      <c r="E630" s="5"/>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5">
      <c r="A631" s="3"/>
      <c r="B631" s="4"/>
      <c r="C631" s="4"/>
      <c r="D631" s="3"/>
      <c r="E631" s="5"/>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5">
      <c r="A632" s="3"/>
      <c r="B632" s="4"/>
      <c r="C632" s="4"/>
      <c r="D632" s="3"/>
      <c r="E632" s="5"/>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5">
      <c r="A633" s="3"/>
      <c r="B633" s="4"/>
      <c r="C633" s="4"/>
      <c r="D633" s="3"/>
      <c r="E633" s="5"/>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5">
      <c r="A634" s="3"/>
      <c r="B634" s="4"/>
      <c r="C634" s="4"/>
      <c r="D634" s="3"/>
      <c r="E634" s="5"/>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5">
      <c r="A635" s="3"/>
      <c r="B635" s="4"/>
      <c r="C635" s="4"/>
      <c r="D635" s="3"/>
      <c r="E635" s="5"/>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5">
      <c r="A636" s="3"/>
      <c r="B636" s="4"/>
      <c r="C636" s="4"/>
      <c r="D636" s="3"/>
      <c r="E636" s="5"/>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5">
      <c r="A637" s="3"/>
      <c r="B637" s="4"/>
      <c r="C637" s="4"/>
      <c r="D637" s="3"/>
      <c r="E637" s="5"/>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5">
      <c r="A638" s="3"/>
      <c r="B638" s="4"/>
      <c r="C638" s="4"/>
      <c r="D638" s="3"/>
      <c r="E638" s="5"/>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5">
      <c r="A639" s="3"/>
      <c r="B639" s="4"/>
      <c r="C639" s="4"/>
      <c r="D639" s="3"/>
      <c r="E639" s="5"/>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5">
      <c r="A640" s="3"/>
      <c r="B640" s="4"/>
      <c r="C640" s="4"/>
      <c r="D640" s="3"/>
      <c r="E640" s="5"/>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5">
      <c r="A641" s="3"/>
      <c r="B641" s="4"/>
      <c r="C641" s="4"/>
      <c r="D641" s="3"/>
      <c r="E641" s="5"/>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5">
      <c r="A642" s="3"/>
      <c r="B642" s="4"/>
      <c r="C642" s="4"/>
      <c r="D642" s="3"/>
      <c r="E642" s="5"/>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5">
      <c r="A643" s="3"/>
      <c r="B643" s="4"/>
      <c r="C643" s="4"/>
      <c r="D643" s="3"/>
      <c r="E643" s="5"/>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5">
      <c r="A644" s="3"/>
      <c r="B644" s="4"/>
      <c r="C644" s="4"/>
      <c r="D644" s="3"/>
      <c r="E644" s="5"/>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5">
      <c r="A645" s="3"/>
      <c r="B645" s="4"/>
      <c r="C645" s="4"/>
      <c r="D645" s="3"/>
      <c r="E645" s="5"/>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5">
      <c r="A646" s="3"/>
      <c r="B646" s="4"/>
      <c r="C646" s="4"/>
      <c r="D646" s="3"/>
      <c r="E646" s="5"/>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5">
      <c r="A647" s="3"/>
      <c r="B647" s="4"/>
      <c r="C647" s="4"/>
      <c r="D647" s="3"/>
      <c r="E647" s="5"/>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5">
      <c r="A648" s="3"/>
      <c r="B648" s="4"/>
      <c r="C648" s="4"/>
      <c r="D648" s="3"/>
      <c r="E648" s="5"/>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5">
      <c r="A649" s="3"/>
      <c r="B649" s="4"/>
      <c r="C649" s="4"/>
      <c r="D649" s="3"/>
      <c r="E649" s="5"/>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5">
      <c r="A650" s="3"/>
      <c r="B650" s="4"/>
      <c r="C650" s="4"/>
      <c r="D650" s="3"/>
      <c r="E650" s="5"/>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5">
      <c r="A651" s="3"/>
      <c r="B651" s="4"/>
      <c r="C651" s="4"/>
      <c r="D651" s="3"/>
      <c r="E651" s="5"/>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5">
      <c r="A652" s="3"/>
      <c r="B652" s="4"/>
      <c r="C652" s="4"/>
      <c r="D652" s="3"/>
      <c r="E652" s="5"/>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5">
      <c r="A653" s="3"/>
      <c r="B653" s="4"/>
      <c r="C653" s="4"/>
      <c r="D653" s="3"/>
      <c r="E653" s="5"/>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5">
      <c r="A654" s="3"/>
      <c r="B654" s="4"/>
      <c r="C654" s="4"/>
      <c r="D654" s="3"/>
      <c r="E654" s="5"/>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5">
      <c r="A655" s="3"/>
      <c r="B655" s="4"/>
      <c r="C655" s="4"/>
      <c r="D655" s="3"/>
      <c r="E655" s="5"/>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5">
      <c r="A656" s="3"/>
      <c r="B656" s="4"/>
      <c r="C656" s="4"/>
      <c r="D656" s="3"/>
      <c r="E656" s="5"/>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5">
      <c r="A657" s="3"/>
      <c r="B657" s="4"/>
      <c r="C657" s="4"/>
      <c r="D657" s="3"/>
      <c r="E657" s="5"/>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5">
      <c r="A658" s="3"/>
      <c r="B658" s="4"/>
      <c r="C658" s="4"/>
      <c r="D658" s="3"/>
      <c r="E658" s="5"/>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5">
      <c r="A659" s="3"/>
      <c r="B659" s="4"/>
      <c r="C659" s="4"/>
      <c r="D659" s="3"/>
      <c r="E659" s="5"/>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5">
      <c r="A660" s="3"/>
      <c r="B660" s="4"/>
      <c r="C660" s="4"/>
      <c r="D660" s="3"/>
      <c r="E660" s="5"/>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5">
      <c r="A661" s="3"/>
      <c r="B661" s="4"/>
      <c r="C661" s="4"/>
      <c r="D661" s="3"/>
      <c r="E661" s="5"/>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5">
      <c r="A662" s="3"/>
      <c r="B662" s="4"/>
      <c r="C662" s="4"/>
      <c r="D662" s="3"/>
      <c r="E662" s="5"/>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5">
      <c r="A663" s="3"/>
      <c r="B663" s="4"/>
      <c r="C663" s="4"/>
      <c r="D663" s="3"/>
      <c r="E663" s="5"/>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5">
      <c r="A664" s="3"/>
      <c r="B664" s="4"/>
      <c r="C664" s="4"/>
      <c r="D664" s="3"/>
      <c r="E664" s="5"/>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5">
      <c r="A665" s="3"/>
      <c r="B665" s="4"/>
      <c r="C665" s="4"/>
      <c r="D665" s="3"/>
      <c r="E665" s="5"/>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5">
      <c r="A666" s="3"/>
      <c r="B666" s="4"/>
      <c r="C666" s="4"/>
      <c r="D666" s="3"/>
      <c r="E666" s="5"/>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5">
      <c r="A667" s="3"/>
      <c r="B667" s="4"/>
      <c r="C667" s="4"/>
      <c r="D667" s="3"/>
      <c r="E667" s="5"/>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5">
      <c r="A668" s="3"/>
      <c r="B668" s="4"/>
      <c r="C668" s="4"/>
      <c r="D668" s="3"/>
      <c r="E668" s="5"/>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5">
      <c r="A669" s="3"/>
      <c r="B669" s="4"/>
      <c r="C669" s="4"/>
      <c r="D669" s="3"/>
      <c r="E669" s="5"/>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5">
      <c r="A670" s="3"/>
      <c r="B670" s="4"/>
      <c r="C670" s="4"/>
      <c r="D670" s="3"/>
      <c r="E670" s="5"/>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5">
      <c r="A671" s="3"/>
      <c r="B671" s="4"/>
      <c r="C671" s="4"/>
      <c r="D671" s="3"/>
      <c r="E671" s="5"/>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5">
      <c r="A672" s="3"/>
      <c r="B672" s="4"/>
      <c r="C672" s="4"/>
      <c r="D672" s="3"/>
      <c r="E672" s="5"/>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5">
      <c r="A673" s="3"/>
      <c r="B673" s="4"/>
      <c r="C673" s="4"/>
      <c r="D673" s="3"/>
      <c r="E673" s="5"/>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5">
      <c r="A674" s="3"/>
      <c r="B674" s="4"/>
      <c r="C674" s="4"/>
      <c r="D674" s="3"/>
      <c r="E674" s="5"/>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5">
      <c r="A675" s="3"/>
      <c r="B675" s="4"/>
      <c r="C675" s="4"/>
      <c r="D675" s="3"/>
      <c r="E675" s="5"/>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5">
      <c r="A676" s="3"/>
      <c r="B676" s="4"/>
      <c r="C676" s="4"/>
      <c r="D676" s="3"/>
      <c r="E676" s="5"/>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5">
      <c r="A677" s="3"/>
      <c r="B677" s="4"/>
      <c r="C677" s="4"/>
      <c r="D677" s="3"/>
      <c r="E677" s="5"/>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5">
      <c r="A678" s="3"/>
      <c r="B678" s="4"/>
      <c r="C678" s="4"/>
      <c r="D678" s="3"/>
      <c r="E678" s="5"/>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5">
      <c r="A679" s="3"/>
      <c r="B679" s="4"/>
      <c r="C679" s="4"/>
      <c r="D679" s="3"/>
      <c r="E679" s="5"/>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5">
      <c r="A680" s="3"/>
      <c r="B680" s="4"/>
      <c r="C680" s="4"/>
      <c r="D680" s="3"/>
      <c r="E680" s="5"/>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5">
      <c r="A681" s="3"/>
      <c r="B681" s="4"/>
      <c r="C681" s="4"/>
      <c r="D681" s="3"/>
      <c r="E681" s="5"/>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5">
      <c r="A682" s="3"/>
      <c r="B682" s="4"/>
      <c r="C682" s="4"/>
      <c r="D682" s="3"/>
      <c r="E682" s="5"/>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5">
      <c r="A683" s="3"/>
      <c r="B683" s="4"/>
      <c r="C683" s="4"/>
      <c r="D683" s="3"/>
      <c r="E683" s="5"/>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5">
      <c r="A684" s="3"/>
      <c r="B684" s="4"/>
      <c r="C684" s="4"/>
      <c r="D684" s="3"/>
      <c r="E684" s="5"/>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5">
      <c r="A685" s="3"/>
      <c r="B685" s="4"/>
      <c r="C685" s="4"/>
      <c r="D685" s="3"/>
      <c r="E685" s="5"/>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5">
      <c r="A686" s="3"/>
      <c r="B686" s="4"/>
      <c r="C686" s="4"/>
      <c r="D686" s="3"/>
      <c r="E686" s="5"/>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5">
      <c r="A687" s="3"/>
      <c r="B687" s="4"/>
      <c r="C687" s="4"/>
      <c r="D687" s="3"/>
      <c r="E687" s="5"/>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5">
      <c r="A688" s="3"/>
      <c r="B688" s="4"/>
      <c r="C688" s="4"/>
      <c r="D688" s="3"/>
      <c r="E688" s="5"/>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5">
      <c r="A689" s="3"/>
      <c r="B689" s="4"/>
      <c r="C689" s="4"/>
      <c r="D689" s="3"/>
      <c r="E689" s="5"/>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5">
      <c r="A690" s="3"/>
      <c r="B690" s="4"/>
      <c r="C690" s="4"/>
      <c r="D690" s="3"/>
      <c r="E690" s="5"/>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5">
      <c r="A691" s="3"/>
      <c r="B691" s="4"/>
      <c r="C691" s="4"/>
      <c r="D691" s="3"/>
      <c r="E691" s="5"/>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5">
      <c r="A692" s="3"/>
      <c r="B692" s="4"/>
      <c r="C692" s="4"/>
      <c r="D692" s="3"/>
      <c r="E692" s="5"/>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5">
      <c r="A693" s="3"/>
      <c r="B693" s="4"/>
      <c r="C693" s="4"/>
      <c r="D693" s="3"/>
      <c r="E693" s="5"/>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5">
      <c r="A694" s="3"/>
      <c r="B694" s="4"/>
      <c r="C694" s="4"/>
      <c r="D694" s="3"/>
      <c r="E694" s="5"/>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5">
      <c r="A695" s="3"/>
      <c r="B695" s="4"/>
      <c r="C695" s="4"/>
      <c r="D695" s="3"/>
      <c r="E695" s="5"/>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5">
      <c r="A696" s="3"/>
      <c r="B696" s="4"/>
      <c r="C696" s="4"/>
      <c r="D696" s="3"/>
      <c r="E696" s="5"/>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5">
      <c r="A697" s="3"/>
      <c r="B697" s="4"/>
      <c r="C697" s="4"/>
      <c r="D697" s="3"/>
      <c r="E697" s="5"/>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5">
      <c r="A698" s="3"/>
      <c r="B698" s="4"/>
      <c r="C698" s="4"/>
      <c r="D698" s="3"/>
      <c r="E698" s="5"/>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5">
      <c r="A699" s="3"/>
      <c r="B699" s="4"/>
      <c r="C699" s="4"/>
      <c r="D699" s="3"/>
      <c r="E699" s="5"/>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5">
      <c r="A700" s="3"/>
      <c r="B700" s="4"/>
      <c r="C700" s="4"/>
      <c r="D700" s="3"/>
      <c r="E700" s="5"/>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5">
      <c r="A701" s="3"/>
      <c r="B701" s="4"/>
      <c r="C701" s="4"/>
      <c r="D701" s="3"/>
      <c r="E701" s="5"/>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5">
      <c r="A702" s="3"/>
      <c r="B702" s="4"/>
      <c r="C702" s="4"/>
      <c r="D702" s="3"/>
      <c r="E702" s="5"/>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5">
      <c r="A703" s="3"/>
      <c r="B703" s="4"/>
      <c r="C703" s="4"/>
      <c r="D703" s="3"/>
      <c r="E703" s="5"/>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5">
      <c r="A704" s="3"/>
      <c r="B704" s="4"/>
      <c r="C704" s="4"/>
      <c r="D704" s="3"/>
      <c r="E704" s="5"/>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5">
      <c r="A705" s="3"/>
      <c r="B705" s="4"/>
      <c r="C705" s="4"/>
      <c r="D705" s="3"/>
      <c r="E705" s="5"/>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5">
      <c r="A706" s="3"/>
      <c r="B706" s="4"/>
      <c r="C706" s="4"/>
      <c r="D706" s="3"/>
      <c r="E706" s="5"/>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5">
      <c r="A707" s="3"/>
      <c r="B707" s="4"/>
      <c r="C707" s="4"/>
      <c r="D707" s="3"/>
      <c r="E707" s="5"/>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5">
      <c r="A708" s="3"/>
      <c r="B708" s="4"/>
      <c r="C708" s="4"/>
      <c r="D708" s="3"/>
      <c r="E708" s="5"/>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5">
      <c r="A709" s="3"/>
      <c r="B709" s="4"/>
      <c r="C709" s="4"/>
      <c r="D709" s="3"/>
      <c r="E709" s="5"/>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5">
      <c r="A710" s="3"/>
      <c r="B710" s="4"/>
      <c r="C710" s="4"/>
      <c r="D710" s="3"/>
      <c r="E710" s="5"/>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5">
      <c r="A711" s="3"/>
      <c r="B711" s="4"/>
      <c r="C711" s="4"/>
      <c r="D711" s="3"/>
      <c r="E711" s="5"/>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5">
      <c r="A712" s="3"/>
      <c r="B712" s="4"/>
      <c r="C712" s="4"/>
      <c r="D712" s="3"/>
      <c r="E712" s="5"/>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5">
      <c r="A713" s="3"/>
      <c r="B713" s="4"/>
      <c r="C713" s="4"/>
      <c r="D713" s="3"/>
      <c r="E713" s="5"/>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5">
      <c r="A714" s="3"/>
      <c r="B714" s="4"/>
      <c r="C714" s="4"/>
      <c r="D714" s="3"/>
      <c r="E714" s="5"/>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5">
      <c r="A715" s="3"/>
      <c r="B715" s="4"/>
      <c r="C715" s="4"/>
      <c r="D715" s="3"/>
      <c r="E715" s="5"/>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5">
      <c r="A716" s="3"/>
      <c r="B716" s="4"/>
      <c r="C716" s="4"/>
      <c r="D716" s="3"/>
      <c r="E716" s="5"/>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5">
      <c r="A717" s="3"/>
      <c r="B717" s="4"/>
      <c r="C717" s="4"/>
      <c r="D717" s="3"/>
      <c r="E717" s="5"/>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5">
      <c r="A718" s="3"/>
      <c r="B718" s="4"/>
      <c r="C718" s="4"/>
      <c r="D718" s="3"/>
      <c r="E718" s="5"/>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5">
      <c r="A719" s="3"/>
      <c r="B719" s="4"/>
      <c r="C719" s="4"/>
      <c r="D719" s="3"/>
      <c r="E719" s="5"/>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5">
      <c r="A720" s="3"/>
      <c r="B720" s="4"/>
      <c r="C720" s="4"/>
      <c r="D720" s="3"/>
      <c r="E720" s="5"/>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5">
      <c r="A721" s="3"/>
      <c r="B721" s="4"/>
      <c r="C721" s="4"/>
      <c r="D721" s="3"/>
      <c r="E721" s="5"/>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5">
      <c r="A722" s="3"/>
      <c r="B722" s="4"/>
      <c r="C722" s="4"/>
      <c r="D722" s="3"/>
      <c r="E722" s="5"/>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5">
      <c r="A723" s="3"/>
      <c r="B723" s="4"/>
      <c r="C723" s="4"/>
      <c r="D723" s="3"/>
      <c r="E723" s="5"/>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5">
      <c r="A724" s="3"/>
      <c r="B724" s="4"/>
      <c r="C724" s="4"/>
      <c r="D724" s="3"/>
      <c r="E724" s="5"/>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5">
      <c r="A725" s="3"/>
      <c r="B725" s="4"/>
      <c r="C725" s="4"/>
      <c r="D725" s="3"/>
      <c r="E725" s="5"/>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5">
      <c r="A726" s="3"/>
      <c r="B726" s="4"/>
      <c r="C726" s="4"/>
      <c r="D726" s="3"/>
      <c r="E726" s="5"/>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5">
      <c r="A727" s="3"/>
      <c r="B727" s="4"/>
      <c r="C727" s="4"/>
      <c r="D727" s="3"/>
      <c r="E727" s="5"/>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5">
      <c r="A728" s="3"/>
      <c r="B728" s="4"/>
      <c r="C728" s="4"/>
      <c r="D728" s="3"/>
      <c r="E728" s="5"/>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5">
      <c r="A729" s="3"/>
      <c r="B729" s="4"/>
      <c r="C729" s="4"/>
      <c r="D729" s="3"/>
      <c r="E729" s="5"/>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5">
      <c r="A730" s="3"/>
      <c r="B730" s="4"/>
      <c r="C730" s="4"/>
      <c r="D730" s="3"/>
      <c r="E730" s="5"/>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5">
      <c r="A731" s="3"/>
      <c r="B731" s="4"/>
      <c r="C731" s="4"/>
      <c r="D731" s="3"/>
      <c r="E731" s="5"/>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5">
      <c r="A732" s="3"/>
      <c r="B732" s="4"/>
      <c r="C732" s="4"/>
      <c r="D732" s="3"/>
      <c r="E732" s="5"/>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5">
      <c r="A733" s="3"/>
      <c r="B733" s="4"/>
      <c r="C733" s="4"/>
      <c r="D733" s="3"/>
      <c r="E733" s="5"/>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5">
      <c r="A734" s="3"/>
      <c r="B734" s="4"/>
      <c r="C734" s="4"/>
      <c r="D734" s="3"/>
      <c r="E734" s="5"/>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5">
      <c r="A735" s="3"/>
      <c r="B735" s="4"/>
      <c r="C735" s="4"/>
      <c r="D735" s="3"/>
      <c r="E735" s="5"/>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5">
      <c r="A736" s="3"/>
      <c r="B736" s="4"/>
      <c r="C736" s="4"/>
      <c r="D736" s="3"/>
      <c r="E736" s="5"/>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5">
      <c r="A737" s="3"/>
      <c r="B737" s="4"/>
      <c r="C737" s="4"/>
      <c r="D737" s="3"/>
      <c r="E737" s="5"/>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5">
      <c r="A738" s="3"/>
      <c r="B738" s="4"/>
      <c r="C738" s="4"/>
      <c r="D738" s="3"/>
      <c r="E738" s="5"/>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5">
      <c r="A739" s="3"/>
      <c r="B739" s="4"/>
      <c r="C739" s="4"/>
      <c r="D739" s="3"/>
      <c r="E739" s="5"/>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5">
      <c r="A740" s="3"/>
      <c r="B740" s="4"/>
      <c r="C740" s="4"/>
      <c r="D740" s="3"/>
      <c r="E740" s="5"/>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5">
      <c r="A741" s="3"/>
      <c r="B741" s="4"/>
      <c r="C741" s="4"/>
      <c r="D741" s="3"/>
      <c r="E741" s="5"/>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5">
      <c r="A742" s="3"/>
      <c r="B742" s="4"/>
      <c r="C742" s="4"/>
      <c r="D742" s="3"/>
      <c r="E742" s="5"/>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5">
      <c r="A743" s="3"/>
      <c r="B743" s="4"/>
      <c r="C743" s="4"/>
      <c r="D743" s="3"/>
      <c r="E743" s="5"/>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5">
      <c r="A744" s="3"/>
      <c r="B744" s="4"/>
      <c r="C744" s="4"/>
      <c r="D744" s="3"/>
      <c r="E744" s="5"/>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5">
      <c r="A745" s="3"/>
      <c r="B745" s="4"/>
      <c r="C745" s="4"/>
      <c r="D745" s="3"/>
      <c r="E745" s="5"/>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5">
      <c r="A746" s="3"/>
      <c r="B746" s="4"/>
      <c r="C746" s="4"/>
      <c r="D746" s="3"/>
      <c r="E746" s="5"/>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5">
      <c r="A747" s="3"/>
      <c r="B747" s="4"/>
      <c r="C747" s="4"/>
      <c r="D747" s="3"/>
      <c r="E747" s="5"/>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5">
      <c r="A748" s="3"/>
      <c r="B748" s="4"/>
      <c r="C748" s="4"/>
      <c r="D748" s="3"/>
      <c r="E748" s="5"/>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5">
      <c r="A749" s="3"/>
      <c r="B749" s="4"/>
      <c r="C749" s="4"/>
      <c r="D749" s="3"/>
      <c r="E749" s="5"/>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5">
      <c r="A750" s="3"/>
      <c r="B750" s="4"/>
      <c r="C750" s="4"/>
      <c r="D750" s="3"/>
      <c r="E750" s="5"/>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5">
      <c r="A751" s="3"/>
      <c r="B751" s="4"/>
      <c r="C751" s="4"/>
      <c r="D751" s="3"/>
      <c r="E751" s="5"/>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5">
      <c r="A752" s="3"/>
      <c r="B752" s="4"/>
      <c r="C752" s="4"/>
      <c r="D752" s="3"/>
      <c r="E752" s="5"/>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5">
      <c r="A753" s="3"/>
      <c r="B753" s="4"/>
      <c r="C753" s="4"/>
      <c r="D753" s="3"/>
      <c r="E753" s="5"/>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5">
      <c r="A754" s="3"/>
      <c r="B754" s="4"/>
      <c r="C754" s="4"/>
      <c r="D754" s="3"/>
      <c r="E754" s="5"/>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5">
      <c r="A755" s="3"/>
      <c r="B755" s="4"/>
      <c r="C755" s="4"/>
      <c r="D755" s="3"/>
      <c r="E755" s="5"/>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5">
      <c r="A756" s="3"/>
      <c r="B756" s="4"/>
      <c r="C756" s="4"/>
      <c r="D756" s="3"/>
      <c r="E756" s="5"/>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5">
      <c r="A757" s="3"/>
      <c r="B757" s="4"/>
      <c r="C757" s="4"/>
      <c r="D757" s="3"/>
      <c r="E757" s="5"/>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5">
      <c r="A758" s="3"/>
      <c r="B758" s="4"/>
      <c r="C758" s="4"/>
      <c r="D758" s="3"/>
      <c r="E758" s="5"/>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5">
      <c r="A759" s="3"/>
      <c r="B759" s="4"/>
      <c r="C759" s="4"/>
      <c r="D759" s="3"/>
      <c r="E759" s="5"/>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5">
      <c r="A760" s="3"/>
      <c r="B760" s="4"/>
      <c r="C760" s="4"/>
      <c r="D760" s="3"/>
      <c r="E760" s="5"/>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5">
      <c r="A761" s="3"/>
      <c r="B761" s="4"/>
      <c r="C761" s="4"/>
      <c r="D761" s="3"/>
      <c r="E761" s="5"/>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5">
      <c r="A762" s="3"/>
      <c r="B762" s="4"/>
      <c r="C762" s="4"/>
      <c r="D762" s="3"/>
      <c r="E762" s="5"/>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5">
      <c r="A763" s="3"/>
      <c r="B763" s="4"/>
      <c r="C763" s="4"/>
      <c r="D763" s="3"/>
      <c r="E763" s="5"/>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5">
      <c r="A764" s="3"/>
      <c r="B764" s="4"/>
      <c r="C764" s="4"/>
      <c r="D764" s="3"/>
      <c r="E764" s="5"/>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5">
      <c r="A765" s="3"/>
      <c r="B765" s="4"/>
      <c r="C765" s="4"/>
      <c r="D765" s="3"/>
      <c r="E765" s="5"/>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5">
      <c r="A766" s="3"/>
      <c r="B766" s="4"/>
      <c r="C766" s="4"/>
      <c r="D766" s="3"/>
      <c r="E766" s="5"/>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5">
      <c r="A767" s="3"/>
      <c r="B767" s="4"/>
      <c r="C767" s="4"/>
      <c r="D767" s="3"/>
      <c r="E767" s="5"/>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5">
      <c r="A768" s="3"/>
      <c r="B768" s="4"/>
      <c r="C768" s="4"/>
      <c r="D768" s="3"/>
      <c r="E768" s="5"/>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5">
      <c r="A769" s="3"/>
      <c r="B769" s="4"/>
      <c r="C769" s="4"/>
      <c r="D769" s="3"/>
      <c r="E769" s="5"/>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5">
      <c r="A770" s="3"/>
      <c r="B770" s="4"/>
      <c r="C770" s="4"/>
      <c r="D770" s="3"/>
      <c r="E770" s="5"/>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5">
      <c r="A771" s="3"/>
      <c r="B771" s="4"/>
      <c r="C771" s="4"/>
      <c r="D771" s="3"/>
      <c r="E771" s="5"/>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5">
      <c r="A772" s="3"/>
      <c r="B772" s="4"/>
      <c r="C772" s="4"/>
      <c r="D772" s="3"/>
      <c r="E772" s="5"/>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5">
      <c r="A773" s="3"/>
      <c r="B773" s="4"/>
      <c r="C773" s="4"/>
      <c r="D773" s="3"/>
      <c r="E773" s="5"/>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5">
      <c r="A774" s="3"/>
      <c r="B774" s="4"/>
      <c r="C774" s="4"/>
      <c r="D774" s="3"/>
      <c r="E774" s="5"/>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5">
      <c r="A775" s="3"/>
      <c r="B775" s="4"/>
      <c r="C775" s="4"/>
      <c r="D775" s="3"/>
      <c r="E775" s="5"/>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5">
      <c r="A776" s="3"/>
      <c r="B776" s="4"/>
      <c r="C776" s="4"/>
      <c r="D776" s="3"/>
      <c r="E776" s="5"/>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5">
      <c r="A777" s="3"/>
      <c r="B777" s="4"/>
      <c r="C777" s="4"/>
      <c r="D777" s="3"/>
      <c r="E777" s="5"/>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5">
      <c r="A778" s="3"/>
      <c r="B778" s="4"/>
      <c r="C778" s="4"/>
      <c r="D778" s="3"/>
      <c r="E778" s="5"/>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5">
      <c r="A779" s="3"/>
      <c r="B779" s="4"/>
      <c r="C779" s="4"/>
      <c r="D779" s="3"/>
      <c r="E779" s="5"/>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5">
      <c r="A780" s="3"/>
      <c r="B780" s="4"/>
      <c r="C780" s="4"/>
      <c r="D780" s="3"/>
      <c r="E780" s="5"/>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5">
      <c r="A781" s="3"/>
      <c r="B781" s="4"/>
      <c r="C781" s="4"/>
      <c r="D781" s="3"/>
      <c r="E781" s="5"/>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5">
      <c r="A782" s="3"/>
      <c r="B782" s="4"/>
      <c r="C782" s="4"/>
      <c r="D782" s="3"/>
      <c r="E782" s="5"/>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5">
      <c r="A783" s="3"/>
      <c r="B783" s="4"/>
      <c r="C783" s="4"/>
      <c r="D783" s="3"/>
      <c r="E783" s="5"/>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5">
      <c r="A784" s="3"/>
      <c r="B784" s="4"/>
      <c r="C784" s="4"/>
      <c r="D784" s="3"/>
      <c r="E784" s="5"/>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5">
      <c r="A785" s="3"/>
      <c r="B785" s="4"/>
      <c r="C785" s="4"/>
      <c r="D785" s="3"/>
      <c r="E785" s="5"/>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5">
      <c r="A786" s="3"/>
      <c r="B786" s="4"/>
      <c r="C786" s="4"/>
      <c r="D786" s="3"/>
      <c r="E786" s="5"/>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5">
      <c r="A787" s="3"/>
      <c r="B787" s="4"/>
      <c r="C787" s="4"/>
      <c r="D787" s="3"/>
      <c r="E787" s="5"/>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5">
      <c r="A788" s="3"/>
      <c r="B788" s="4"/>
      <c r="C788" s="4"/>
      <c r="D788" s="3"/>
      <c r="E788" s="5"/>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5">
      <c r="A789" s="3"/>
      <c r="B789" s="4"/>
      <c r="C789" s="4"/>
      <c r="D789" s="3"/>
      <c r="E789" s="5"/>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5">
      <c r="A790" s="3"/>
      <c r="B790" s="4"/>
      <c r="C790" s="4"/>
      <c r="D790" s="3"/>
      <c r="E790" s="5"/>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5">
      <c r="A791" s="3"/>
      <c r="B791" s="4"/>
      <c r="C791" s="4"/>
      <c r="D791" s="3"/>
      <c r="E791" s="5"/>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5">
      <c r="A792" s="3"/>
      <c r="B792" s="4"/>
      <c r="C792" s="4"/>
      <c r="D792" s="3"/>
      <c r="E792" s="5"/>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5">
      <c r="A793" s="3"/>
      <c r="B793" s="4"/>
      <c r="C793" s="4"/>
      <c r="D793" s="3"/>
      <c r="E793" s="5"/>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5">
      <c r="A794" s="3"/>
      <c r="B794" s="4"/>
      <c r="C794" s="4"/>
      <c r="D794" s="3"/>
      <c r="E794" s="5"/>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5">
      <c r="A795" s="3"/>
      <c r="B795" s="4"/>
      <c r="C795" s="4"/>
      <c r="D795" s="3"/>
      <c r="E795" s="5"/>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5">
      <c r="A796" s="3"/>
      <c r="B796" s="4"/>
      <c r="C796" s="4"/>
      <c r="D796" s="3"/>
      <c r="E796" s="5"/>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5">
      <c r="A797" s="3"/>
      <c r="B797" s="4"/>
      <c r="C797" s="4"/>
      <c r="D797" s="3"/>
      <c r="E797" s="5"/>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5">
      <c r="A798" s="3"/>
      <c r="B798" s="4"/>
      <c r="C798" s="4"/>
      <c r="D798" s="3"/>
      <c r="E798" s="5"/>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5">
      <c r="A799" s="3"/>
      <c r="B799" s="4"/>
      <c r="C799" s="4"/>
      <c r="D799" s="3"/>
      <c r="E799" s="5"/>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5">
      <c r="A800" s="3"/>
      <c r="B800" s="4"/>
      <c r="C800" s="4"/>
      <c r="D800" s="3"/>
      <c r="E800" s="5"/>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5">
      <c r="A801" s="3"/>
      <c r="B801" s="4"/>
      <c r="C801" s="4"/>
      <c r="D801" s="3"/>
      <c r="E801" s="5"/>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5">
      <c r="A802" s="3"/>
      <c r="B802" s="4"/>
      <c r="C802" s="4"/>
      <c r="D802" s="3"/>
      <c r="E802" s="5"/>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5">
      <c r="A803" s="3"/>
      <c r="B803" s="4"/>
      <c r="C803" s="4"/>
      <c r="D803" s="3"/>
      <c r="E803" s="5"/>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5">
      <c r="A804" s="3"/>
      <c r="B804" s="4"/>
      <c r="C804" s="4"/>
      <c r="D804" s="3"/>
      <c r="E804" s="5"/>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5">
      <c r="A805" s="3"/>
      <c r="B805" s="4"/>
      <c r="C805" s="4"/>
      <c r="D805" s="3"/>
      <c r="E805" s="5"/>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5">
      <c r="A806" s="3"/>
      <c r="B806" s="4"/>
      <c r="C806" s="4"/>
      <c r="D806" s="3"/>
      <c r="E806" s="5"/>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5">
      <c r="A807" s="3"/>
      <c r="B807" s="4"/>
      <c r="C807" s="4"/>
      <c r="D807" s="3"/>
      <c r="E807" s="5"/>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5">
      <c r="A808" s="3"/>
      <c r="B808" s="4"/>
      <c r="C808" s="4"/>
      <c r="D808" s="3"/>
      <c r="E808" s="5"/>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5">
      <c r="A809" s="3"/>
      <c r="B809" s="4"/>
      <c r="C809" s="4"/>
      <c r="D809" s="3"/>
      <c r="E809" s="5"/>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5">
      <c r="A810" s="3"/>
      <c r="B810" s="4"/>
      <c r="C810" s="4"/>
      <c r="D810" s="3"/>
      <c r="E810" s="5"/>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5">
      <c r="A811" s="3"/>
      <c r="B811" s="4"/>
      <c r="C811" s="4"/>
      <c r="D811" s="3"/>
      <c r="E811" s="5"/>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5">
      <c r="A812" s="3"/>
      <c r="B812" s="4"/>
      <c r="C812" s="4"/>
      <c r="D812" s="3"/>
      <c r="E812" s="5"/>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5">
      <c r="A813" s="3"/>
      <c r="B813" s="4"/>
      <c r="C813" s="4"/>
      <c r="D813" s="3"/>
      <c r="E813" s="5"/>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5">
      <c r="A814" s="3"/>
      <c r="B814" s="4"/>
      <c r="C814" s="4"/>
      <c r="D814" s="3"/>
      <c r="E814" s="5"/>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5">
      <c r="A815" s="3"/>
      <c r="B815" s="4"/>
      <c r="C815" s="4"/>
      <c r="D815" s="3"/>
      <c r="E815" s="5"/>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5">
      <c r="A816" s="3"/>
      <c r="B816" s="4"/>
      <c r="C816" s="4"/>
      <c r="D816" s="3"/>
      <c r="E816" s="5"/>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5">
      <c r="A817" s="3"/>
      <c r="B817" s="4"/>
      <c r="C817" s="4"/>
      <c r="D817" s="3"/>
      <c r="E817" s="5"/>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5">
      <c r="A818" s="3"/>
      <c r="B818" s="4"/>
      <c r="C818" s="4"/>
      <c r="D818" s="3"/>
      <c r="E818" s="5"/>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5">
      <c r="A819" s="3"/>
      <c r="B819" s="4"/>
      <c r="C819" s="4"/>
      <c r="D819" s="3"/>
      <c r="E819" s="5"/>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5">
      <c r="A820" s="3"/>
      <c r="B820" s="4"/>
      <c r="C820" s="4"/>
      <c r="D820" s="3"/>
      <c r="E820" s="5"/>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5">
      <c r="A821" s="3"/>
      <c r="B821" s="4"/>
      <c r="C821" s="4"/>
      <c r="D821" s="3"/>
      <c r="E821" s="5"/>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5">
      <c r="A822" s="3"/>
      <c r="B822" s="4"/>
      <c r="C822" s="4"/>
      <c r="D822" s="3"/>
      <c r="E822" s="5"/>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5">
      <c r="A823" s="3"/>
      <c r="B823" s="4"/>
      <c r="C823" s="4"/>
      <c r="D823" s="3"/>
      <c r="E823" s="5"/>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5">
      <c r="A824" s="3"/>
      <c r="B824" s="4"/>
      <c r="C824" s="4"/>
      <c r="D824" s="3"/>
      <c r="E824" s="5"/>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5">
      <c r="A825" s="3"/>
      <c r="B825" s="4"/>
      <c r="C825" s="4"/>
      <c r="D825" s="3"/>
      <c r="E825" s="5"/>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5">
      <c r="A826" s="3"/>
      <c r="B826" s="4"/>
      <c r="C826" s="4"/>
      <c r="D826" s="3"/>
      <c r="E826" s="5"/>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5">
      <c r="A827" s="3"/>
      <c r="B827" s="4"/>
      <c r="C827" s="4"/>
      <c r="D827" s="3"/>
      <c r="E827" s="5"/>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5">
      <c r="A828" s="3"/>
      <c r="B828" s="4"/>
      <c r="C828" s="4"/>
      <c r="D828" s="3"/>
      <c r="E828" s="5"/>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5">
      <c r="A829" s="3"/>
      <c r="B829" s="4"/>
      <c r="C829" s="4"/>
      <c r="D829" s="3"/>
      <c r="E829" s="5"/>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5">
      <c r="A830" s="3"/>
      <c r="B830" s="4"/>
      <c r="C830" s="4"/>
      <c r="D830" s="3"/>
      <c r="E830" s="5"/>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5">
      <c r="A831" s="3"/>
      <c r="B831" s="4"/>
      <c r="C831" s="4"/>
      <c r="D831" s="3"/>
      <c r="E831" s="5"/>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5">
      <c r="A832" s="3"/>
      <c r="B832" s="4"/>
      <c r="C832" s="4"/>
      <c r="D832" s="3"/>
      <c r="E832" s="5"/>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5">
      <c r="A833" s="3"/>
      <c r="B833" s="4"/>
      <c r="C833" s="4"/>
      <c r="D833" s="3"/>
      <c r="E833" s="5"/>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5">
      <c r="A834" s="3"/>
      <c r="B834" s="4"/>
      <c r="C834" s="4"/>
      <c r="D834" s="3"/>
      <c r="E834" s="5"/>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5">
      <c r="A835" s="3"/>
      <c r="B835" s="4"/>
      <c r="C835" s="4"/>
      <c r="D835" s="3"/>
      <c r="E835" s="5"/>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5">
      <c r="A836" s="3"/>
      <c r="B836" s="4"/>
      <c r="C836" s="4"/>
      <c r="D836" s="3"/>
      <c r="E836" s="5"/>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5">
      <c r="A837" s="3"/>
      <c r="B837" s="4"/>
      <c r="C837" s="4"/>
      <c r="D837" s="3"/>
      <c r="E837" s="5"/>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5">
      <c r="A838" s="3"/>
      <c r="B838" s="4"/>
      <c r="C838" s="4"/>
      <c r="D838" s="3"/>
      <c r="E838" s="5"/>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5">
      <c r="A839" s="3"/>
      <c r="B839" s="4"/>
      <c r="C839" s="4"/>
      <c r="D839" s="3"/>
      <c r="E839" s="5"/>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5">
      <c r="A840" s="3"/>
      <c r="B840" s="4"/>
      <c r="C840" s="4"/>
      <c r="D840" s="3"/>
      <c r="E840" s="5"/>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5">
      <c r="A841" s="3"/>
      <c r="B841" s="4"/>
      <c r="C841" s="4"/>
      <c r="D841" s="3"/>
      <c r="E841" s="5"/>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5">
      <c r="A842" s="3"/>
      <c r="B842" s="4"/>
      <c r="C842" s="4"/>
      <c r="D842" s="3"/>
      <c r="E842" s="5"/>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5">
      <c r="A843" s="3"/>
      <c r="B843" s="4"/>
      <c r="C843" s="4"/>
      <c r="D843" s="3"/>
      <c r="E843" s="5"/>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5">
      <c r="A844" s="3"/>
      <c r="B844" s="4"/>
      <c r="C844" s="4"/>
      <c r="D844" s="3"/>
      <c r="E844" s="5"/>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5">
      <c r="A845" s="3"/>
      <c r="B845" s="4"/>
      <c r="C845" s="4"/>
      <c r="D845" s="3"/>
      <c r="E845" s="5"/>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5">
      <c r="A846" s="3"/>
      <c r="B846" s="4"/>
      <c r="C846" s="4"/>
      <c r="D846" s="3"/>
      <c r="E846" s="5"/>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5">
      <c r="A847" s="3"/>
      <c r="B847" s="4"/>
      <c r="C847" s="4"/>
      <c r="D847" s="3"/>
      <c r="E847" s="5"/>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5">
      <c r="A848" s="3"/>
      <c r="B848" s="4"/>
      <c r="C848" s="4"/>
      <c r="D848" s="3"/>
      <c r="E848" s="5"/>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5">
      <c r="A849" s="3"/>
      <c r="B849" s="4"/>
      <c r="C849" s="4"/>
      <c r="D849" s="3"/>
      <c r="E849" s="5"/>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5">
      <c r="A850" s="3"/>
      <c r="B850" s="4"/>
      <c r="C850" s="4"/>
      <c r="D850" s="3"/>
      <c r="E850" s="5"/>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5">
      <c r="A851" s="3"/>
      <c r="B851" s="4"/>
      <c r="C851" s="4"/>
      <c r="D851" s="3"/>
      <c r="E851" s="5"/>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5">
      <c r="A852" s="3"/>
      <c r="B852" s="4"/>
      <c r="C852" s="4"/>
      <c r="D852" s="3"/>
      <c r="E852" s="5"/>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5">
      <c r="A853" s="3"/>
      <c r="B853" s="4"/>
      <c r="C853" s="4"/>
      <c r="D853" s="3"/>
      <c r="E853" s="5"/>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5">
      <c r="A854" s="3"/>
      <c r="B854" s="4"/>
      <c r="C854" s="4"/>
      <c r="D854" s="3"/>
      <c r="E854" s="5"/>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5">
      <c r="A855" s="3"/>
      <c r="B855" s="4"/>
      <c r="C855" s="4"/>
      <c r="D855" s="3"/>
      <c r="E855" s="5"/>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5">
      <c r="A856" s="3"/>
      <c r="B856" s="4"/>
      <c r="C856" s="4"/>
      <c r="D856" s="3"/>
      <c r="E856" s="5"/>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5">
      <c r="A857" s="3"/>
      <c r="B857" s="4"/>
      <c r="C857" s="4"/>
      <c r="D857" s="3"/>
      <c r="E857" s="5"/>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5">
      <c r="A858" s="3"/>
      <c r="B858" s="4"/>
      <c r="C858" s="4"/>
      <c r="D858" s="3"/>
      <c r="E858" s="5"/>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5">
      <c r="A859" s="3"/>
      <c r="B859" s="4"/>
      <c r="C859" s="4"/>
      <c r="D859" s="3"/>
      <c r="E859" s="5"/>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5">
      <c r="A860" s="3"/>
      <c r="B860" s="4"/>
      <c r="C860" s="4"/>
      <c r="D860" s="3"/>
      <c r="E860" s="5"/>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5">
      <c r="A861" s="3"/>
      <c r="B861" s="4"/>
      <c r="C861" s="4"/>
      <c r="D861" s="3"/>
      <c r="E861" s="5"/>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5">
      <c r="A862" s="3"/>
      <c r="B862" s="4"/>
      <c r="C862" s="4"/>
      <c r="D862" s="3"/>
      <c r="E862" s="5"/>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5">
      <c r="A863" s="3"/>
      <c r="B863" s="4"/>
      <c r="C863" s="4"/>
      <c r="D863" s="3"/>
      <c r="E863" s="5"/>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5">
      <c r="A864" s="3"/>
      <c r="B864" s="4"/>
      <c r="C864" s="4"/>
      <c r="D864" s="3"/>
      <c r="E864" s="5"/>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5">
      <c r="A865" s="3"/>
      <c r="B865" s="4"/>
      <c r="C865" s="4"/>
      <c r="D865" s="3"/>
      <c r="E865" s="5"/>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5">
      <c r="A866" s="3"/>
      <c r="B866" s="4"/>
      <c r="C866" s="4"/>
      <c r="D866" s="3"/>
      <c r="E866" s="5"/>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5">
      <c r="A867" s="3"/>
      <c r="B867" s="4"/>
      <c r="C867" s="4"/>
      <c r="D867" s="3"/>
      <c r="E867" s="5"/>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5">
      <c r="A868" s="3"/>
      <c r="B868" s="4"/>
      <c r="C868" s="4"/>
      <c r="D868" s="3"/>
      <c r="E868" s="5"/>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5">
      <c r="A869" s="3"/>
      <c r="B869" s="4"/>
      <c r="C869" s="4"/>
      <c r="D869" s="3"/>
      <c r="E869" s="5"/>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5">
      <c r="A870" s="3"/>
      <c r="B870" s="4"/>
      <c r="C870" s="4"/>
      <c r="D870" s="3"/>
      <c r="E870" s="5"/>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5">
      <c r="A871" s="3"/>
      <c r="B871" s="4"/>
      <c r="C871" s="4"/>
      <c r="D871" s="3"/>
      <c r="E871" s="5"/>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5">
      <c r="A872" s="3"/>
      <c r="B872" s="4"/>
      <c r="C872" s="4"/>
      <c r="D872" s="3"/>
      <c r="E872" s="5"/>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5">
      <c r="A873" s="3"/>
      <c r="B873" s="4"/>
      <c r="C873" s="4"/>
      <c r="D873" s="3"/>
      <c r="E873" s="5"/>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5">
      <c r="A874" s="3"/>
      <c r="B874" s="4"/>
      <c r="C874" s="4"/>
      <c r="D874" s="3"/>
      <c r="E874" s="5"/>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5">
      <c r="A875" s="3"/>
      <c r="B875" s="4"/>
      <c r="C875" s="4"/>
      <c r="D875" s="3"/>
      <c r="E875" s="5"/>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5">
      <c r="A876" s="3"/>
      <c r="B876" s="4"/>
      <c r="C876" s="4"/>
      <c r="D876" s="3"/>
      <c r="E876" s="5"/>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5">
      <c r="A877" s="3"/>
      <c r="B877" s="4"/>
      <c r="C877" s="4"/>
      <c r="D877" s="3"/>
      <c r="E877" s="5"/>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5">
      <c r="A878" s="3"/>
      <c r="B878" s="4"/>
      <c r="C878" s="4"/>
      <c r="D878" s="3"/>
      <c r="E878" s="5"/>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5">
      <c r="A879" s="3"/>
      <c r="B879" s="4"/>
      <c r="C879" s="4"/>
      <c r="D879" s="3"/>
      <c r="E879" s="5"/>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5">
      <c r="A880" s="3"/>
      <c r="B880" s="4"/>
      <c r="C880" s="4"/>
      <c r="D880" s="3"/>
      <c r="E880" s="5"/>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5">
      <c r="A881" s="3"/>
      <c r="B881" s="4"/>
      <c r="C881" s="4"/>
      <c r="D881" s="3"/>
      <c r="E881" s="5"/>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5">
      <c r="A882" s="3"/>
      <c r="B882" s="4"/>
      <c r="C882" s="4"/>
      <c r="D882" s="3"/>
      <c r="E882" s="5"/>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5">
      <c r="A883" s="3"/>
      <c r="B883" s="4"/>
      <c r="C883" s="4"/>
      <c r="D883" s="3"/>
      <c r="E883" s="5"/>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5">
      <c r="A884" s="3"/>
      <c r="B884" s="4"/>
      <c r="C884" s="4"/>
      <c r="D884" s="3"/>
      <c r="E884" s="5"/>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5">
      <c r="A885" s="3"/>
      <c r="B885" s="4"/>
      <c r="C885" s="4"/>
      <c r="D885" s="3"/>
      <c r="E885" s="5"/>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5">
      <c r="A886" s="3"/>
      <c r="B886" s="4"/>
      <c r="C886" s="4"/>
      <c r="D886" s="3"/>
      <c r="E886" s="5"/>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5">
      <c r="A887" s="3"/>
      <c r="B887" s="4"/>
      <c r="C887" s="4"/>
      <c r="D887" s="3"/>
      <c r="E887" s="5"/>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5">
      <c r="A888" s="3"/>
      <c r="B888" s="4"/>
      <c r="C888" s="4"/>
      <c r="D888" s="3"/>
      <c r="E888" s="5"/>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5">
      <c r="A889" s="3"/>
      <c r="B889" s="4"/>
      <c r="C889" s="4"/>
      <c r="D889" s="3"/>
      <c r="E889" s="5"/>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5">
      <c r="A890" s="3"/>
      <c r="B890" s="4"/>
      <c r="C890" s="4"/>
      <c r="D890" s="3"/>
      <c r="E890" s="5"/>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5">
      <c r="A891" s="3"/>
      <c r="B891" s="4"/>
      <c r="C891" s="4"/>
      <c r="D891" s="3"/>
      <c r="E891" s="5"/>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5">
      <c r="A892" s="3"/>
      <c r="B892" s="4"/>
      <c r="C892" s="4"/>
      <c r="D892" s="3"/>
      <c r="E892" s="5"/>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5">
      <c r="A893" s="3"/>
      <c r="B893" s="4"/>
      <c r="C893" s="4"/>
      <c r="D893" s="3"/>
      <c r="E893" s="5"/>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5">
      <c r="A894" s="3"/>
      <c r="B894" s="4"/>
      <c r="C894" s="4"/>
      <c r="D894" s="3"/>
      <c r="E894" s="5"/>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5">
      <c r="A895" s="3"/>
      <c r="B895" s="4"/>
      <c r="C895" s="4"/>
      <c r="D895" s="3"/>
      <c r="E895" s="5"/>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5">
      <c r="A896" s="3"/>
      <c r="B896" s="4"/>
      <c r="C896" s="4"/>
      <c r="D896" s="3"/>
      <c r="E896" s="5"/>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5">
      <c r="A897" s="3"/>
      <c r="B897" s="4"/>
      <c r="C897" s="4"/>
      <c r="D897" s="3"/>
      <c r="E897" s="5"/>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5">
      <c r="A898" s="3"/>
      <c r="B898" s="4"/>
      <c r="C898" s="4"/>
      <c r="D898" s="3"/>
      <c r="E898" s="5"/>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5">
      <c r="A899" s="3"/>
      <c r="B899" s="4"/>
      <c r="C899" s="4"/>
      <c r="D899" s="3"/>
      <c r="E899" s="5"/>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5">
      <c r="A900" s="3"/>
      <c r="B900" s="4"/>
      <c r="C900" s="4"/>
      <c r="D900" s="3"/>
      <c r="E900" s="5"/>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5">
      <c r="A901" s="3"/>
      <c r="B901" s="4"/>
      <c r="C901" s="4"/>
      <c r="D901" s="3"/>
      <c r="E901" s="5"/>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5">
      <c r="A902" s="3"/>
      <c r="B902" s="4"/>
      <c r="C902" s="4"/>
      <c r="D902" s="3"/>
      <c r="E902" s="5"/>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5">
      <c r="A903" s="3"/>
      <c r="B903" s="4"/>
      <c r="C903" s="4"/>
      <c r="D903" s="3"/>
      <c r="E903" s="5"/>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5">
      <c r="A904" s="3"/>
      <c r="B904" s="4"/>
      <c r="C904" s="4"/>
      <c r="D904" s="3"/>
      <c r="E904" s="5"/>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5">
      <c r="A905" s="3"/>
      <c r="B905" s="4"/>
      <c r="C905" s="4"/>
      <c r="D905" s="3"/>
      <c r="E905" s="5"/>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5">
      <c r="A906" s="3"/>
      <c r="B906" s="4"/>
      <c r="C906" s="4"/>
      <c r="D906" s="3"/>
      <c r="E906" s="5"/>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5">
      <c r="A907" s="3"/>
      <c r="B907" s="4"/>
      <c r="C907" s="4"/>
      <c r="D907" s="3"/>
      <c r="E907" s="5"/>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5">
      <c r="A908" s="3"/>
      <c r="B908" s="4"/>
      <c r="C908" s="4"/>
      <c r="D908" s="3"/>
      <c r="E908" s="5"/>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5">
      <c r="A909" s="3"/>
      <c r="B909" s="4"/>
      <c r="C909" s="4"/>
      <c r="D909" s="3"/>
      <c r="E909" s="5"/>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5">
      <c r="A910" s="3"/>
      <c r="B910" s="4"/>
      <c r="C910" s="4"/>
      <c r="D910" s="3"/>
      <c r="E910" s="5"/>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5">
      <c r="A911" s="3"/>
      <c r="B911" s="4"/>
      <c r="C911" s="4"/>
      <c r="D911" s="3"/>
      <c r="E911" s="5"/>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5">
      <c r="A912" s="3"/>
      <c r="B912" s="4"/>
      <c r="C912" s="4"/>
      <c r="D912" s="3"/>
      <c r="E912" s="5"/>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5">
      <c r="A913" s="3"/>
      <c r="B913" s="4"/>
      <c r="C913" s="4"/>
      <c r="D913" s="3"/>
      <c r="E913" s="5"/>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5">
      <c r="A914" s="3"/>
      <c r="B914" s="4"/>
      <c r="C914" s="4"/>
      <c r="D914" s="3"/>
      <c r="E914" s="5"/>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5">
      <c r="A915" s="3"/>
      <c r="B915" s="4"/>
      <c r="C915" s="4"/>
      <c r="D915" s="3"/>
      <c r="E915" s="5"/>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5">
      <c r="A916" s="3"/>
      <c r="B916" s="4"/>
      <c r="C916" s="4"/>
      <c r="D916" s="3"/>
      <c r="E916" s="5"/>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5">
      <c r="A917" s="3"/>
      <c r="B917" s="4"/>
      <c r="C917" s="4"/>
      <c r="D917" s="3"/>
      <c r="E917" s="5"/>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5">
      <c r="A918" s="3"/>
      <c r="B918" s="4"/>
      <c r="C918" s="4"/>
      <c r="D918" s="3"/>
      <c r="E918" s="5"/>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5">
      <c r="A919" s="3"/>
      <c r="B919" s="4"/>
      <c r="C919" s="4"/>
      <c r="D919" s="3"/>
      <c r="E919" s="5"/>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5">
      <c r="A920" s="3"/>
      <c r="B920" s="4"/>
      <c r="C920" s="4"/>
      <c r="D920" s="3"/>
      <c r="E920" s="5"/>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5">
      <c r="A921" s="3"/>
      <c r="B921" s="4"/>
      <c r="C921" s="4"/>
      <c r="D921" s="3"/>
      <c r="E921" s="5"/>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5">
      <c r="A922" s="3"/>
      <c r="B922" s="4"/>
      <c r="C922" s="4"/>
      <c r="D922" s="3"/>
      <c r="E922" s="5"/>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5">
      <c r="A923" s="3"/>
      <c r="B923" s="4"/>
      <c r="C923" s="4"/>
      <c r="D923" s="3"/>
      <c r="E923" s="5"/>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5">
      <c r="A924" s="3"/>
      <c r="B924" s="4"/>
      <c r="C924" s="4"/>
      <c r="D924" s="3"/>
      <c r="E924" s="5"/>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5">
      <c r="A925" s="3"/>
      <c r="B925" s="4"/>
      <c r="C925" s="4"/>
      <c r="D925" s="3"/>
      <c r="E925" s="5"/>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5">
      <c r="A926" s="3"/>
      <c r="B926" s="4"/>
      <c r="C926" s="4"/>
      <c r="D926" s="3"/>
      <c r="E926" s="5"/>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5">
      <c r="A927" s="3"/>
      <c r="B927" s="4"/>
      <c r="C927" s="4"/>
      <c r="D927" s="3"/>
      <c r="E927" s="5"/>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5">
      <c r="A928" s="3"/>
      <c r="B928" s="4"/>
      <c r="C928" s="4"/>
      <c r="D928" s="3"/>
      <c r="E928" s="5"/>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5">
      <c r="A929" s="3"/>
      <c r="B929" s="4"/>
      <c r="C929" s="4"/>
      <c r="D929" s="3"/>
      <c r="E929" s="5"/>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5">
      <c r="A930" s="3"/>
      <c r="B930" s="4"/>
      <c r="C930" s="4"/>
      <c r="D930" s="3"/>
      <c r="E930" s="5"/>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5">
      <c r="A931" s="3"/>
      <c r="B931" s="4"/>
      <c r="C931" s="4"/>
      <c r="D931" s="3"/>
      <c r="E931" s="5"/>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5">
      <c r="A932" s="3"/>
      <c r="B932" s="4"/>
      <c r="C932" s="4"/>
      <c r="D932" s="3"/>
      <c r="E932" s="5"/>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5">
      <c r="A933" s="3"/>
      <c r="B933" s="4"/>
      <c r="C933" s="4"/>
      <c r="D933" s="3"/>
      <c r="E933" s="5"/>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5">
      <c r="A934" s="3"/>
      <c r="B934" s="4"/>
      <c r="C934" s="4"/>
      <c r="D934" s="3"/>
      <c r="E934" s="5"/>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5">
      <c r="A935" s="3"/>
      <c r="B935" s="4"/>
      <c r="C935" s="4"/>
      <c r="D935" s="3"/>
      <c r="E935" s="5"/>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5">
      <c r="A936" s="3"/>
      <c r="B936" s="4"/>
      <c r="C936" s="4"/>
      <c r="D936" s="3"/>
      <c r="E936" s="5"/>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5">
      <c r="A937" s="3"/>
      <c r="B937" s="4"/>
      <c r="C937" s="4"/>
      <c r="D937" s="3"/>
      <c r="E937" s="5"/>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5">
      <c r="A938" s="3"/>
      <c r="B938" s="4"/>
      <c r="C938" s="4"/>
      <c r="D938" s="3"/>
      <c r="E938" s="5"/>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5">
      <c r="A939" s="3"/>
      <c r="B939" s="4"/>
      <c r="C939" s="4"/>
      <c r="D939" s="3"/>
      <c r="E939" s="5"/>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5">
      <c r="A940" s="3"/>
      <c r="B940" s="4"/>
      <c r="C940" s="4"/>
      <c r="D940" s="3"/>
      <c r="E940" s="5"/>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5">
      <c r="A941" s="3"/>
      <c r="B941" s="4"/>
      <c r="C941" s="4"/>
      <c r="D941" s="3"/>
      <c r="E941" s="5"/>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5">
      <c r="A942" s="3"/>
      <c r="B942" s="4"/>
      <c r="C942" s="4"/>
      <c r="D942" s="3"/>
      <c r="E942" s="5"/>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5">
      <c r="A943" s="3"/>
      <c r="B943" s="4"/>
      <c r="C943" s="4"/>
      <c r="D943" s="3"/>
      <c r="E943" s="5"/>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5">
      <c r="A944" s="3"/>
      <c r="B944" s="4"/>
      <c r="C944" s="4"/>
      <c r="D944" s="3"/>
      <c r="E944" s="5"/>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5">
      <c r="A945" s="3"/>
      <c r="B945" s="4"/>
      <c r="C945" s="4"/>
      <c r="D945" s="3"/>
      <c r="E945" s="5"/>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5">
      <c r="A946" s="3"/>
      <c r="B946" s="4"/>
      <c r="C946" s="4"/>
      <c r="D946" s="3"/>
      <c r="E946" s="5"/>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5">
      <c r="A947" s="3"/>
      <c r="B947" s="4"/>
      <c r="C947" s="4"/>
      <c r="D947" s="3"/>
      <c r="E947" s="5"/>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5">
      <c r="A948" s="3"/>
      <c r="B948" s="4"/>
      <c r="C948" s="4"/>
      <c r="D948" s="3"/>
      <c r="E948" s="5"/>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5">
      <c r="A949" s="3"/>
      <c r="B949" s="4"/>
      <c r="C949" s="4"/>
      <c r="D949" s="3"/>
      <c r="E949" s="5"/>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5">
      <c r="A950" s="3"/>
      <c r="B950" s="4"/>
      <c r="C950" s="4"/>
      <c r="D950" s="3"/>
      <c r="E950" s="5"/>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5">
      <c r="A951" s="3"/>
      <c r="B951" s="4"/>
      <c r="C951" s="4"/>
      <c r="D951" s="3"/>
      <c r="E951" s="5"/>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5">
      <c r="A952" s="3"/>
      <c r="B952" s="4"/>
      <c r="C952" s="4"/>
      <c r="D952" s="3"/>
      <c r="E952" s="5"/>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5">
      <c r="A953" s="3"/>
      <c r="B953" s="4"/>
      <c r="C953" s="4"/>
      <c r="D953" s="3"/>
      <c r="E953" s="5"/>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5">
      <c r="A954" s="3"/>
      <c r="B954" s="4"/>
      <c r="C954" s="4"/>
      <c r="D954" s="3"/>
      <c r="E954" s="5"/>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5">
      <c r="A955" s="3"/>
      <c r="B955" s="4"/>
      <c r="C955" s="4"/>
      <c r="D955" s="3"/>
      <c r="E955" s="5"/>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5">
      <c r="A956" s="3"/>
      <c r="B956" s="4"/>
      <c r="C956" s="4"/>
      <c r="D956" s="3"/>
      <c r="E956" s="5"/>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5">
      <c r="A957" s="3"/>
      <c r="B957" s="4"/>
      <c r="C957" s="4"/>
      <c r="D957" s="3"/>
      <c r="E957" s="5"/>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5">
      <c r="A958" s="3"/>
      <c r="B958" s="4"/>
      <c r="C958" s="4"/>
      <c r="D958" s="3"/>
      <c r="E958" s="5"/>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5">
      <c r="A959" s="3"/>
      <c r="B959" s="4"/>
      <c r="C959" s="4"/>
      <c r="D959" s="3"/>
      <c r="E959" s="5"/>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5">
      <c r="A960" s="3"/>
      <c r="B960" s="4"/>
      <c r="C960" s="4"/>
      <c r="D960" s="3"/>
      <c r="E960" s="5"/>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5">
      <c r="A961" s="3"/>
      <c r="B961" s="4"/>
      <c r="C961" s="4"/>
      <c r="D961" s="3"/>
      <c r="E961" s="5"/>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5">
      <c r="A962" s="3"/>
      <c r="B962" s="4"/>
      <c r="C962" s="4"/>
      <c r="D962" s="3"/>
      <c r="E962" s="5"/>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5">
      <c r="A963" s="3"/>
      <c r="B963" s="4"/>
      <c r="C963" s="4"/>
      <c r="D963" s="3"/>
      <c r="E963" s="5"/>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5">
      <c r="A964" s="3"/>
      <c r="B964" s="4"/>
      <c r="C964" s="4"/>
      <c r="D964" s="3"/>
      <c r="E964" s="5"/>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5">
      <c r="A965" s="3"/>
      <c r="B965" s="4"/>
      <c r="C965" s="4"/>
      <c r="D965" s="3"/>
      <c r="E965" s="5"/>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5">
      <c r="A966" s="3"/>
      <c r="B966" s="4"/>
      <c r="C966" s="4"/>
      <c r="D966" s="3"/>
      <c r="E966" s="5"/>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5">
      <c r="A967" s="3"/>
      <c r="B967" s="4"/>
      <c r="C967" s="4"/>
      <c r="D967" s="3"/>
      <c r="E967" s="5"/>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5">
      <c r="A968" s="3"/>
      <c r="B968" s="4"/>
      <c r="C968" s="4"/>
      <c r="D968" s="3"/>
      <c r="E968" s="5"/>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5">
      <c r="A969" s="3"/>
      <c r="B969" s="4"/>
      <c r="C969" s="4"/>
      <c r="D969" s="3"/>
      <c r="E969" s="5"/>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5">
      <c r="A970" s="3"/>
      <c r="B970" s="4"/>
      <c r="C970" s="4"/>
      <c r="D970" s="3"/>
      <c r="E970" s="5"/>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5">
      <c r="A971" s="3"/>
      <c r="B971" s="4"/>
      <c r="C971" s="4"/>
      <c r="D971" s="3"/>
      <c r="E971" s="5"/>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5">
      <c r="A972" s="3"/>
      <c r="B972" s="4"/>
      <c r="C972" s="4"/>
      <c r="D972" s="3"/>
      <c r="E972" s="5"/>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5">
      <c r="A973" s="3"/>
      <c r="B973" s="4"/>
      <c r="C973" s="4"/>
      <c r="D973" s="3"/>
      <c r="E973" s="5"/>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5">
      <c r="A974" s="3"/>
      <c r="B974" s="4"/>
      <c r="C974" s="4"/>
      <c r="D974" s="3"/>
      <c r="E974" s="5"/>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5">
      <c r="A975" s="3"/>
      <c r="B975" s="4"/>
      <c r="C975" s="4"/>
      <c r="D975" s="3"/>
      <c r="E975" s="5"/>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5">
      <c r="A976" s="3"/>
      <c r="B976" s="4"/>
      <c r="C976" s="4"/>
      <c r="D976" s="3"/>
      <c r="E976" s="5"/>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5">
      <c r="A977" s="3"/>
      <c r="B977" s="4"/>
      <c r="C977" s="4"/>
      <c r="D977" s="3"/>
      <c r="E977" s="5"/>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5">
      <c r="A978" s="3"/>
      <c r="B978" s="4"/>
      <c r="C978" s="4"/>
      <c r="D978" s="3"/>
      <c r="E978" s="5"/>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5">
      <c r="A979" s="3"/>
      <c r="B979" s="4"/>
      <c r="C979" s="4"/>
      <c r="D979" s="3"/>
      <c r="E979" s="5"/>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5">
      <c r="A980" s="3"/>
      <c r="B980" s="4"/>
      <c r="C980" s="4"/>
      <c r="D980" s="3"/>
      <c r="E980" s="5"/>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5">
      <c r="A981" s="3"/>
      <c r="B981" s="4"/>
      <c r="C981" s="4"/>
      <c r="D981" s="3"/>
      <c r="E981" s="5"/>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5">
      <c r="A982" s="3"/>
      <c r="B982" s="4"/>
      <c r="C982" s="4"/>
      <c r="D982" s="3"/>
      <c r="E982" s="5"/>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5">
      <c r="A983" s="3"/>
      <c r="B983" s="4"/>
      <c r="C983" s="4"/>
      <c r="D983" s="3"/>
      <c r="E983" s="5"/>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5">
      <c r="A984" s="3"/>
      <c r="B984" s="4"/>
      <c r="C984" s="4"/>
      <c r="D984" s="3"/>
      <c r="E984" s="5"/>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5">
      <c r="A985" s="3"/>
      <c r="B985" s="4"/>
      <c r="C985" s="4"/>
      <c r="D985" s="3"/>
      <c r="E985" s="5"/>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5">
      <c r="A986" s="3"/>
      <c r="B986" s="4"/>
      <c r="C986" s="4"/>
      <c r="D986" s="3"/>
      <c r="E986" s="5"/>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5">
      <c r="A987" s="3"/>
      <c r="B987" s="4"/>
      <c r="C987" s="4"/>
      <c r="D987" s="3"/>
      <c r="E987" s="5"/>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5">
      <c r="A988" s="3"/>
      <c r="B988" s="4"/>
      <c r="C988" s="4"/>
      <c r="D988" s="3"/>
      <c r="E988" s="5"/>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5">
      <c r="A989" s="3"/>
      <c r="B989" s="4"/>
      <c r="C989" s="4"/>
      <c r="D989" s="3"/>
      <c r="E989" s="5"/>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5">
      <c r="A990" s="3"/>
      <c r="B990" s="4"/>
      <c r="C990" s="4"/>
      <c r="D990" s="3"/>
      <c r="E990" s="5"/>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5">
      <c r="A991" s="3"/>
      <c r="B991" s="4"/>
      <c r="C991" s="4"/>
      <c r="D991" s="3"/>
      <c r="E991" s="5"/>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5">
      <c r="A992" s="3"/>
      <c r="B992" s="4"/>
      <c r="C992" s="4"/>
      <c r="D992" s="3"/>
      <c r="E992" s="5"/>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5">
      <c r="A993" s="3"/>
      <c r="B993" s="4"/>
      <c r="C993" s="4"/>
      <c r="D993" s="3"/>
      <c r="E993" s="5"/>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5">
      <c r="A994" s="3"/>
      <c r="B994" s="4"/>
      <c r="C994" s="4"/>
      <c r="D994" s="3"/>
      <c r="E994" s="5"/>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5">
      <c r="A995" s="3"/>
      <c r="B995" s="4"/>
      <c r="C995" s="4"/>
      <c r="D995" s="3"/>
      <c r="E995" s="5"/>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5">
      <c r="A996" s="3"/>
      <c r="B996" s="4"/>
      <c r="C996" s="4"/>
      <c r="D996" s="3"/>
      <c r="E996" s="5"/>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5">
      <c r="A997" s="3"/>
      <c r="B997" s="4"/>
      <c r="C997" s="4"/>
      <c r="D997" s="3"/>
      <c r="E997" s="5"/>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5">
      <c r="A998" s="3"/>
      <c r="B998" s="4"/>
      <c r="C998" s="4"/>
      <c r="D998" s="3"/>
      <c r="E998" s="5"/>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5">
      <c r="A999" s="3"/>
      <c r="B999" s="4"/>
      <c r="C999" s="4"/>
      <c r="D999" s="3"/>
      <c r="E999" s="5"/>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5">
      <c r="A1000" s="3"/>
      <c r="B1000" s="4"/>
      <c r="C1000" s="4"/>
      <c r="D1000" s="3"/>
      <c r="E1000" s="5"/>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x14ac:dyDescent="0.25">
      <c r="A1001" s="3"/>
      <c r="B1001" s="4"/>
      <c r="C1001" s="4"/>
      <c r="D1001" s="3"/>
      <c r="E1001" s="5"/>
      <c r="F1001" s="2"/>
      <c r="G1001" s="2"/>
      <c r="H1001" s="2"/>
      <c r="I1001" s="2"/>
      <c r="J1001" s="2"/>
      <c r="K1001" s="2"/>
      <c r="L1001" s="2"/>
      <c r="M1001" s="2"/>
      <c r="N1001" s="2"/>
      <c r="O1001" s="2"/>
      <c r="P1001" s="2"/>
      <c r="Q1001" s="2"/>
      <c r="R1001" s="2"/>
      <c r="S1001" s="2"/>
      <c r="T1001" s="2"/>
      <c r="U1001" s="2"/>
      <c r="V1001" s="2"/>
      <c r="W1001" s="2"/>
      <c r="X1001" s="2"/>
      <c r="Y1001" s="2"/>
      <c r="Z1001" s="2"/>
    </row>
    <row r="1002" spans="1:26" ht="14.25" customHeight="1" x14ac:dyDescent="0.25">
      <c r="A1002" s="3"/>
      <c r="B1002" s="4"/>
      <c r="C1002" s="4"/>
      <c r="D1002" s="3"/>
      <c r="E1002" s="5"/>
      <c r="F1002" s="2"/>
      <c r="G1002" s="2"/>
      <c r="H1002" s="2"/>
      <c r="I1002" s="2"/>
      <c r="J1002" s="2"/>
      <c r="K1002" s="2"/>
      <c r="L1002" s="2"/>
      <c r="M1002" s="2"/>
      <c r="N1002" s="2"/>
      <c r="O1002" s="2"/>
      <c r="P1002" s="2"/>
      <c r="Q1002" s="2"/>
      <c r="R1002" s="2"/>
      <c r="S1002" s="2"/>
      <c r="T1002" s="2"/>
      <c r="U1002" s="2"/>
      <c r="V1002" s="2"/>
      <c r="W1002" s="2"/>
      <c r="X1002" s="2"/>
      <c r="Y1002" s="2"/>
      <c r="Z1002" s="2"/>
    </row>
    <row r="1003" spans="1:26" ht="14.25" customHeight="1" x14ac:dyDescent="0.25">
      <c r="A1003" s="3"/>
      <c r="B1003" s="4"/>
      <c r="C1003" s="4"/>
      <c r="D1003" s="3"/>
      <c r="E1003" s="5"/>
      <c r="F1003" s="2"/>
      <c r="G1003" s="2"/>
      <c r="H1003" s="2"/>
      <c r="I1003" s="2"/>
      <c r="J1003" s="2"/>
      <c r="K1003" s="2"/>
      <c r="L1003" s="2"/>
      <c r="M1003" s="2"/>
      <c r="N1003" s="2"/>
      <c r="O1003" s="2"/>
      <c r="P1003" s="2"/>
      <c r="Q1003" s="2"/>
      <c r="R1003" s="2"/>
      <c r="S1003" s="2"/>
      <c r="T1003" s="2"/>
      <c r="U1003" s="2"/>
      <c r="V1003" s="2"/>
      <c r="W1003" s="2"/>
      <c r="X1003" s="2"/>
      <c r="Y1003" s="2"/>
      <c r="Z1003" s="2"/>
    </row>
    <row r="1004" spans="1:26" ht="14.25" customHeight="1" x14ac:dyDescent="0.25">
      <c r="A1004" s="3"/>
      <c r="B1004" s="4"/>
      <c r="C1004" s="4"/>
      <c r="D1004" s="3"/>
      <c r="E1004" s="5"/>
      <c r="F1004" s="2"/>
      <c r="G1004" s="2"/>
      <c r="H1004" s="2"/>
      <c r="I1004" s="2"/>
      <c r="J1004" s="2"/>
      <c r="K1004" s="2"/>
      <c r="L1004" s="2"/>
      <c r="M1004" s="2"/>
      <c r="N1004" s="2"/>
      <c r="O1004" s="2"/>
      <c r="P1004" s="2"/>
      <c r="Q1004" s="2"/>
      <c r="R1004" s="2"/>
      <c r="S1004" s="2"/>
      <c r="T1004" s="2"/>
      <c r="U1004" s="2"/>
      <c r="V1004" s="2"/>
      <c r="W1004" s="2"/>
      <c r="X1004" s="2"/>
      <c r="Y1004" s="2"/>
      <c r="Z1004" s="2"/>
    </row>
    <row r="1005" spans="1:26" ht="14.25" customHeight="1" x14ac:dyDescent="0.25">
      <c r="A1005" s="3"/>
      <c r="B1005" s="4"/>
      <c r="C1005" s="4"/>
      <c r="D1005" s="3"/>
      <c r="E1005" s="5"/>
      <c r="F1005" s="2"/>
      <c r="G1005" s="2"/>
      <c r="H1005" s="2"/>
      <c r="I1005" s="2"/>
      <c r="J1005" s="2"/>
      <c r="K1005" s="2"/>
      <c r="L1005" s="2"/>
      <c r="M1005" s="2"/>
      <c r="N1005" s="2"/>
      <c r="O1005" s="2"/>
      <c r="P1005" s="2"/>
      <c r="Q1005" s="2"/>
      <c r="R1005" s="2"/>
      <c r="S1005" s="2"/>
      <c r="T1005" s="2"/>
      <c r="U1005" s="2"/>
      <c r="V1005" s="2"/>
      <c r="W1005" s="2"/>
      <c r="X1005" s="2"/>
      <c r="Y1005" s="2"/>
      <c r="Z1005" s="2"/>
    </row>
    <row r="1006" spans="1:26" ht="14.25" customHeight="1" x14ac:dyDescent="0.25">
      <c r="A1006" s="3"/>
      <c r="B1006" s="4"/>
      <c r="C1006" s="4"/>
      <c r="D1006" s="3"/>
      <c r="E1006" s="5"/>
      <c r="F1006" s="2"/>
      <c r="G1006" s="2"/>
      <c r="H1006" s="2"/>
      <c r="I1006" s="2"/>
      <c r="J1006" s="2"/>
      <c r="K1006" s="2"/>
      <c r="L1006" s="2"/>
      <c r="M1006" s="2"/>
      <c r="N1006" s="2"/>
      <c r="O1006" s="2"/>
      <c r="P1006" s="2"/>
      <c r="Q1006" s="2"/>
      <c r="R1006" s="2"/>
      <c r="S1006" s="2"/>
      <c r="T1006" s="2"/>
      <c r="U1006" s="2"/>
      <c r="V1006" s="2"/>
      <c r="W1006" s="2"/>
      <c r="X1006" s="2"/>
      <c r="Y1006" s="2"/>
      <c r="Z1006" s="2"/>
    </row>
    <row r="1007" spans="1:26" ht="14.25" customHeight="1" x14ac:dyDescent="0.25">
      <c r="A1007" s="3"/>
      <c r="B1007" s="4"/>
      <c r="C1007" s="4"/>
      <c r="D1007" s="3"/>
      <c r="E1007" s="5"/>
      <c r="F1007" s="2"/>
      <c r="G1007" s="2"/>
      <c r="H1007" s="2"/>
      <c r="I1007" s="2"/>
      <c r="J1007" s="2"/>
      <c r="K1007" s="2"/>
      <c r="L1007" s="2"/>
      <c r="M1007" s="2"/>
      <c r="N1007" s="2"/>
      <c r="O1007" s="2"/>
      <c r="P1007" s="2"/>
      <c r="Q1007" s="2"/>
      <c r="R1007" s="2"/>
      <c r="S1007" s="2"/>
      <c r="T1007" s="2"/>
      <c r="U1007" s="2"/>
      <c r="V1007" s="2"/>
      <c r="W1007" s="2"/>
      <c r="X1007" s="2"/>
      <c r="Y1007" s="2"/>
      <c r="Z1007" s="2"/>
    </row>
    <row r="1008" spans="1:26" ht="14.25" customHeight="1" x14ac:dyDescent="0.25">
      <c r="A1008" s="3"/>
      <c r="B1008" s="4"/>
      <c r="C1008" s="4"/>
      <c r="D1008" s="3"/>
      <c r="E1008" s="5"/>
      <c r="F1008" s="2"/>
      <c r="G1008" s="2"/>
      <c r="H1008" s="2"/>
      <c r="I1008" s="2"/>
      <c r="J1008" s="2"/>
      <c r="K1008" s="2"/>
      <c r="L1008" s="2"/>
      <c r="M1008" s="2"/>
      <c r="N1008" s="2"/>
      <c r="O1008" s="2"/>
      <c r="P1008" s="2"/>
      <c r="Q1008" s="2"/>
      <c r="R1008" s="2"/>
      <c r="S1008" s="2"/>
      <c r="T1008" s="2"/>
      <c r="U1008" s="2"/>
      <c r="V1008" s="2"/>
      <c r="W1008" s="2"/>
      <c r="X1008" s="2"/>
      <c r="Y1008" s="2"/>
      <c r="Z1008" s="2"/>
    </row>
    <row r="1009" spans="1:26" ht="14.25" customHeight="1" x14ac:dyDescent="0.25">
      <c r="A1009" s="3"/>
      <c r="B1009" s="4"/>
      <c r="C1009" s="4"/>
      <c r="D1009" s="3"/>
      <c r="E1009" s="5"/>
      <c r="F1009" s="2"/>
      <c r="G1009" s="2"/>
      <c r="H1009" s="2"/>
      <c r="I1009" s="2"/>
      <c r="J1009" s="2"/>
      <c r="K1009" s="2"/>
      <c r="L1009" s="2"/>
      <c r="M1009" s="2"/>
      <c r="N1009" s="2"/>
      <c r="O1009" s="2"/>
      <c r="P1009" s="2"/>
      <c r="Q1009" s="2"/>
      <c r="R1009" s="2"/>
      <c r="S1009" s="2"/>
      <c r="T1009" s="2"/>
      <c r="U1009" s="2"/>
      <c r="V1009" s="2"/>
      <c r="W1009" s="2"/>
      <c r="X1009" s="2"/>
      <c r="Y1009" s="2"/>
      <c r="Z1009" s="2"/>
    </row>
    <row r="1010" spans="1:26" ht="14.25" customHeight="1" x14ac:dyDescent="0.25">
      <c r="A1010" s="3"/>
      <c r="B1010" s="4"/>
      <c r="C1010" s="4"/>
      <c r="D1010" s="3"/>
      <c r="E1010" s="5"/>
      <c r="F1010" s="2"/>
      <c r="G1010" s="2"/>
      <c r="H1010" s="2"/>
      <c r="I1010" s="2"/>
      <c r="J1010" s="2"/>
      <c r="K1010" s="2"/>
      <c r="L1010" s="2"/>
      <c r="M1010" s="2"/>
      <c r="N1010" s="2"/>
      <c r="O1010" s="2"/>
      <c r="P1010" s="2"/>
      <c r="Q1010" s="2"/>
      <c r="R1010" s="2"/>
      <c r="S1010" s="2"/>
      <c r="T1010" s="2"/>
      <c r="U1010" s="2"/>
      <c r="V1010" s="2"/>
      <c r="W1010" s="2"/>
      <c r="X1010" s="2"/>
      <c r="Y1010" s="2"/>
      <c r="Z1010" s="2"/>
    </row>
    <row r="1011" spans="1:26" ht="14.25" customHeight="1" x14ac:dyDescent="0.25">
      <c r="A1011" s="3"/>
      <c r="B1011" s="4"/>
      <c r="C1011" s="4"/>
      <c r="D1011" s="3"/>
      <c r="E1011" s="5"/>
      <c r="F1011" s="2"/>
      <c r="G1011" s="2"/>
      <c r="H1011" s="2"/>
      <c r="I1011" s="2"/>
      <c r="J1011" s="2"/>
      <c r="K1011" s="2"/>
      <c r="L1011" s="2"/>
      <c r="M1011" s="2"/>
      <c r="N1011" s="2"/>
      <c r="O1011" s="2"/>
      <c r="P1011" s="2"/>
      <c r="Q1011" s="2"/>
      <c r="R1011" s="2"/>
      <c r="S1011" s="2"/>
      <c r="T1011" s="2"/>
      <c r="U1011" s="2"/>
      <c r="V1011" s="2"/>
      <c r="W1011" s="2"/>
      <c r="X1011" s="2"/>
      <c r="Y1011" s="2"/>
      <c r="Z1011" s="2"/>
    </row>
    <row r="1012" spans="1:26" ht="14.25" customHeight="1" x14ac:dyDescent="0.25">
      <c r="A1012" s="3"/>
      <c r="B1012" s="4"/>
      <c r="C1012" s="4"/>
      <c r="D1012" s="3"/>
      <c r="E1012" s="5"/>
      <c r="F1012" s="2"/>
      <c r="G1012" s="2"/>
      <c r="H1012" s="2"/>
      <c r="I1012" s="2"/>
      <c r="J1012" s="2"/>
      <c r="K1012" s="2"/>
      <c r="L1012" s="2"/>
      <c r="M1012" s="2"/>
      <c r="N1012" s="2"/>
      <c r="O1012" s="2"/>
      <c r="P1012" s="2"/>
      <c r="Q1012" s="2"/>
      <c r="R1012" s="2"/>
      <c r="S1012" s="2"/>
      <c r="T1012" s="2"/>
      <c r="U1012" s="2"/>
      <c r="V1012" s="2"/>
      <c r="W1012" s="2"/>
      <c r="X1012" s="2"/>
      <c r="Y1012" s="2"/>
      <c r="Z1012" s="2"/>
    </row>
    <row r="1013" spans="1:26" ht="14.25" customHeight="1" x14ac:dyDescent="0.25">
      <c r="A1013" s="3"/>
      <c r="B1013" s="4"/>
      <c r="C1013" s="4"/>
      <c r="D1013" s="3"/>
      <c r="E1013" s="5"/>
      <c r="F1013" s="2"/>
      <c r="G1013" s="2"/>
      <c r="H1013" s="2"/>
      <c r="I1013" s="2"/>
      <c r="J1013" s="2"/>
      <c r="K1013" s="2"/>
      <c r="L1013" s="2"/>
      <c r="M1013" s="2"/>
      <c r="N1013" s="2"/>
      <c r="O1013" s="2"/>
      <c r="P1013" s="2"/>
      <c r="Q1013" s="2"/>
      <c r="R1013" s="2"/>
      <c r="S1013" s="2"/>
      <c r="T1013" s="2"/>
      <c r="U1013" s="2"/>
      <c r="V1013" s="2"/>
      <c r="W1013" s="2"/>
      <c r="X1013" s="2"/>
      <c r="Y1013" s="2"/>
      <c r="Z1013" s="2"/>
    </row>
    <row r="1014" spans="1:26" ht="14.25" customHeight="1" x14ac:dyDescent="0.25">
      <c r="A1014" s="3"/>
      <c r="B1014" s="4"/>
      <c r="C1014" s="4"/>
      <c r="D1014" s="3"/>
      <c r="E1014" s="5"/>
      <c r="F1014" s="2"/>
      <c r="G1014" s="2"/>
      <c r="H1014" s="2"/>
      <c r="I1014" s="2"/>
      <c r="J1014" s="2"/>
      <c r="K1014" s="2"/>
      <c r="L1014" s="2"/>
      <c r="M1014" s="2"/>
      <c r="N1014" s="2"/>
      <c r="O1014" s="2"/>
      <c r="P1014" s="2"/>
      <c r="Q1014" s="2"/>
      <c r="R1014" s="2"/>
      <c r="S1014" s="2"/>
      <c r="T1014" s="2"/>
      <c r="U1014" s="2"/>
      <c r="V1014" s="2"/>
      <c r="W1014" s="2"/>
      <c r="X1014" s="2"/>
      <c r="Y1014" s="2"/>
      <c r="Z1014" s="2"/>
    </row>
    <row r="1015" spans="1:26" ht="14.25" customHeight="1" x14ac:dyDescent="0.25">
      <c r="A1015" s="3"/>
      <c r="B1015" s="4"/>
      <c r="C1015" s="4"/>
      <c r="D1015" s="3"/>
      <c r="E1015" s="5"/>
      <c r="F1015" s="2"/>
      <c r="G1015" s="2"/>
      <c r="H1015" s="2"/>
      <c r="I1015" s="2"/>
      <c r="J1015" s="2"/>
      <c r="K1015" s="2"/>
      <c r="L1015" s="2"/>
      <c r="M1015" s="2"/>
      <c r="N1015" s="2"/>
      <c r="O1015" s="2"/>
      <c r="P1015" s="2"/>
      <c r="Q1015" s="2"/>
      <c r="R1015" s="2"/>
      <c r="S1015" s="2"/>
      <c r="T1015" s="2"/>
      <c r="U1015" s="2"/>
      <c r="V1015" s="2"/>
      <c r="W1015" s="2"/>
      <c r="X1015" s="2"/>
      <c r="Y1015" s="2"/>
      <c r="Z1015" s="2"/>
    </row>
  </sheetData>
  <autoFilter ref="A28:Z28" xr:uid="{00000000-0001-0000-0000-000000000000}">
    <filterColumn colId="5" showButton="0"/>
  </autoFilter>
  <mergeCells count="124">
    <mergeCell ref="A41:A42"/>
    <mergeCell ref="A47:A50"/>
    <mergeCell ref="D66:D67"/>
    <mergeCell ref="E66:E67"/>
    <mergeCell ref="C66:C67"/>
    <mergeCell ref="B66:B67"/>
    <mergeCell ref="A66:A67"/>
    <mergeCell ref="D47:D50"/>
    <mergeCell ref="B47:B50"/>
    <mergeCell ref="C47:C50"/>
    <mergeCell ref="E47:E50"/>
    <mergeCell ref="E45:E46"/>
    <mergeCell ref="D45:D46"/>
    <mergeCell ref="C45:C46"/>
    <mergeCell ref="B45:B46"/>
    <mergeCell ref="A45:A46"/>
    <mergeCell ref="E37:E38"/>
    <mergeCell ref="B41:B42"/>
    <mergeCell ref="C41:C42"/>
    <mergeCell ref="D41:D42"/>
    <mergeCell ref="E41:E42"/>
    <mergeCell ref="A37:A38"/>
    <mergeCell ref="B37:B38"/>
    <mergeCell ref="C37:C38"/>
    <mergeCell ref="D37:D38"/>
    <mergeCell ref="D34:D36"/>
    <mergeCell ref="C34:C36"/>
    <mergeCell ref="B34:B36"/>
    <mergeCell ref="A34:A36"/>
    <mergeCell ref="F34:G36"/>
    <mergeCell ref="E34:E36"/>
    <mergeCell ref="E32:E33"/>
    <mergeCell ref="D32:D33"/>
    <mergeCell ref="C32:C33"/>
    <mergeCell ref="B32:B33"/>
    <mergeCell ref="A32:A33"/>
    <mergeCell ref="D24:G24"/>
    <mergeCell ref="D25:E25"/>
    <mergeCell ref="A25:C25"/>
    <mergeCell ref="A26:C26"/>
    <mergeCell ref="D26:E26"/>
    <mergeCell ref="A24:C24"/>
    <mergeCell ref="A27:G27"/>
    <mergeCell ref="F28:G28"/>
    <mergeCell ref="F29:G29"/>
    <mergeCell ref="I34:J34"/>
    <mergeCell ref="A30:A31"/>
    <mergeCell ref="B30:B31"/>
    <mergeCell ref="C30:C31"/>
    <mergeCell ref="D30:D31"/>
    <mergeCell ref="E30:E31"/>
    <mergeCell ref="F30:G31"/>
    <mergeCell ref="F32:G33"/>
    <mergeCell ref="F44:G44"/>
    <mergeCell ref="F51:G51"/>
    <mergeCell ref="F52:G52"/>
    <mergeCell ref="F47:G50"/>
    <mergeCell ref="F45:G46"/>
    <mergeCell ref="F53:G53"/>
    <mergeCell ref="F54:G54"/>
    <mergeCell ref="F63:G63"/>
    <mergeCell ref="F64:G64"/>
    <mergeCell ref="F65:G65"/>
    <mergeCell ref="F55:G56"/>
    <mergeCell ref="F68:G68"/>
    <mergeCell ref="A69:G70"/>
    <mergeCell ref="F57:G57"/>
    <mergeCell ref="F58:G58"/>
    <mergeCell ref="F59:G59"/>
    <mergeCell ref="F60:G60"/>
    <mergeCell ref="F61:G61"/>
    <mergeCell ref="F62:G62"/>
    <mergeCell ref="A55:A56"/>
    <mergeCell ref="B55:B56"/>
    <mergeCell ref="C55:C56"/>
    <mergeCell ref="D55:D56"/>
    <mergeCell ref="E55:E56"/>
    <mergeCell ref="F66:G67"/>
    <mergeCell ref="A1:B2"/>
    <mergeCell ref="C1:E1"/>
    <mergeCell ref="F1:G2"/>
    <mergeCell ref="C2:E2"/>
    <mergeCell ref="A3:B3"/>
    <mergeCell ref="C3:E3"/>
    <mergeCell ref="F3:G3"/>
    <mergeCell ref="A5:G5"/>
    <mergeCell ref="A6:G6"/>
    <mergeCell ref="A7:C7"/>
    <mergeCell ref="D7:G7"/>
    <mergeCell ref="A8:C8"/>
    <mergeCell ref="D8:G8"/>
    <mergeCell ref="D9:G9"/>
    <mergeCell ref="A9:C9"/>
    <mergeCell ref="A10:C10"/>
    <mergeCell ref="A11:C11"/>
    <mergeCell ref="A13:C13"/>
    <mergeCell ref="A14:C14"/>
    <mergeCell ref="A15:C15"/>
    <mergeCell ref="A16:C16"/>
    <mergeCell ref="D10:G10"/>
    <mergeCell ref="D11:G11"/>
    <mergeCell ref="A12:G12"/>
    <mergeCell ref="D13:G13"/>
    <mergeCell ref="D14:G14"/>
    <mergeCell ref="D15:G15"/>
    <mergeCell ref="D16:G16"/>
    <mergeCell ref="D22:E22"/>
    <mergeCell ref="D23:E23"/>
    <mergeCell ref="A17:C17"/>
    <mergeCell ref="A18:C18"/>
    <mergeCell ref="A20:C20"/>
    <mergeCell ref="A21:C21"/>
    <mergeCell ref="A22:C22"/>
    <mergeCell ref="A23:C23"/>
    <mergeCell ref="D17:G17"/>
    <mergeCell ref="D18:G18"/>
    <mergeCell ref="A19:G19"/>
    <mergeCell ref="D20:G20"/>
    <mergeCell ref="D21:G21"/>
    <mergeCell ref="F39:G39"/>
    <mergeCell ref="F40:G40"/>
    <mergeCell ref="F43:G43"/>
    <mergeCell ref="F37:G38"/>
    <mergeCell ref="F41:G42"/>
  </mergeCells>
  <hyperlinks>
    <hyperlink ref="D16" r:id="rId1" xr:uid="{00000000-0004-0000-0000-000000000000}"/>
  </hyperlinks>
  <pageMargins left="0.7" right="0.7" top="0.75" bottom="0.75" header="0" footer="0"/>
  <pageSetup scale="40" fitToHeight="0" orientation="portrait" r:id="rId2"/>
  <drawing r:id="rId3"/>
  <legacyDrawing r:id="rId4"/>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Listas!$A$1:$A$2</xm:f>
          </x14:formula1>
          <xm:sqref>E29:E30 E32 E34 E37 E39:E41 E68 E51:E55 E57:E66 E43:E45 E47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1.25" defaultRowHeight="15" customHeight="1" x14ac:dyDescent="0.25"/>
  <cols>
    <col min="1" max="26" width="10.5" customWidth="1"/>
  </cols>
  <sheetData>
    <row r="1" spans="1:1" ht="15.75" customHeight="1" x14ac:dyDescent="0.25">
      <c r="A1" s="1" t="s">
        <v>0</v>
      </c>
    </row>
    <row r="2" spans="1:1" ht="15.75" customHeight="1" x14ac:dyDescent="0.25">
      <c r="A2" s="1" t="s">
        <v>1</v>
      </c>
    </row>
    <row r="3" spans="1:1" ht="15.75" customHeight="1" x14ac:dyDescent="0.25"/>
    <row r="4" spans="1:1" ht="15.75" customHeight="1" x14ac:dyDescent="0.25"/>
    <row r="5" spans="1:1" ht="15.75" customHeight="1" x14ac:dyDescent="0.25"/>
    <row r="6" spans="1:1" ht="15.75" customHeight="1" x14ac:dyDescent="0.25"/>
    <row r="7" spans="1:1" ht="15.75" customHeight="1" x14ac:dyDescent="0.25"/>
    <row r="8" spans="1:1" ht="15.75" customHeight="1" x14ac:dyDescent="0.25"/>
    <row r="9" spans="1:1" ht="15.75" customHeight="1" x14ac:dyDescent="0.25"/>
    <row r="10" spans="1:1" ht="15.75" customHeight="1" x14ac:dyDescent="0.25"/>
    <row r="11" spans="1:1" ht="15.75" customHeight="1" x14ac:dyDescent="0.25"/>
    <row r="12" spans="1:1" ht="15.75" customHeight="1" x14ac:dyDescent="0.25"/>
    <row r="13" spans="1:1" ht="15.75" customHeight="1" x14ac:dyDescent="0.25"/>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Alejandra Fernanda Gonzalez Roa</cp:lastModifiedBy>
  <cp:lastPrinted>2026-08-05T23:23:04Z</cp:lastPrinted>
  <dcterms:created xsi:type="dcterms:W3CDTF">2026-08-05T17:27:33Z</dcterms:created>
  <dcterms:modified xsi:type="dcterms:W3CDTF">2026-08-05T23:23:21Z</dcterms:modified>
</cp:coreProperties>
</file>