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E4086223-1D87-40FC-BF0F-EF80C52EE93C}" xr6:coauthVersionLast="47" xr6:coauthVersionMax="47" xr10:uidLastSave="{00000000-0000-0000-0000-000000000000}"/>
  <bookViews>
    <workbookView xWindow="-98" yWindow="-98" windowWidth="19396" windowHeight="11475" xr2:uid="{00000000-000D-0000-FFFF-FFFF00000000}"/>
  </bookViews>
  <sheets>
    <sheet name="Publicidad e Informe" sheetId="1" r:id="rId1"/>
    <sheet name="Hoja1" sheetId="3" r:id="rId2"/>
    <sheet name="Hoja2" sheetId="4" r:id="rId3"/>
    <sheet name="Listas" sheetId="2" state="hidden" r:id="rId4"/>
    <sheet name="Hoja3" sheetId="5" r:id="rId5"/>
    <sheet name="Hoja4" sheetId="6" r:id="rId6"/>
  </sheets>
  <definedNames>
    <definedName name="_xlnm._FilterDatabase" localSheetId="2" hidden="1">Hoja2!$A$1:$J$79</definedName>
    <definedName name="_xlnm._FilterDatabase" localSheetId="4" hidden="1">Hoja3!$A$1:$K$816</definedName>
    <definedName name="_xlnm._FilterDatabase" localSheetId="0" hidden="1">'Publicidad e Informe'!$A$28:$AD$887</definedName>
    <definedName name="_xlnm.Print_Area" localSheetId="0">'Publicidad e Informe'!$A$1:$I$890</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1" l="1"/>
  <c r="G23" i="1"/>
  <c r="D41" i="3"/>
  <c r="G25" i="1"/>
  <c r="G26" i="1"/>
</calcChain>
</file>

<file path=xl/sharedStrings.xml><?xml version="1.0" encoding="utf-8"?>
<sst xmlns="http://schemas.openxmlformats.org/spreadsheetml/2006/main" count="8441" uniqueCount="2212">
  <si>
    <t xml:space="preserve">MINISTERIO DE AMBIENTE Y DESARROLLO SOSTENIBLE </t>
  </si>
  <si>
    <t>PUBLICIDAD E INFORME DE OBSERVACIONES Y RESPUESTAS DE LOS PROYECTOS ESPECIFICOS DE REGULACIÓN</t>
  </si>
  <si>
    <r>
      <t xml:space="preserve">Proceso: </t>
    </r>
    <r>
      <rPr>
        <sz val="10"/>
        <color rgb="FF000000"/>
        <rFont val="Arial Narrow"/>
        <family val="2"/>
      </rPr>
      <t>Instrumentación ambiental</t>
    </r>
  </si>
  <si>
    <r>
      <t>Versión:</t>
    </r>
    <r>
      <rPr>
        <sz val="10"/>
        <color rgb="FF000000"/>
        <rFont val="Arial Narrow"/>
        <family val="2"/>
      </rPr>
      <t xml:space="preserve"> 5</t>
    </r>
  </si>
  <si>
    <r>
      <t xml:space="preserve">Vigencia: </t>
    </r>
    <r>
      <rPr>
        <sz val="10"/>
        <color rgb="FF000000"/>
        <rFont val="Arial Narrow"/>
        <family val="2"/>
      </rPr>
      <t>06/10/2022</t>
    </r>
  </si>
  <si>
    <r>
      <t xml:space="preserve">Código: </t>
    </r>
    <r>
      <rPr>
        <sz val="10"/>
        <color rgb="FF000000"/>
        <rFont val="Arial Narrow"/>
        <family val="2"/>
      </rPr>
      <t>F-M-INA-25</t>
    </r>
  </si>
  <si>
    <t xml:space="preserve">En cumplimiento del Decreto 1081 de 2015 artículo 2.1.2.1.14. Publicidad e informe de observaciones y respuestas de los proyectos específicos de regulación expedidos con firma del presidente de la República 
</t>
  </si>
  <si>
    <t>Datos básicos</t>
  </si>
  <si>
    <t xml:space="preserve">Nombre de la entidad </t>
  </si>
  <si>
    <t xml:space="preserve">Ministerio de Ambiente y Desarrollo Sostenible			</t>
  </si>
  <si>
    <t xml:space="preserve">Responsable del proceso </t>
  </si>
  <si>
    <t xml:space="preserve">Dirección de Bosques, Biodiversidad y servicios Ecosistémicos			</t>
  </si>
  <si>
    <t>Nombre del proyecto de regulación</t>
  </si>
  <si>
    <t xml:space="preserve"> “Por medio de la cual se delimita de manera progresiva el Complejo de Páramos Jurisdicciones–Santurbán–Berlín, en cumplimiento de la Sentencia T-361 de 2017, se sustituye parcialmente la Resolución 2090 de 2014 y se adoptan otras determinaciones”</t>
  </si>
  <si>
    <t>Objetivo del proyecto de regulación</t>
  </si>
  <si>
    <t>Delimita de manera progresiva el Complejo de Páramos Jurisdicciones–Santurbán–Berlín, en cumplimiento de la Sentencia T-361 de 2017</t>
  </si>
  <si>
    <t>Fecha de publicación del informe</t>
  </si>
  <si>
    <t>Descripción de la consulta</t>
  </si>
  <si>
    <t xml:space="preserve">Tiempo total de duración de la consulta: </t>
  </si>
  <si>
    <t xml:space="preserve">Quince (15) días calendario			</t>
  </si>
  <si>
    <t>Fecha de inicio</t>
  </si>
  <si>
    <t>14 de Julio de 2026</t>
  </si>
  <si>
    <t>Fecha de finalización</t>
  </si>
  <si>
    <t>29 de Julio de 2026</t>
  </si>
  <si>
    <t>Enlace donde estuvo la consulta pública</t>
  </si>
  <si>
    <t>https://www.minambiente.gov.co/consulta/por-medio-de-la-cual-se-delimita-de-manera-progresiva-el-complejo-de-paramos-jurisdicciones-santurban-berlin-en-cumplimiento-de-la-sentencia-t-361-de-2017-se-sustituye-parci/</t>
  </si>
  <si>
    <t xml:space="preserve">Canales o medios dispuestos para la difusión del proyecto </t>
  </si>
  <si>
    <t>Página Consulta Pública - Página Ministerio de Ambiente de Ambiente y Desarrollo Sostenible</t>
  </si>
  <si>
    <t>Canales o medios dispuestos para la recepción de comentarios</t>
  </si>
  <si>
    <t>Correo electrónico</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</si>
  <si>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</si>
  <si>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</si>
  <si>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</si>
  <si>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</si>
  <si>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</si>
  <si>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</si>
  <si>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</si>
  <si>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</si>
  <si>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</si>
  <si>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</si>
  <si>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</si>
  <si>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</si>
  <si>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</si>
  <si>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</si>
  <si>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</si>
  <si>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</si>
  <si>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Dependencia</t>
  </si>
  <si>
    <t>Asunto</t>
  </si>
  <si>
    <t>Parte del acto administrativo</t>
  </si>
  <si>
    <t xml:space="preserve">Personería Municipal de Labateca, Norte de Santander							
Mario alonso corredor Sandoval							</t>
  </si>
  <si>
    <t xml:space="preserve">1.- Ausencia de concertación: Si bien es cierto se realizó una reunión con la comunidad y autoridades en la vereda de Balsa de este municipio, con delegados del MInisterio del ambiente, considero muy respetuosamente que la misma no cumple con los estándares de "CONCERTACIÓN" establecida en la sentencia T-361 de 2017, T-302 de 2017 y C-035 de 2016, pues la corte ha dicho que la delimitación de páramos exige un proceso de PARTICIPACIÓN y CONCERTACIÓN con las comunidades y autoridades locales, previa a la adopción del acto administrativo, donde se analicen impactos, se propongan alternativas y se tomen decisiones conjuntas, por tal razón considero que esta reunión no sustituye ese deber. </t>
  </si>
  <si>
    <t>No aceptada</t>
  </si>
  <si>
    <t xml:space="preserve">No se acepta la observación. No se comparte la afirmación según la cual el Ministerio de Ambiente y Desarrollo Sostenible hubiera omitido el deber de participación y concertación previsto por la Corte Constitucional en las sentencias T-361 de 2017, T-302 de 2017 y C-035 de 2016. El proceso adelantado en el municipio de Labateca no se limitó a una única reunión en la vereda Balsa, sino que hace parte de un procedimiento participativo más amplio, gradual y estructurado que se viene desarrollando desde el año 2018, en cumplimiento de las órdenes impartidas por la Sentencia T-361 de 2017.
En el caso específico de Labateca, el Ministerio adelantó actuaciones correspondientes a las fases de convocatoria, información, consulta e iniciativa y concertación, incluyendo reuniones y mesas de trabajo realizadas los días 8 de abril de 2018, 27 de marzo de 2019, 13 de septiembre de 2019, 27 de agosto de 2020, 11 de junio de 2021, 26 de julio de 2021, 17 de mayo de 2023, así como las reuniones preparatorias del 2 y 16 de septiembre de 2025, la avanzada de convocatoria territorial realizada entre el 8 y el 10 de octubre de 2025 y la jornada de concertación llevada a cabo el 28 de octubre de 2025 en la vereda Balsa. Estas actividades contaron con la participación de autoridades locales, organismos de control, entidades del orden nacional, juntas de acción comunal y miembros de la comunidad.
Así mismo, las actas del proceso evidencian que durante la jornada de concertación del 28 de octubre de 2025 la comunidad presentó observaciones y planteó alternativas respecto del área de referencia del páramo, manifestando su desacuerdo con los estudios de referencia de 2014 y 2019 y proponiendo la realización de un nuevo estudio técnico participativo. Dichas observaciones fueron incorporadas al proceso y dieron lugar a un disenso documentado sobre el denominado "ineludible 1", demostrando que existió un espacio efectivo para expresar posiciones, propuestas y desacuerdos dentro del procedimiento participativo.
. En consecuencia, el Ministerio reconoce que la concertación en Labateca se encuentra en curso y que aún existen actividades pendientes para su culminación.
Por lo anterior, si bien asiste razón al comentarista en cuanto a que la reunión realizada en la vereda Balsa, considerada de manera aislada, no puede entenderse por sí sola como la totalidad del proceso de concertación exigido por la Corte Constitucional, también es cierto que dicha reunión hizo parte de un procedimiento participativo más amplio desarrollado durante varios años y que aún continúa en trámite en el municipio de Labateca. En consecuencia, no puede afirmarse que haya existido ausencia de participación o de concertación, sino que se trata de un proceso participativo que se encuentra en desarrollo y cuya culminación aún está pendiente.
</t>
  </si>
  <si>
    <t>DBBSE</t>
  </si>
  <si>
    <t xml:space="preserve">Proceso Participativo de Delimitación </t>
  </si>
  <si>
    <t>Considerandos
Articulo 2</t>
  </si>
  <si>
    <t xml:space="preserve">2.- Afectación a derechos fundamentales: Es claro que esta delimitación propuesta en el proyecto afecta directamente a los campesinos del municipio quienes insistían en esa reunión junto conlas autoridades lo cales sobre la ampliación del margen de delimitación del páramo de snaturban hacia la parte baja del territorio, lo cual continúan siendo páramo, estando en desacuerdo con la delimitación efectuado por el instituto Alexander Von Humboldt puesto que no asitieron al terreno a verificar  la información que ellos tenían. entonces, al no haberse realizado la concertación, se están vulnerando los artículos 2, 40, 79, entre otros de la Constitución Nacional. Por lo expuesto elevo las siguientes solicitudes: 
1. Suspender el trámite de expedición del proyecto de resolución ya conodico hasta tanto no se adlenate un proceso real de concertación con las autopridades locales y la ciudadanía en general del municipio de Labateca. 
2. Instalar realmente una mesade concertacióncon participación vinculaente del municipio de Labateca, en los términos stablecidos en la sentencia T-361 de 2017, donde se haga unarevisión exhaustiva de los estudios técnicos, sociales y económicos que soportan la delimitación para el municipio de Labateca, Norte de Santander. 
3. Remitir copia de los estudios que sustentan el proyecto de resolución que delimita de manera progresiva el páramo de santurban-berlín que sustituye parcialmente la resolución 2090 de 2014 para el municipio de Labateca, Norte de Santander, con el fin de ejercer efectivamente nuestro derecho a la perticipación. Para finalizar, reiteramos el compromiso de la comunidad y de las autoridades locales con la protección del páramo y ecosistemas estratégicos, por eso en la reunión se pidió la ampliación de esa delimitación sobre la parte baja de los predios, con el fin de proteger todo el ecosistema; por lo expuesto consideramos que esa protección deber ser compatible con la permanencia digna de las comunidades que históricamente sin ninguna intervención del estado lo han habitado, protegido y conservado.   </t>
  </si>
  <si>
    <t xml:space="preserve">No se acepta la observación. El proyecto normativo no desconoce los derechos de participación de las comunidades ni de las autoridades locales. Por el contrario, el proceso de delimitación del Complejo de Páramos Jurisdicciones-Santurbán-Berlín se ha desarrollado en cumplimiento de la Sentencia T-361 de 2017 mediante las fases de convocatoria, información, consulta e iniciativa y concertación, espacios en los cuales la comunidad de Labateca ha presentado sus observaciones y propuestas.
En particular, durante la jornada de concertación del 28 de octubre de 2025, la comunidad manifestó su desacuerdo con las áreas de referencia de 2014 y 2019 y propuso la ampliación del área de páramo mediante la realización de un nuevo estudio técnico. Estas observaciones fueron registradas formalmente y hacen parte del expediente del proceso participativo.
Asimismo, se precisa que la concertación en el municipio de Labateca no ha concluido, pues existe un disenso documentado sobre el ineludible 1 y el proceso continúa pendiente de nuevas actuaciones. En consecuencia, no puede afirmarse que el proyecto desconozca las posiciones expresadas por la comunidad o que se haya impedido el ejercicio del derecho a la participación.
Respecto de la solicitud de remisión de los estudios técnicos, se informa que la documentación técnica y los soportes del proceso de delimitación participativa se encuentran disponibles para consulta pública a través del micrositio institucional dispuesto por el Ministerio, garantizando el acceso a la información y el ejercicio efectivo de la participación ciudadana.
Finalmente, el Ministerio reconoce y valora el compromiso de la comunidad y de las autoridades locales con la protección del ecosistema de páramo, así como las propuestas orientadas a fortalecer su conservación, las cuales serán consideradas dentro del proceso participativo en curso. Link: consulta https://santurban.minambiente.gov.co/index.php/delimitacion-progresiva/observaciones-al-proyecto-de-acto-administrativo 
</t>
  </si>
  <si>
    <t xml:space="preserve">Proceso Participativo de Delimitación 
Ineludible 1+estudios
Suspensión tramite de resolución (revisión de proceso de consulta)
Reaperturar Fase de Concertación con el municipio.
</t>
  </si>
  <si>
    <t>No aplica</t>
  </si>
  <si>
    <t>Aceptada Parcialmente, los tiempos para realizar los comentarios a propuestas normativas están indicados en cada una de las propuestas puestas a consideración y no existen condiciones de fuerza mayor para suspender el trámite de publicación a comentarios de la presente propuesta normativa. 
Le municipio de Labateca no finalizo la fase de concertación, solo se desarrollaron los Ineludibles 1 y 2, razón por la cual, el municipio no hace parte de la delimitación progresiva y continua con lo establecido en la resolución 2090 de 2014. Los documentos soportes de la presente propuesta de Resolución están anexo en el paquete.</t>
  </si>
  <si>
    <t>LUIS JOSE ESCAMILLA MORENO &amp; GPGG</t>
  </si>
  <si>
    <t>OBSERVACIONES A PROYECTO DE RESOLUCION.
Incluir en la parte motiva:
1. Que los estudios hidrogeológicos, hidrogeoquímicos e isotópicos del Servicio
Geológico Colombiano publicados en 2026 constituyen información científica
relevante para comprender el funcionamiento del sistema hidrogeológico asociado al
Complejo Jurisdicciones–Santurbán–Berlín y, por tanto, son un insumo para
interpretar el parámetro constitucional de protección de las fuentes hídricas.</t>
  </si>
  <si>
    <t xml:space="preserve">No se acepta la observación, La observación no genera modificaciones al proyecto de resolución. El contenido de la observación no corresponde al objeto del Ineludible 4 de la Sentencia T-361 de 2017, el cual se limita a la definición de los parámetros de protección de las fuentes hídricas para el Complejo de Páramo Jurisdicciones–Santurbán–Berlín. La información relacionada con los estudios, actividades, cronograma y demás actuaciones asociadas a la Reserva de Recursos Naturales Renovables de carácter definitivo “La Baja”, corresponde a un procedimiento administrativo independiente, con objeto, soporte técnico y expediente propios. En consecuencia, no resulta procedente incorporar esta observación en el presente proyecto de resolución.
</t>
  </si>
  <si>
    <t>DGIRH/D</t>
  </si>
  <si>
    <t>Considerandos</t>
  </si>
  <si>
    <t>OBSERVACIONES A PROYECTO DE RESOLUCION
Incluir en la parte motiva:
2. Que la motivación de la resolución definitiva incorpore expresamente la evolución
científica y jurisprudencial ocurrida con posterioridad a la Sentencia T-361 de 2017,
explicando de qué manera los estudios del Servicio Geológico Colombiano de 2026 y
la Sentencia del Tribunal Administrativo de Santander de 21 de julio de 2025 fueron
considerados para interpretar y desarrollar el parámetro constitucional de protección
de las fuentes hídricas.</t>
  </si>
  <si>
    <t>OBSERVACIONES A PROYECTO DE RESOLUCION.
Incluir en la parte motiva:
3. Así mismo, que se exponga cómo la delimitación progresiva propuesta garantiza la
conservación de la integridad funcional del sistema hidrogeológico de alta montaña
identificado por dichos estudios, sin perjuicio de las decisiones que en el futuro
correspondan a las autoridades competentes en materia de planificación y
licenciamiento ambiental.</t>
  </si>
  <si>
    <t>No se acepta la observación. La observación no genera modificaciones al proyecto de resolución. La propuesta excede el alcance del Ineludible 4 de la Sentencia T-361 de 2017, cuyo objeto es la definición de los parámetros de protección de las fuentes hídricas para el Complejo de Páramo Jurisdicciones–Santurbán–Berlín. En este marco, la propuesta incorpora parámetros orientados a la identificación, protección, monitoreo y gestión de las fuentes hídricas, incluyendo las interacciones entre aguas superficiales y subterráneas, con el propósito de fortalecer su protección y conservación. En consecuencia, no resulta procedente incorporar una disposición que atribuya a la delimitación, por sí sola, la garantía de la integridad funcional del sistema hidrogeológico de alta montaña, por cuanto dicho alcance excede el objeto del presente instrumento.</t>
  </si>
  <si>
    <t>+DGIRH</t>
  </si>
  <si>
    <t xml:space="preserve"> Ineludible 4 - estudios hidrogeológicos, hidrogeoquímicos e isotópicos del Servicio
Geológico Colombiano publicados en 2026 </t>
  </si>
  <si>
    <t>ADICIONAR UN ARTICULO QUE CONTENGA COMO MINIMO:
 Artículo X. Evaluación Regional Integral del Sistema Hidrogeológico del Complejo de Páramos Jurisdicciones–Santurbán–Berlín. Para efectos de la aplicación del parámetro constitucional de protección de las fuentes hídricas desarrollado por la Sentencia T-361 de 2017, se reconoce que las fuentes hídricas del Complejo de Páramos Jurisdicciones–Santurbán–Berlín hacen parte de un sistema hidrogeológico funcional e interconectado. 
El Ministerio de Ambiente y Desarrollo Sostenible, con el apoyo técnico del Servicio Geológico Colombiano, el Instituto de Investigación de Recursos Biológicos Alexander von Humboldt, el IDEAM y las Corporaciones Autónomas Regionales competentes, elaborará, dentro de los siguientes (24) meses siguientes a la entrada en vigencia de la presente resolución, la Evaluación Regional Integral del Sistema Hidrogeológico del Complejo de Páramos Jurisdicciones–Santurbán–Berlín, la cual será actualizada, como mínimo, cada cinco (5) años. 
La Evaluación Regional Integral comprenderá, como mínimo: a) La actualización del modelo hidrogeológico, hidrogeoquímico e isotópico del complejo. b) La caracterización regional de las zonas de recarga, tránsito y descarga de las aguas superficiales y subterráneas. c) La evaluación de los impactos acumulativos, sinérgicos y de largo plazo derivados de las actividades antrópicas y de la variabilidad climática. d) El seguimiento de la integridad funcional del sistema hidrogeológico. e) La consolidación y actualización de la información científica necesaria para la protección de las fuentes hídricas. La Evaluación Regional Integral constituirá criterio técnico obligatorio de referencia para la planificación ambiental, la gestión integral del recurso hídrico, la evaluación ambiental de proyectos, obras o actividades que puedan afectar la integridad funcional del sistema hidrogeológico, así como para las futuras revisiones de la delimitación del Complejo de Páramos Jurisdicciones–Santurbán–Berlín.</t>
  </si>
  <si>
    <t>No se acepta la observación, La observación no genera modificaciones al proyecto de resolución. La propuesta excede el alcance del Ineludible 4 de la Sentencia T-361 de 2017, cuyo objeto es la definición de los parámetros de protección de las fuentes hídricas para el Complejo de Páramo Jurisdicciones–Santurbán–Berlín. En este sentido, los parámetros formulados ya contemplan medidas orientadas al fortalecimiento del conocimiento hidrogeológico del territorio, mediante la elaboración de estudios hidrogeológicos, la identificación de sistemas acuíferos, el monitoreo de las aguas superficiales y subterráneas y la generación de información para apoyar la gestión integral del recurso hídrico. En consecuencia, no resulta procedente incorporar un nuevo artículo que establezca una evaluación regional integral del sistema hidrogeológico con alcances y efectos adicionales a los previstos en los parámetros de protección de las fuentes hídricas.</t>
  </si>
  <si>
    <t>Nuevo articulo</t>
  </si>
  <si>
    <t xml:space="preserve"> propongo que el Ministerio de Ambiente y Desarrollo
Sostenible incorpore expresamente en el proyecto de resolución de delimitación
progresiva del Complejo de Páramos Jurisdicciones–Santurbán–Berlín los desarrollos
científicos y jurisprudenciales ocurridos con posterioridad a la Sentencia T-361 de 2017.
En particular, solicito que se reconozca como fundamento de la delimitación el criterio
establecido por el Tribunal Administrativo de Santander mediante sentencia del 21 de
julio de 2025, según el cual el Páramo de Santurbán constituye una entidad natural
viviente, funcional e interdependiente, sujeto de derechos, cuya protección exige
preservar su integridad ecológica y su funcionamiento.</t>
  </si>
  <si>
    <t>Aceptada</t>
  </si>
  <si>
    <t xml:space="preserve">Se acepta parcialmente el comentario. El proyecto de resolución incorpora los fundamentos constitucionales, legales, técnicos y jurisprudenciales aplicables a la delimitación de páramos, incluyendo las reglas definidas por la Corte Constitucional en las sentencias C-035 de 2016 y T-361 de 2017, las cuales constituyen el marco jurídico específico que orienta el procedimiento de delimitación participativa del Complejo de Páramos Jurisdicciones-Santurbán-Berlín.
Ahora bien, la consideración del páramo como ecosistema estratégico de especial protección y como unidad ecológica integral ya se encuentra reflejada en el proyecto normativo, el cual reconoce su importancia para la regulación hídrica, la conservación de la biodiversidad, la conectividad ecosistémica y la provisión de servicios ambientales fundamentales para millones de personas. Asimismo, el proyecto adopta un enfoque ecosistémico e integral acorde con los principios de conservación, prevención y protección reforzada de los ecosistemas de páramo.
Respecto de la referencia a la sentencia del Tribunal Administrativo de Santander del 2 de julio de 2025, se considera que los argumentos allí desarrollados constituyen un insumo relevante para la comprensión y protección del ecosistema; por lo cual se hace la respectiva adición en los considerandos del acto administrativo.
</t>
  </si>
  <si>
    <t>Ineludible 1</t>
  </si>
  <si>
    <t>Considerandos
Memoria Justificativa
DTS</t>
  </si>
  <si>
    <t>Igualmente, propongo que el proyecto de resolución incorpore expresamente las conclusiones de los estudios hidrogeológicos, hidrogeoquímicos e isotópicos elaborados por el Servicio Geológico Colombiano en abril de 2026, los cuales demuestran que el páramo, el bosque altoandino y las aguas superficiales y subterráneas conforman un único sistema hidrogeológico funcional, cuya dinámica debe constituir uno de los criterios técnicos para la protección de las fuentes hídricas prevista en la Sentencia T-361 de 2017</t>
  </si>
  <si>
    <t xml:space="preserve">No se acepta la observación, la observación no genera modificaciones al proyecto de resolución. El contenido de la observación no corresponde al objeto del Ineludible 4 de la Sentencia T-361 de 2017, el cual se limita a la definición de los parámetros de protección de las fuentes hídricas para el Complejo de Páramo Jurisdicciones–Santurbán–Berlín. La información relacionada con los estudios, actividades, cronograma y demás actuaciones asociadas a la Reserva de Recursos Naturales Renovables de carácter definitivo “La Baja”, corresponde a un procedimiento administrativo independiente, con objeto, soporte técnico y expediente propios. En consecuencia, no resulta procedente incorporar esta observación en el presente proyecto de resolución. </t>
  </si>
  <si>
    <t>Considero que la delimitación progresiva del Complejo de Páramos Jurisdicciones–Santurbán–Berlín debe incorporar criterios científicos que permitan identificar y proteger las zonas de recarga hídrica, las conexiones entre aguas superficiales y subterráneas, los bosques altoandinos asociados al sistema, las áreas estratégicas para el abastecimiento de agua y los procesos ecológicos que garantizan la seguridad hídrica de Santander y Norte de Santander.</t>
  </si>
  <si>
    <t>No se acepta la observación, La observación no genera modificaciones al proyecto de resolución. Los aspectos planteados en la observación corresponden al objeto del Ineludible 4 de la Sentencia T-361 de 2017 y se encuentran contemplados en los parámetros de protección de las fuentes hídricas formulados para el Complejo de Páramo Jurisdicciones–Santurbán–Berlín. En particular, los parámetros incorporan medidas orientadas al fortalecimiento del conocimiento hidrogeológico, la identificación de áreas estratégicas para la protección del recurso hídrico, el análisis de las interacciones entre aguas superficiales y subterráneas, y la generación de información para apoyar la gestión integral del recurso hídrico. En consecuencia, no resulta procedente incorporar un criterio o disposición adicional, por cuanto la materia objeto de la observación ya se encuentra comprendida dentro del alcance de los parámetros de protección de las fuentes hídricas.</t>
  </si>
  <si>
    <t>DGIRH</t>
  </si>
  <si>
    <t xml:space="preserve">Ineludible 4
</t>
  </si>
  <si>
    <t>Pueden apoyarse en la DGIRH para dar elementos de porque esos estudios no son necesarios</t>
  </si>
  <si>
    <t>Considero que la concertación debe orientarse a construir un consenso social sobre la protección de la integridad funcional del sistema hidrogeológico de alta montaña, entendiendo que dicha protección constituye la mejor garantía para asegurar el abastecimiento de agua de las generaciones presentes y futuras.</t>
  </si>
  <si>
    <t xml:space="preserve">No se acepta la observación, el Ministerio comparte que la delimitación y la concertación deben orientarse a garantizar la protección integral del ecosistema de páramo y de los servicios ecosistémicos asociados, en especial la regulación hídrica y el abastecimiento de agua para las generaciones presentes y futuras.
No obstante, es importante precisar que, de conformidad con la Sentencia T-361 de 2017, la concertación no tiene como finalidad exclusiva la construcción de consensos sobre la protección del sistema hidrogeológico, sino que constituye un proceso amplio, participativo, eficaz y deliberativo en el que deben analizarse y armonizarse los componentes ambientales, sociales, económicos y culturales asociados al territorio, garantizando una incidencia real de las comunidades en la construcción de la decisión administrativa.
En ese sentido, el proyecto de resolución reconoce la importancia estratégica del Complejo de Páramos Jurisdicciones-Santurbán-Berlín como ecosistema fundamental para la regulación hídrica, la conservación de la biodiversidad y la provisión de agua para millones de habitantes de la región, incorporando un enfoque de protección ecosistémica e integral que busca preservar su funcionalidad ecológica y sus servicios ambientales.
Por lo anterior, se considera que el propósito señalado por el comentario ya se encuentra contenido en los fundamentos técnicos, ambientales y jurídicos que orientan el proceso de delimitación, sin perjuicio de que los resultados de la concertación continúen aportando elementos para fortalecer la protección integral del ecosistema y sus funciones ambientales.
</t>
  </si>
  <si>
    <t>De la lectura del proyecto de resolución sometido a participación ciudadana no se advierte una referencia expresa a dicha sentencia, ni un análisis sobre la forma en que las medidas propuestas armonizan con las órdenes impartidas por el Tribunal, entre otras, particularmente en lo relacionado con: • la protección reforzada del ecosistema como sujeto de derechos; • la identificación de las zonas de transición ecológica estratégicas para la conservación del recurso hídrico; • la incorporación del concepto de funcionalidad e interdependencia del ecosistema; • la implementación del Plan de Protección Reforzada; • la articulación entre la delimitación progresiva y las órdenes judiciales vigentes. Esta observación no implica afirmar que el proyecto de resolución desconozca materialmente dichas órdenes, pues algunas de sus propuestas pueden resultar compatibles con ellas. Lo que se advierte es la ausencia de una motivación expresa que explique de qué manera la delimitación progresiva incorpora, desarrolla o armoniza las órdenes impartidas por el Tribunal Administrativo de Santander dentro del nuevo marco científico aportado por el Servicio Geológico Colombiano.</t>
  </si>
  <si>
    <t xml:space="preserve">Se acoge parcialmente la observación.
El proyecto de resolución tiene como fundamento principal el cumplimiento de la Sentencia T-361 de 2017, la Ley 1930 de 2018 y las demás disposiciones constitucionales y legales aplicables a la delimitación de páramos. Igualmente, incorpora un enfoque ecosistémico orientado a la protección integral del Complejo de Páramos Jurisdicciones-Santurbán-Berlín, reconociendo su importancia para la regulación hídrica, la conservación de la biodiversidad y la prestación de servicios ecosistémicos esenciales.
No obstante, resulta pertinente fortalecer la motivación del acto administrativo mediante una referencia expresa a las decisiones judiciales posteriores que han incidido en la protección del ecosistema, entre ellas la sentencia del Tribunal Administrativo de Santander del 21 de julio de 2025 que reconoció al Páramo de Santurbán como sujeto de derechos, así como a las actuaciones de seguimiento adelantadas por dicho Tribunal.
En particular, se considera procedente evaluar la incorporación de consideraciones relacionadas con la integridad ecológica, la funcionalidad e interdependencia del ecosistema, así como la necesidad de armonizar la delimitación progresiva con las órdenes judiciales vigentes y las medidas de protección reforzada orientadas a la conservación del páramo y de los recursos hídricos asociados.
Sin embargo, debe precisarse que la delimitación de páramos se fundamenta en las competencias asignadas al Ministerio por la Constitución, la Ley 1930 de 2018, la jurisprudencia constitucional y los estudios técnicos, económicos, sociales y ambientales que soportan el proceso, por lo que cualquier ajuste deberá realizarse dentro de ese marco normativo y competencial.
En consecuencia, la observación será tenida en cuenta para evaluar el fortalecimiento de la parte motiva del acto administrativo, de manera que se evidencie con mayor claridad la armonización entre la delimitación progresiva propuesta y las decisiones judiciales que actualmente orientan la protección del ecosistema de Santurbán.
</t>
  </si>
  <si>
    <t xml:space="preserve">Proceso Participativo de Delimitación 
Ineludible 1 </t>
  </si>
  <si>
    <t>Respetuosamente propongo que la resolución definitiva incorpore un apartado específico en su motivación en el que se analicen expresamente:
(i) las órdenes impartidas por la Sentencia del Tribunal Administrativo de Santander del 21 de julio de 2025;
(ii) los efectos jurídicos derivados de la concesión de la apelación en efecto devolutivo; y 
(iii) la manera como los estudios hidrogeológicos, hidrogeoquímicos e isotópicos del Servicio Geológico Colombiano publicados en abril de 2026 fortalecen el cumplimiento del parámetro constitucional de protección de las fuentes hídricas establecido por la Sentencia T-361 de 2017.</t>
  </si>
  <si>
    <t>No se acepta la observación, la observación no genera modificaciones al proyecto de resolución. El contenido de la observación no corresponde al objeto del Ineludible 4 de la Sentencia T-361 de 2017, el cual se limita a la definición de los parámetros de protección de las fuentes hídricas para el Complejo de Páramo Jurisdicciones–Santurbán–Berlín. La información relacionada con los estudios, actividades, cronograma y demás actuaciones asociadas a la Reserva de Recursos Naturales Renovables de carácter definitivo “La Baja”, corresponde a un procedimiento administrativo independiente, con objeto, soporte técnico y expediente propios. En consecuencia, no resulta procedente incorporar esta observación en el presente proyecto de resolución.</t>
  </si>
  <si>
    <t>Se propone que el Ministerio de Ambiente incorpore expresamente en la motivación de la resolución definitiva una referencia a esta evolución científica y jurisprudencial, explicando cómo los nuevos estudios del Servicio Geológico Colombiano y las órdenes impartidas por el Tribunal Administrativo de Santander fortalecen la interpretación del parámetro constitucional de protección de las fuentes hídricas previsto en la Sentencia T-361 de 2017.</t>
  </si>
  <si>
    <t>Respetuosamente se propone que el Ministerio de Ambiente y Desarrollo Sostenible valore la conveniencia de incorporar, como instrumento complementario para la gestión integral del recurso hídrico en ecosistemas estratégicos, la elaboraciónde un Modelo Hidrogeológico Regional Independiente, construido con base en la mejor
evidencia científica disponible y coordinado por entidades públicas especializadas como el Servicio Geológico Colombiano, el IDEAM, el Instituto Humboldt y las universidades públicas con experiencia en hidrogeología.</t>
  </si>
  <si>
    <r>
      <rPr>
        <u/>
        <sz val="10"/>
        <color rgb="FF000000"/>
        <rFont val="Arial Narrow"/>
        <family val="2"/>
      </rPr>
      <t>No se acepta la observación.</t>
    </r>
    <r>
      <rPr>
        <b/>
        <u/>
        <sz val="10"/>
        <color rgb="FF000000"/>
        <rFont val="Arial Narrow"/>
        <family val="2"/>
      </rPr>
      <t xml:space="preserve"> </t>
    </r>
    <r>
      <rPr>
        <u/>
        <sz val="10"/>
        <color rgb="FF000000"/>
        <rFont val="Arial Narrow"/>
        <family val="2"/>
      </rPr>
      <t>La propuesta excede el alcance del presente acto administrativo, cuyo objeto es la delimitación progresiva del Complejo de Páramo Jurisdicciones–Santurbán–Berlín y la adopción de los parámetros de protección de las fuentes hídricas concertados en el marco del Ineludible 4 de la Sentencia T-361 de 2017. La creación de un modelo hidrogeológico regional coordinado por entidades específicas implicaría el establecimiento de un instrumento técnico adicional, con alcances, responsabilidades y mecanismos de implementación que trascienden el objeto de la presente resolución. No obstante, la necesidad de fortalecer el conocimiento hidrogeológico del territorio ya se encuentra atendida mediante el parámetro 2, el cual prevé la elaboración del estudio hidrogeológico del área del páramo con la participación y articulación de las entidades técnicas competentes, sin que resulte necesario incorporar un nuevo instrumento dentro del presente acto administrativo.</t>
    </r>
  </si>
  <si>
    <t>Se propone que el Ministerio considere la incorporación progresiva de este enfoque regional dentro de los procesos de planificación y gestión ambiental del Complejo Jurisdicciones–Santurbán–Berlín, como una evolución natural del parámetro constitucional desarrollado por la Sentencia T-361 de 2017, enriquecido por la Sentencia del Tribunal Administrativo de Santander de 2025 y sustentado en la nueva evidencia científica aportada por el Servicio Geológico Colombiano en 2026.</t>
  </si>
  <si>
    <t>I. OBJETO DE LA OBSERVACIÓN COMPLEMENTARIA
La presente intervención tiene por objeto solicitar que la resolución definitiva no se limite a efectuar la delimitación cartográfica del ecosistema, sino que incorpore determinaciones vinculantes dirigidas a: Articular la delimitación con una política pública intersectorial de transición económica justa. Garantizar la financiación progresiva de la reconversión productiva, la sustitución de actividades no permitidas, la formalización de la minería de pequeña escala por fuera del área delimitada y la conservación ambiental. Reconocer y financiar los servicios ambientales prestados por las comunidades rurales que habitan, conservan y restauran las áreas estratégicas para la regulación hídrica. Establecer responsables, plazos, mecanismos de coordinación, fuentes potenciales de financiación, indicadores de cumplimiento y rendición pública de cuentas. La ausencia de estas determinaciones convertiría las medidas sociales y económicas anunciadas durante el proceso participativo en simples declaraciones programáticas, sin capacidad real para armonizar la protección ambiental con los derechos y condiciones de vida de las comunidades afectadas.</t>
  </si>
  <si>
    <t xml:space="preserve">No se acepta la observación. La delimitación de páramos y la definición de políticas, programas e instrumentos de reconversión productiva, sustitución de actividades, pagos por servicios ambientales, financiamiento e inversión sectorial corresponden a instrumentos y competencias diferentes, regulados principalmente por la Ley 1930 de 2018 y por las entidades competentes del Sistema Nacional Ambiental y de los sectores agropecuario, minero-energético y de desarrollo rural.
El objeto del presente acto administrativo es la delimitación progresiva del ecosistema de páramo, en cumplimiento de las competencias asignadas al Ministerio de Ambiente y Desarrollo Sostenible para definir el ámbito territorial de protección del ecosistema con base en el área de referencia, los estudios técnicos, económicos, sociales y ambientales y los resultados del proceso participativo.
Sin perjuicio de lo anterior, el proyecto reconoce expresamente que la delimitación constituye el presupuesto necesario para la implementación efectiva de múltiples medidas de gestión integral previstas en la Ley 1930 de 2018, incluyendo programas de reconversión y sustitución de actividades productivas, estrategias dirigidas a los habitantes tradicionales del páramo, mecanismos de gobernanza, restauración ecológica, conservación y seguimiento. Asimismo, prevé que en las áreas delimitadas podrán implementarse progresivamente los instrumentos de gestión integral de páramos y las estrategias orientadas a los habitantes tradicionales.
De igual forma, el proyecto señala que la protección de los páramos debe entenderse como un proceso integral que involucra mecanismos de participación, concertación, restauración, reconversión productiva e inversión territorial, y reconoce el mandato de la Ley 1930 de 2018 respecto de los programas de sustitución y reconversión de actividades para los habitantes tradicionales del páramo.
No obstante, la incorporación en esta resolución de obligaciones específicas sobre financiación, asignación presupuestal, definición de fuentes de recursos, metas sectoriales, formalización minera o adopción de una política pública intersectorial excedería el alcance jurídico y competencial propio de un acto administrativo de delimitación de páramos. Tales materias deben desarrollarse mediante los instrumentos de planificación, gestión, coordinación institucional e implementación previstos en la Ley 1930 de 2018 y en las competencias de las entidades correspondientes.
En consecuencia, se considera que el proyecto ya incorpora los elementos necesarios para articular la delimitación con las fases posteriores de gestión integral del páramo, sin que resulte procedente ampliar el alcance del acto administrativo de delimitación para regular materias propias de otros instrumentos de política pública y gestión sectorial.
</t>
  </si>
  <si>
    <t>Proceso participativo de delimitación
Sentencia T-361 de 2017 
Ley 1930 de 2018</t>
  </si>
  <si>
    <t>II. NECESIDAD DE ARTICULAR LA DELIMITACIÓN CON UNA POLÍTICA
INTERSECTORIAL DE TRANSICIÓN ECONÓMICA
Durante la audiencia pública realizada el 18 de julio de 2026, habitantes de los municipios de Suratá, Vetas y California manifestaron que, dentro del proceso de concertación adelantado durante los años anteriores en sus municipios, el Estado asumió compromisos relacionados con la financiación de proyectos agropecuarios sostenibles, la reconversión económica de pequeños mineros y la formalización de la minería de pequeña escala. Según lo expresado públicamente por los participantes, nada o la mayoría de estos compromisos no se han materializado o carecen de fuentes ciertas de financiación, cronogramas verificables y entidades responsables. Esta circunstancia es jurídicamente relevante porque la delimitación del páramo no constituye una decisión administrativa aislada. Sus efectos recaen directamente sobre actividades económicas históricas, usos del suelo, expectativas legítimas, empleos, ingresos familiares y proyectos de vida de las comunidades asentadas en el territorio del ecosistema paramuno. La protección del páramo debe armonizarse con los principios de: Participación ambiental efectiva. Confianza legítima. Coordinación y concurrencia administrativa. Desarrollo sostenible. Equidad territorial. Progresividad. Justicia ambiental. Protección especial de las comunidades rurales. Distribución equitativa de las cargas y los beneficios ambientales. La transición económica no puede consistir únicamente en prohibir o restringir actividades. Debe crear alternativas reales, financiadas, técnicamente viables y concertadas con las comunidades. La Sentencia T-361 de 2017 exige que la participación en la delimitación sea previa, amplia, informada, deliberativa y eficaz. La participación no es eficaz si las propuestas comunitarias se reciben formalmente, pero las decisiones finales no identifican la forma en que serán ejecutadas, financiadas y verificadas..</t>
  </si>
  <si>
    <t xml:space="preserve">No se acepta la observación. El componente de gobernanza que incluye los temas ineludibles de instancia de coordinación, que incluye a todos los actores relevantes: de orden nacional (ministerios de ambiente y agricultura), regional (Corporaciones Regionales, Departamentos) y local (municipios y comunidades), el sistema de fiscalización y modelo de financiación; atienden la solicitud realizada; en efecto, implica la articulación interinsitucional y la participación comunitaria en la toma de decisiones a través de la instancia de coordinación  y la vigilancia y el seguimiento a las acciones que debe hacer el sistema de fiscalización. El parágrafo del artículo 22 de la Resolución es claro "El modelo de financiación no es autónomo, sino que hace parte de la instancia de coordinación (ineludible 5); y tanto el modelo como la instancia de coordinación son objeto de vigilancia y seguimiento por parte del sistema de fiscalización (ineludible 3). El hecho de que el modelo haga parte de la instancia garantiza que las decisiones van a contar con la participación efectiva de las comunidades y relevantes.
Por otra parte,  los programas de reconversion y sustituciòn, deberán ser formulados de forma participativa en el proceso de formulacion del PMA, las fuentes de financiamiento pueden provenir de las entidades territoriales regionales y locales, y las autoridades ambientales deberán destinar recursos en el Plan Nacional de Desarrollo, los Planes de Desarrollo Territorial y los Planes de Ordenación y Manejo de Cuencas (Pomcas) para la ejecución de actividades de preservación, restauración, uso sostenible y generación de conocimiento de los páramos, adicionalmente, también podrán provenir del Plan Nacional de Desarrollo Forestal, planes, programas y proyectos de restauración, de ONG y de otros recursos gestionados por el gobierno a nivel nacional o internacional. 
</t>
  </si>
  <si>
    <t>+ONVS
DASSU (Minería y Agropecuario)</t>
  </si>
  <si>
    <t xml:space="preserve">Ineludible 2
Ineludible 6
</t>
  </si>
  <si>
    <t xml:space="preserve">Considerandos
Capitulo 2 y Capitulo 6
</t>
  </si>
  <si>
    <t>III. LA DELIMITACIÓN DEBE INCORPORAR DETERMINACIONES VINCULANTES Y NO
SIMPLES ANUNCIOS
Se solicita que la parte motiva reconozca expresamente que la eficacia de la delimitación depende de la adopción progresiva de instrumentos económicos, sociales, técnicos y financieros que permitan a las comunidades adecuar sus actividades a las nuevas condiciones ambientales. Sin embargo, esa motivación debe proyectarse en la parte resolutiva. No resulta suficiente afirmar que las entidades “podrán promover”, “procurarán”, “buscarán” o “gestionarán” alternativas productivas. Estas expresiones no establecen una obligación administrativa verificable. La resolución debe ordenar, dentro de las competencias del Ministerio de Ambiente y Desarrollo Sostenible, la formulación coordinada de un Plan Intersectorial de Transición Económica Justa y Financiamiento Ambiental para el Complejo Jurisdicciones– Santurbán–Berlín, con responsables, plazos, indicadores y mecanismos de seguimiento. Aunque el Ministerio de Ambiente no puede comprometer unilateralmente el presupuesto de otras entidades, sí puede, como autoridad ambiental nacional y cabeza del Sistema Nacional Ambiental, establecer mecanismos obligatorios de coordinación, convocar a las entidades competentes, definir lineamientos ambientales, formular una hoja de ruta y realizar seguimiento público a los compromisos derivados de la delimitación.</t>
  </si>
  <si>
    <t>No se acepta la observación. En efecto en la acto administrativo está establecido el "mecanismo obligatorio de coordinación" que es la instancia de coordinación (Artículo 21 de la Resolución) y que estará en  plena operación una vez se complete la concertación en la totalidad de los municipios. Será tarea de la instancia de la cual hace parte el ministeio de ambiente "formular la hoja de ruta", el "seguimiento", corresponde al sistema de fiscalización establecido en el capítulo 3 de la Resolución. 
Adicionalmente, el presente acto administrativo no tiene el alcance de  la "formulación coordinada de un Plan Intersectorial de Transición Económica Justa y Financiamiento Ambiental para el Complejo Jurisdicciones– Santurbán–Berlín", en la medida que en el proceso de delimitación participativa se formuló configuró el Modelo financiero tal como lo ordena la Sentencia T-361 de 2017, siendo este su alcance.
El modelo finananciero se desarrolla ampliamente en el anexo del ineludible 6 y comprende entre otras cosas la identificación de la oferta y demanda de recursos para la estructuración, reconversión y sustitución de sistemas productivos orientados a la sostenibilidad, fortalecimiento de líneas productivas, emprendimientos, esquemas de comercialización, capacitación y asistencia técnica agropecuaria y extensión rural sostenible, desarrollo de incentivos económicos directos, incluidos los Esquemas de Pago por Servicios Ambientales (PSA). para la puesta en marcha de los diferentes planes, programas y proyectos de los temas agropecuarios, mineros, de conservación y manejo de fuentes hídricas.
Se precisa que la ley 1930 de 2018, en el capítulo 4 define las fuentes de financiación para dichos programas y otras disposiciones para la gestión integral de páramos delimitados.
Adicionalmente en el artículo 3, de la Resolución 0249 de 2022, por la cual se adopta los “Lineamientos para orientar el diseño, capacitación y puesta en marcha de los programas, planes y proyectos de reconversión y sustitución de actividades agropecuarias en páramos delimitados, se establece en el lineamiento 18, las posibles rutas para la financiación de la puesta en marcha de programas de reconversión productiva agropecuaria.</t>
  </si>
  <si>
    <t>+ONVS
DBBSE</t>
  </si>
  <si>
    <t>IV. COMPONENTES MÍNIMOS DEL PLAN INTERSECTORIAL
El plan que se incorpore a la resolución deberá contemplar, como mínimo:
1. Caracterización socioeconómica Identificación de las familias, trabajadores, pequeños mineros, productores agropecuarios, mujeres rurales, asociaciones, organizaciones comunitarias y demás personas cuyos ingresos o condiciones de vida puedan resultar afectados por la delimitación. Esta caracterización no deberá emplearse como mecanismo de exclusión, sino como instrumento para identificar beneficiarios, afectaciones, capacidades productivas y alternativas de transición.
2. Reconversión agropecuaria Formulación y financiación de proyectos de agricultura sostenible, producción agroecológica, sistemas silvopastoriles, restauración productiva, turismo comunitario, bioeconomía y demás alternativas compatibles con la conservación del agua y del ecosistema.
3. Transición de la minería tradicional y de pequeña escala Adopción de rutas diferenciadas para:
• La sustitución de actividades mineras ubicadas dentro de las áreas en las cuales estén legalmente prohibidas.
• La reconversión laboral y productiva de las familias afectadas.
• El acompañamiento técnico y social a los trabajadores.
• La formalización de la minería tradicional y de pequeña escala que pueda desarrollarse legalmente por fuera del área delimitada y de las demás zonas de exclusión ambiental.
• La capacitación en tecnologías limpias y eliminación del uso de mercurio.
• La vinculación de las comunidades mineras a proyectos de restauración ambiental.
La resolución debe diferenciar entre las actividades incompatibles con el páramo y aquellas que, por encontrarse fuera de él, puedan someterse a procesos legales de formalización y control ambiental. La delimitación no puede convertirse en un instrumento indirecto para excluir indiscriminadamente a la pequeña minería de todo el territorio.
4. Pago por servicios ambientales. Creación o fortalecimiento de programas de pago por servicios ambientales para familias y comunidades que conserven bosques altoandinos, zonas de recarga, nacimientos, humedales, rondas hídricas y áreas de conectividad ecológica.
La financiación debe reconocer que los beneficios de conservación son aprovechados por poblaciones y actividades económicas localizadas aguas abajo, mientras que parte significativa de las restricciones y costos de oportunidad son soportados por los habitantes rurales de las zonas de montaña.
5. Asistencia técnica y acceso a mercados Los proyectos no deben limitarse a la entrega ocasional de insumos. Deben incluir asistencia técnica permanente, infraestructura, transformación de productos, asociatividad, comercialización, acceso a crédito, aseguramiento, compras públicas y acompañamiento hasta alcanzar sostenibilidad económica.
6. Enfoque territorial y participativo. Las alternativas deberán formularse con las comunidades y responder a las características económicas, sociales, culturales y ambientales de cada municipio. No deben imponerse
modelos productivos uniformes, descontextualizados o diseñados exclusivamente desde el nivel central.
7. Fuentes de financiación
El plan deberá identificar y gestionar, de acuerdo con las competencias y normas aplicables, recursos provenientes de: Presupuesto General de la Nación. Presupuestos de las entidades territoriales. Corporaciones autónomas regionales. Sistema General de Regalías. Fondos ambientales. Recursos de inversión de los sectores de agricultura, minas, trabajo, comercio y turismo. Esquemas de pago por servicios ambientales. Tasas por utilización de aguas y transferencias ambientales. Cooperación nacional e internacional. Compensaciones e inversiones ambientales obligatorias. Aportes voluntarios de beneficiarios de los servicios ecosistémicos. La resolución no necesita apropiar directamente todos estos recursos, pero sí debe ordenar la elaboración de una estrategia financiera que determine proyectos, costos, fuentes posibles, entidades responsables y cronograma de gestión.</t>
  </si>
  <si>
    <t xml:space="preserve">No se acepta la observación. En el plan propuesto se incluyen temas correspondientes a varios de los temas ineludibles establecidos en la Sentencia y que se desarrollan en los respectivos capítulos de la Resolución. Muchas de estas actividades harán parte del Plan de Manejo que debe ser desarrollado por las Corporaciones Regionales. Los Programas de Reconversión y sustitución productiva agropecuaria y minera serán desarrollados por las entidades rectoras de estos temas: el ministerio de agricultura y de minas, respectivamente. Y se articularán en el marco de la operación de la Instancia de Coordinación.
Con respecto al tema financiero las fuentes mencionadas y la gestión respectiva así como la cuantificación de las necesidades financieras y la articulación de incentivos ambientales y agropecuarios está desarrollada en el capítulo VI de la Resolución.
</t>
  </si>
  <si>
    <t>+ONVS
DAASU (Minería)</t>
  </si>
  <si>
    <t>VI. NECESIDAD DE INCORPORAR EN LA TARIFA DEL SERVICIO DE ACUEDUCTO LAS
INVERSIONES AMBIENTALES DESTINADAS A LA PROTECCIÓN DE LAS FUENTES
ABASTECEDORAS
La protección del Complejo de Páramos Jurisdicciones–Santurbán–Berlín y del sistema hídrico asociado produce beneficios directos para los usuarios urbanos, rurales, industriales y comerciales que reciben agua proveniente de sus cuencas abastecedoras. Sin embargo, las principales restricciones sobre el uso del suelo, la producción agropecuaria y las actividades económicas serán soportadas por las familias y comunidades localizadas en las partes alta y media de dichas cuencas. Esta situación genera una distribución inequitativa de las cargas y beneficios ambientales: las comunidades rurales asumen el costo de conservar, mientras los beneficios de regulación, disponibilidad y calidad del agua se extienden a poblaciones y actividades económicas situadas aguas abajo. Por lo anterior, la resolución definitiva debe ordenar la estructuración de un mecanismo permanente de financiación que permita incorporar, dentro de las tarifas del servicio público domiciliario de acueducto y conforme al régimen regulatorio vigente, las inversiones ambientales necesarias para proteger las fuentes abastecedoras.
Este mecanismo deberá destinarse exclusivamente a financiar:
1. Programas de reconversión productiva agropecuaria.
2. Sustitución o transición de actividades incompatibles con la conservación.
3. Pagos por servicios ambientales a las familias y comunidades que conserven o restauren áreas estratégicas.
4. Restauración de bosques altoandinos, nacimientos, humedales, rondas hídricas, zonas de recarga y áreas de conectividad.
5. Asistencia técnica y acompañamiento permanente para la implementación de sistemas productivos sostenibles.
6. Adquisición, aislamiento, recuperación y mantenimiento de áreas de importancia estratégica para el abastecimiento hídrico.
7. Monitoreo comunitario y científico de la cantidad y calidad del recurso hídrico.
8. Generación de empleo comunitario asociado a la conservación y restauración.
Se solicita activar y aplicar al sistema hídrico e hidrogeológico de Santurbán los instrumentos tarifarios ya autorizados por la legislación y la regulación vigentes.</t>
  </si>
  <si>
    <t>No se acepta la observación. El mecanismo legal que permite incorporar en las tarifas las inversiones ambientales ya está establecido mediante el Decreto 1207/18, la Res. 874/18 y Res. 907 de 2019 y esá contemplado en el modelo de financiación, capítulo VI Resolución.</t>
  </si>
  <si>
    <t>+ONVS</t>
  </si>
  <si>
    <t xml:space="preserve">Ineludible 6
</t>
  </si>
  <si>
    <t>VII. JUSTIFICACIÓN DE LA DESTINACIÓN EXCLUSIVA
Los recursos incorporados en la tarifa por concepto de inversiones ambientales deben contar con destinación específica, trazabilidad y control social. No pueden confundirse con los recursos ordinarios destinados a la operación, administración o expansión general de los prestadores. Su utilización deberá guardar una relación directa y verificable con la conservación de las fuentes que abastecen los respectivos sistemas de acueducto. 
En consecuencia, los recursos recaudados o reconocidos en la tarifa para esta finalidad deberán destinarse exclusivamente a proyectos localizados en las partes alta y media de las cuencas abastecedoras asociadas al Complejo Jurisdicciones–Santurbán–Berlín, priorizando las áreas que: 
• Cumplan funciones de recarga, regulación y almacenamiento hídrico.
• Contribuyan directamente a la cantidad y calidad del agua captada. 
• Presenten procesos de degradación o transformación productiva. 
• Requieran reconversión agropecuaria o restauración. 
• Sean conservadas por familias rurales, pequeños productores o comunidades organizadas. La priorización territorial deberá sustentarse en estudios técnicos, hidrogeológicos e hidrológicos y en los instrumentos de planificación ambiental. No deberá limitarse mecánicamente al polígono del páramo, porque la protección de las fuentes abastecedoras exige considerar las conexiones existentes entre el páramo, los bosques altoandinos, las zonas de recarga, los acuíferos, las quebradas y los puntos de captación.</t>
  </si>
  <si>
    <r>
      <rPr>
        <b/>
        <u/>
        <sz val="10"/>
        <color rgb="FF000000"/>
        <rFont val="Arial Narrow"/>
        <family val="2"/>
      </rPr>
      <t>No se acepta la observación.</t>
    </r>
    <r>
      <rPr>
        <u/>
        <sz val="10"/>
        <color rgb="FF000000"/>
        <rFont val="Arial Narrow"/>
        <family val="2"/>
      </rPr>
      <t xml:space="preserve"> La propuesta excede el alcance del Ineludible 4 de la Sentencia T-361 de 2017, el cual tiene por objeto la definición de los parámetros de protección de las fuentes hídricas. La destinación, priorización territorial y administración de recursos financieros no corresponden a parámetros de protección del recurso hídrico, sino a aspectos de implementación que exceden el alcance del presente instrumento. Por lo anterior, no resulta procedente incorporar la propuesta al proyecto de resolución.
El mecanismo legal que permite incorporar en las tarifas las inversiones ambientales ya está establecido mediante el Decreto 1207/18, la Res. 874/18 y Res. 907 de 2019 y esá contemplado en el modelo de financiación, capítulo VI Resolución.
Se aclara que Minambiente mediante la resolución no puede afectar la autonomía presupuestal de otros actores como las empresas de servicios públicos.
</t>
    </r>
  </si>
  <si>
    <t>+ONVS
DGIRH</t>
  </si>
  <si>
    <t>Ineludible 4
Ineludible 6</t>
  </si>
  <si>
    <t xml:space="preserve">Considerandos
Capitulo 2, Capitulo 4 y Capitulo 6
</t>
  </si>
  <si>
    <t>VII. CONFIANZA LEGÍTIMA Y CUMPLIMIENTO DE LOS COMPROMISOS
Las manifestaciones efectuadas por las autoridades durante las mesas de concertación generaron en las comunidades una expectativa legítima de que las restricciones ambientales serían acompañadas por medidas de transición y financiación. La confianza legítima no impide al Estado proteger el ambiente ni supone la conservación indefinida de actividades incompatibles con el ecosistema. Sí exige que los cambios regulatorios no sean intempestivos, desproporcionados o carentes de medidas de adaptación. Por ello, el Ministerio debe levantar, sistematizar y publicar una matriz de compromisos, que contenga: Compromiso formulado. Comunidad o municipio beneficiario. Entidad responsable. Estado de ejecución. Fuente de financiación. Plazo. Indicador de cumplimiento. Explicación de los compromisos no acogidos o no ejecutados. Esta matriz permitiría diferenciar las propuestas meramente discutidas de los compromisos efectivamente asumidos y evitaría que la falta de información genere nuevas controversias entre el Estado y las comunidades.</t>
  </si>
  <si>
    <t>No se acepta la observación. La presente propuesta se enmarca en la metodología de delimitación progresiva prevista en la Resolución 863 de 2026, cuyo propósito es permitir que los municipios que han culminado la concertación de los seis (6) temas ineludibles accedan de manera anticipada a los instrumentos de gestión integral de páramos previstos en la Ley 1930 de 2018, incluyendo programas de reconversión y sustitución de actividades, estrategias para habitantes tradicionales y mecanismos de gobernanza ambiental.
No obstante, este acto administrativo no corresponde a la resolución definitiva de delimitación participativa del Complejo de Páramos Jurisdicciones-Santurbán-Berlín ni tiene por objeto establecer compromisos específicos de financiación, responsables institucionales, cronogramas o indicadores de ejecución, asuntos que deben desarrollarse en el marco de las competencias de las distintas entidades y de los instrumentos de gestión integral previstos en la Ley 1930 de 2018.
Los compromisos institucionales, responsables, mecanismos de articulación y demás medidas derivadas del proceso participativo serán definidos e incorporados en la resolución definitiva de delimitación participativa, una vez culmine la fase de concertación en la totalidad de los municipios comprendidos en el proceso ordenado por la Sentencia T-361 de 2017.</t>
  </si>
  <si>
    <t>Proceso participativo de delimitación</t>
  </si>
  <si>
    <t>Memoria Justificativa</t>
  </si>
  <si>
    <t>INCORPORACIÓN EN LA PARTE RESOLUTIVA
“ARTÍCULO __. Plan Intersectorial de Transición Económica Justa
El Ministerio de Ambiente y Desarrollo Sostenible, en ejercicio de sus funciones de dirección y coordinación del Sistema Nacional Ambiental, convocará y coordinará la formulación del Plan Intersectorial de Transición Económica Justa y Financiamiento Ambiental para el Complejo de Páramos Jurisdicciones–Santurbán–Berlín. La formulación del plan se realizará con participación efectiva de las comunidades, organizaciones sociales, pequeños productores, trabajadores, mineros tradicionales y de pequeña escala, mujeres rurales, entidades territoriales y demás actores afectados o interesados. El Plan deberá formularse dentro de los doce (12) meses siguientes a la entrada en vigencia de la presente resolución, sin perjuicio de la ejecución inmediata de los programas y compromisos que cuenten con financiación o se encuentren en curso.”</t>
  </si>
  <si>
    <r>
      <rPr>
        <sz val="10"/>
        <color rgb="FF000000"/>
        <rFont val="Arial Narrow"/>
        <family val="2"/>
      </rPr>
      <t xml:space="preserve">No se acepta la observación. Minambiente mediante una resolución </t>
    </r>
    <r>
      <rPr>
        <strike/>
        <sz val="10"/>
        <color rgb="FF000000"/>
        <rFont val="Arial Narrow"/>
        <family val="2"/>
      </rPr>
      <t xml:space="preserve">de </t>
    </r>
    <r>
      <rPr>
        <sz val="10"/>
        <color rgb="FF000000"/>
        <rFont val="Arial Narrow"/>
        <family val="2"/>
      </rPr>
      <t xml:space="preserve">puede establecer de manera unilateral las prioridades y contenido de los planes, programas y proyectos que deben ser priorizados en el marco de la instancia de coordinación. La formulación de este plan podría ser una de las prioridades de la instancia de coordinación en donde se propiciará la artuculación entre entidades. están los Ministerios de Ambiente, Agricultura y Minas.
La instancia de coordinación (Artículo 21 de la Resolución) estará en  plena operación será adoptada una vez se complete la concertación en la totalidad de los municipios. 
</t>
    </r>
  </si>
  <si>
    <t>ONVS</t>
  </si>
  <si>
    <t>Ineludible 6</t>
  </si>
  <si>
    <t>Articulo nuevo</t>
  </si>
  <si>
    <t>INCORPORACIÓN EN LA PARTE RESOLUTIVA
“ARTÍCULO __. Contenido mínimo del Plan
El Plan Intersectorial contendrá, como mínimo:
1. Caracterización socioeconómica de la población afectada.
2. Identificación diferenciada de actividades agropecuarias y mineras.
3. Programas de reconversión y sustitución productiva.
4. Rutas de formalización para las actividades que puedan desarrollarse legalmente por fuera del área delimitada y de las demás zonas de exclusión.
5. Programas de restauración y conservación con participación comunitaria.
6. Esquemas de pago por servicios ambientales.
7. Metas, indicadores, costos, fuentes potenciales de financiación, entidades responsables y cronogramas.
8. Medidas diferenciales para pequeños productores, pequeños mineros, mujeres rurales y población en condición de vulnerabilidad.
9. Mecanismos de acceso a crédito, asistencia técnica, asociatividad y comercialización.
10. Sistema público de seguimiento y rendición de cuentas.”</t>
  </si>
  <si>
    <t xml:space="preserve">No se acepta la observación. Minambiente mediante una resolución de puede establecer no manera unilateral las prioridades y contenido de los planes, programas y proyectos que deben ser priorizados en el marco de la instancia de coordinación. La formulación de este plan podría ser una de las prioridades de la instancia de coordinación en donde se priopiciará la articulación entre entidades.están los Ministerios de Ambiente, Agricultura y Minas.
La instancia de coordinación (Artículo 21 de la Resolución) estará en  plena operación será adoptada una vez se complete la concertación en la totalidad de los municipios. 
</t>
  </si>
  <si>
    <t>INCORPORACIÓN EN LA PARTE RESOLUTIVA
“ARTÍCULO __. Comité Intersectorial y Territorial
Dentro de los tres (3) meses siguientes a la entrada en vigencia de la presente resolución, el Ministerio de Ambiente y Desarrollo Sostenible instalará un espacio intersectorial y territorial de coordinación para la formulación, gestión y seguimiento del Plan. Serán convocados, dentro del ámbito de sus competencias, los ministerios y entidades nacionales competentes en materia de ambiente, agricultura, minas y energía, trabajo, comercio, turismo, vivienda, planeación y financiación territorial; la Agencia Nacional de Minería; las corporaciones autónomas regionales; las gobernaciones; los municipios involucrados; las autoridades de acueducto y los representantes de las comunidades. La convocatoria a las entidades no implicará la modificación de sus competencias legales ni la apropiación automática de recursos, pero sí el deber de identificar, evaluar y gestionar las actuaciones que correspondan dentro del marco constitucional y legal aplicable.”</t>
  </si>
  <si>
    <t xml:space="preserve">No se acepta la observación. Este comité intersectorial será parte de la instancia de coordinación, que será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partes.incorporada dentro de es en la Instancia de Coordinación.
La instancia de coordinación  estará en  plena operación una vez se complete la concertación en la totalidad de los municipios. 
No se acoge la observación, ya que  a la fecha no se ha adelantado la concertación con todos los actores vinculados al ecosistema de páramo. Por lo tanto, para acatar correctamente la pauta dada por la Corte Constitucional orientada a corregir la desarticulación existente entre las entidades del Estado vinculadas a la gestión del Páramo, entre las cuales el Alto Tribual identificó 30 municipios, así como, para garantizar el derecho a la participación de la totalidad de interesados.	</t>
  </si>
  <si>
    <t>+ONVS
DOAT</t>
  </si>
  <si>
    <t>Ineludible 5
Ineludible 6</t>
  </si>
  <si>
    <t>INCORPORACIÓN EN LA PARTE RESOLUTIVA
“ARTÍCULO __. Estrategia de financiación
Dentro de los seis (6) meses siguientes a la instalación del Comité, se elaborará una estrategia de financiación que identifique los proyectos prioritarios, costos estimados, fuentes presupuestales y no presupuestales, entidades competentes y cronograma de gestión. La estrategia deberá examinar, entre otras, las posibilidades de financiación provenientes del Presupuesto General de la Nación, el Sistema General de Regalías, fondos ambientales, corporaciones autónomas regionales, entidades territoriales, esquemas de pago por servicios ambientales, cooperación internacional y demás fuentes legalmente disponibles. La inclusión de una fuente en la estrategia estará sujeta a las competencias, procedimientos presupuestales y reglas propias de cada sistema de financiación.”</t>
  </si>
  <si>
    <t xml:space="preserve">No se acepta la observación.Minambiente mediante una resolución de puede establecer de manera unilateral las prioridades y contenido de los planes, programas y proyectos que deben ser priorizados en el marco de la instancia de coordinación. La formulación de esta estrategia podría ser una de las prioridades de la instancia de coordinación en donde se los Ministerios de Ambiente, Agricultura y Minas.
La instancia de coordinación (Artículo 21 de la Resolución) estará en  plena operación una vez se complete la concertación en la totalidad de los municipios. 
</t>
  </si>
  <si>
    <t>INCORPORACIÓN EN LA PARTE RESOLUTIVA
“ARTÍCULO __. Pago por servicios ambientales
El Ministerio de Ambiente y Desarrollo Sostenible, conjuntamente con las autoridades ambientales y territoriales competentes, priorizará la estructuración y gestión de esquemas de pago por servicios ambientales y otros incentivos a la conservación en las áreas estratégicas para la regulación, recarga, almacenamiento y conectividad hídrica del Complejo Jurisdicciones–Santurbán–Berlín. Estos esquemas priorizarán a las familias rurales, pequeños propietarios, poseedores y ocupantes de buena fe que adelanten actividades de conservación, restauración o reconversión productiva, de acuerdo con el régimen legal aplicable.”</t>
  </si>
  <si>
    <t>No se acepta la observación. El Incentivo de pago por Servicios Ambientales ya está contemplado en el componente de incentivos del modelo de financiación</t>
  </si>
  <si>
    <t>INCORPORACIÓN EN LA PARTE RESOLUTIVA
“ARTÍCULO __. Mesa técnica para la financiación tarifaria de las inversiones ambientales
Dentro de los tres (3) meses siguientes a la entrada en vigencia de la presente resolución, el Ministerio de Ambiente y Desarrollo Sostenible convocará una mesa técnica destinada a estructurar un mecanismo permanente de financiación de las inversiones ambientales necesarias para la protección de las cuencas y fuentes de agua asociadas al Complejo de Páramos Jurisdicciones–Santurbán–Berlín. A la mesa serán convocados: 
1. El Ministerio de Vivienda, Ciudad y Territorio, por medio del Viceministerio de Agua y Saneamiento Básico. 
2. La Comisión de Regulación de Agua Potable y Saneamiento Básico —CRA— . 
3. La Corporación Autónoma Regional para la Defensa de la Meseta de Bucaramanga — CDMB— . 
4. La Corporación Autónoma Regional de la Frontera Nororiental —CORPONOR— . 
5. La Superintendencia de Servicios Públicos Domiciliarios. 
6. El Acueducto Metropolitano de Bucaramanga y los demás prestadores urbanos, municipales y comunitarios que capten o se beneficien de las fuentes hídricas asociadas al sistema hídrico e hidrogeológico del ecosistema paramuno. 
7. Los departamentos y municipios involucrados. 
8. Representantes de las comunidades, pequeños productores, acueductos comunitarios y organizaciones sociales de las partes alta y media de las cuencas. 
9. Las demás entidades técnicas, ambientales, territoriales o financieras cuya intervención resulte necesaria. 
La mesa deberá determinar la viabilidad jurídica, técnica, ambiental, financiera y tarifaria de incorporar o fortalecer, dentro de las tarifas del servicio público domiciliario de acueducto, las inversiones destinadas a proteger las cuencas y fuentes abastecedoras, de acuerdo con la Ley 142 de 1994, el Decreto 1207 de 2018 y la regulación expedida por la CRA.”</t>
  </si>
  <si>
    <t xml:space="preserve">No se acepta la observación, Minambiente mediante una resolución no puede establecer de manera unilateral las prioridades y contenido de los planes, programas y proyectos; y comités o mesas técnicas específicas;  que deben ser priorizados en el marco de la instancia de coordinación. La convocatoria de esta mesa podría ser una de las prioridades de la instancia de coordinación en donde están los Ministerios de Ambiente, Agricultura y Minas.
La instancia de coordinación estará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partes.incorporada dentro de es en la Instancia de Coordinación.
La instancia de coordinación  estará en  plena operación una vez se complete la concertación en la totalidad de los municipios.
</t>
  </si>
  <si>
    <t>INCORPORACIÓN EN LA PARTE RESOLUTIVA
“ARTÍCULO __. Programa tarifario de inversiones ambientales para Santurbán
Dentro de los seis (6) meses siguientes a la instalación de la mesa técnica, los prestadores del servicio de acueducto convocados, con el acompañamiento del Ministerio de Vivienda, Ciudad y Territorio, la CRA y las autoridades ambientales competentes, presentarán una propuesta de programa de inversiones ambientales para las cuencas y fuentes abastecedoras asociadas al Complejo Jurisdicciones–Santurbán–Berlín y su sistema hídrico e hidrogeológico del ecosistema paramuno.
La propuesta deberá contener:
1. Identificación de las fuentes y cuencas abastecedoras.
2. Relación entre las áreas objeto de intervención y los sistemas de acueducto beneficiados.
3. Portafolio de proyectos de reconversión, conservación y restauración.
4. Costos estimados.
5. Mecanismo regulatorio y tarifario aplicable.
6. Proyección del impacto sobre las tarifas y los diferentes tipos de usuarios.
7. Criterios de focalización territorial y poblacional.
8. Metas e indicadores de mejoramiento de la cantidad y calidad del agua.
9. Mecanismos de participación comunitaria.
10. Instrumentos de administración, seguimiento, auditoría y control social.”</t>
  </si>
  <si>
    <t xml:space="preserve">No se acepta la observación. Minambiente mediante una resolución de puede establecer de manera unilateral las prioridades y contenido de los planes, programas y proyectos; y comités o mesas técnicas específicas;  que deben ser priorizados en el marco de la instancia de coordinación. La convocatoria de esta mesa podría ser una de las prioridades de la instancia de coordinación en donde están los Ministerios de Ambiente, Agricultura y Minas.
La instancia de coordinación (Artículo 21 de la Resolución) estará en  plena operación una vez se complete la concertación en la totalidad de los municipios. 
</t>
  </si>
  <si>
    <t>INCORPORACIÓN EN LA PARTE RESOLUTIVA
“ARTÍCULO __. Destinación ambiental exclusiva
Los recursos que sean reconocidos en las tarifas del servicio de acueducto como costos de inversiones ambientales para la protección de las fuentes asociadas al Complejo Jurisdicciones–Santurbán–Berlín y su sistema hídrico e hidrogeológico del ecosistema paramuno, tendrán destinación ambiental exclusiva. Dichos recursos deberán financiar proyectos de reconversión productiva, restauración, conservación, pagos por servicios ambientales, adquisición o aislamiento de áreas estratégicas, monitoreo hídrico y asistencia técnica, siempre que guarden relación directa con la protección de las cuencas y fuentes abastecedoras. No podrán destinarse a gastos generales de funcionamiento, expansión urbana de redes, actividades comerciales ordinarias del prestador ni a inversiones carentes de relación directa y demostrable con la protección del recurso hídrico.”</t>
  </si>
  <si>
    <t xml:space="preserve">No se acepta la observación. Minambiente mediante una resolución de puede establecer de manera unilateral las prioridades y contenido de los planes, programas y proyectos; y comités o mesas técnicas específicas;  que deben ser priorizados en el marco de la instancia de coordinación. La convocatoria de esta mesa podría ser una de las prioridades de la instancia de coordinación en donde están los Ministerios de Ambiente, Agricultura y Minas.
La instancia de coordinación (Artículo 21 de la Resolución) estará en  plena operación una vez se complete la concertación en la totalidad de los municipios. </t>
  </si>
  <si>
    <t>INCORPORACIÓN EN LA PARTE RESOLUTIVA
“ARTÍCULO __. Priorización de las partes alta y media de las cuencas
Las inversiones ambientales financiadas mediante el componente tarifario se ejecutarán prioritariamente en las partes alta y media de las cuencas abastecedoras, por constituir áreas fundamentales para la recarga, regulación, almacenamiento, calidad y continuidad del recurso hídrico e hidrogeológico del ecosistema paramuno. Dentro de estas áreas se priorizarán las familias rurales, pequeños productores, asociaciones comunitarias, acueductos veredales y propietarios, poseedores u ocupantes de buena fe que adelanten procesos de conservación, restauración o reconversión productiva. La priorización no dependerá exclusivamente de que el predio se encuentre dentro del polígono delimitado como páramo, sino de la relación técnica, hidrológica, hidrogeológica y ecosistémica existente entre el área objeto de intervención y la fuente de abastecimiento.”</t>
  </si>
  <si>
    <r>
      <rPr>
        <b/>
        <u/>
        <sz val="10"/>
        <color rgb="FF000000"/>
        <rFont val="Arial Narrow"/>
        <family val="2"/>
      </rPr>
      <t>No se acepta,</t>
    </r>
    <r>
      <rPr>
        <u/>
        <sz val="10"/>
        <color rgb="FF000000"/>
        <rFont val="Arial Narrow"/>
        <family val="2"/>
      </rPr>
      <t xml:space="preserve"> toda vez que la propuesta incorpora un nuevo artículo con criterios específicos y obligatorios para la priorización territorial y la ejecución de las inversiones ambientales financiadas mediante el componente tarifario, aspectos que ya se encuentran desarrollados en el proyecto de resolución. En particular, el Ineludible VI – Modelo de Financiación establece los lineamientos para la financiación de las medidas derivadas del proceso de delimitación, mientras que el Ineludible IV – Parámetros de Protección de las Fuentes Hídricas contempla criterios para la protección de las áreas estratégicas, las zonas de recarga, la gestión del recurso hídrico y su articulación con los instrumentos de planificación ambiental. En consecuencia, no resulta procedente incorporar una disposición adicional que establezca criterios de priorización distintos o más específicos a los previstos en el proyecto de resolución, por cuanto ello modificaría el alcance de las medidas definidas en los ineludibles y limitaría la implementación de los mecanismos de financiación y de gestión ambiental a condiciones no contempladas en la propuesta normativa.</t>
    </r>
  </si>
  <si>
    <t>+DGIRH
ONVS</t>
  </si>
  <si>
    <t>Capitulo 4 y Capitulo 6</t>
  </si>
  <si>
    <t>INCORPORACIÓN EN LA PARTE RESOLUTIVA
“ARTÍCULO __. Subcuenta o mecanismo de administración separada
Los prestadores que incorporen en sus tarifas inversiones ambientales destinadas al Complejo Jurisdicciones–Santurbán–Berlín deberán establecer un mecanismo contable, contractual, fiduciario o de administración separada que permita identificar el origen, recaudo, programación y ejecución de los recursos. La administración separada deberá impedir su confusión con los ingresos ordinarios del prestador y garantizar su destinación exclusiva a los proyectos ambientales aprobados, de conformidad con el régimen tarifario y presupuestal aplicable.”</t>
  </si>
  <si>
    <t>No se acepta la observación. El mecanismo legal que permite incorporar en las tarifas las inversiones ambientales ya está establecido mediante el Decreto 1207/18, la Res. 874/18 y Res. 907 de 2019 y esá contemplado en el modelo de financiación, capítulo VI Resolución.
Se aclara que Minambiente mediante la resolución no puede afectar la autonomía presupuestal de otros actores como las empresas de servicios públicos.</t>
  </si>
  <si>
    <t>INCORPORACIÓN EN LA PARTE RESOLUTIVA
“ARTÍCULO __. Participación comunitaria en la selección de proyectos
La selección y priorización de los programas de reconversión, conservación, restauración y pago por servicios ambientales deberá contar con participación efectiva de las comunidades de las partes alta y media de las cuencas. Para tal efecto se conformará un comité territorial de seguimiento con representación de los municipios, autoridades ambientales, prestadores, pequeños productores, organizaciones comunitarias y usuarios del servicio de acueducto. Los beneficiarios no serán considerados simples receptores de recursos, sino ejecutores y participantes en el diseño, implementación, mantenimiento y evaluación de los proyectos o contratistas productores de BSA.”</t>
  </si>
  <si>
    <t xml:space="preserve">No se acepta la observación. La participación comunitaria en la instancia de coordinación debe garantizar la incidencia efectiva de las comunidades en la formulación y priorización de proyectos.
La instancia de coordinación, que será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partes.incorporada dentro de es en la Instancia de Coordinación.
La instancia de coordinación  estará en  plena operación una vez se complete la concertación en la totalidad de los municipios. 
</t>
  </si>
  <si>
    <t>INCORPORACIÓN EN LA PARTE RESOLUTIVA
“ARTÍCULO __. Transparencia, seguimiento y control
Los prestadores y entidades ejecutoras publicarán semestralmente:
1. Los recursos reconocidos o recaudados para inversiones ambientales.
2. Los proyectos financiados.
3. Su localización geográfica.
4. Las comunidades y familias beneficiarias.
5. Los contratos y ejecutores.
6. El avance físico y financiero.
7. Los indicadores de conservación y mejoramiento hídrico.
8. Los saldos disponibles.
La información deberá publicarse en formato abierto y presentarse anualmente en audiencia pública territorial. Lo anterior se cumplirá sin perjuicio de las competencias de inspección, vigilancia y control de la Superintendencia de Servicios Públicos Domiciliarios y de los organismos de control.”</t>
  </si>
  <si>
    <t>"No se acepta la propuesta, por cuanto excede el objeto y alcance del Sistema de Fiscalización previsto en la Sentencia T-361 de 2017. La imposición de deberes de publicación, reporte, rendición de cuentas y audiencias públicas a prestadores y entidades ejecutoras excede las competencias del Ministerio de Anbiente y Desarrollo Sostenible en el marco de este instrumento e invade ámbitos funcionales asignados por la ley a otras autoridades. En aplicación del principio de legalidad, una resolución ministerial no puede modificar el régimen de competencias ni establecer obligaciones adicionales para sujetos regulados, razón por la cual estas materias deben regirse por el marco normativo específico que las regula.</t>
  </si>
  <si>
    <t>+ONV
OAJ</t>
  </si>
  <si>
    <t>Ineludible 3
Ineludible 6</t>
  </si>
  <si>
    <t>INCORPORACIÓN EN LA PARTE RESOLUTIVA
“ARTÍCULO __. Complementariedad y prohibición de sustitución de fuentes
Los recursos incorporados en las tarifas para inversiones ambientales tendrán carácter complementario y no sustituirán las obligaciones presupuestales, ambientales o de inversión que correspondan a la Nación, las entidades territoriales, las corporaciones autónomas regionales, los prestadores y demás autoridades competentes. La existencia del mecanismo tarifario no podrá invocarse para suspender, disminuir o trasladar a los usuarios las obligaciones ambientales que legalmente correspondan a otras entidades o a titulares de licencias, permisos, concesiones o instrumentos ambientales.”</t>
  </si>
  <si>
    <t>INCORPORACIÓN EN LA PARTE RESOLUTIVA
“ARTÍCULO __. Matriz pública de compromisos
Entrará en vigor junto con la presente resolución, el Ministerio publicará la matriz consolidada de las propuestas y compromisos surgidos durante el proceso participativo y de concertación. La matriz indicará el actor , la propuesta o compromiso, la entidad competente, su estado de ejecución, las gestiones adelantadas, la fuente de financiación cuando exista y el plazo estimado de cumplimiento. Cuando una propuesta no sea acogida, se expondrán de manera clara las razones jurídicas, técnicas, ambientales o presupuestales correspondientes.”</t>
  </si>
  <si>
    <t xml:space="preserve">No se acepta la observación. Es de recordar que dentro de las fases desarrolladas para la delimitación participativa del páramo, en este caso aún en su delimitación progresiva, los compromisos adquiridos incluyen no solamente al Ministerio de Ambiente, sino también a otras entidades del orden nacional. En ese sentido, no se acoge la propuesta, por cuanto la solicitud de incorporación en la parte resolutiva excede el de las funciones asignadas al Ministerio de Ambiente y Desarrollo Sostenible, al asignarle obligaciones de seguimiento y actualización sobre compromisos cuya ejecución corresponde a distintas entidades, de acuerdo con sus competencias legales.	Así mismo, se resalta que el Ministerio de Ambiente y Desarrollo Sostenible llevará a cabo el cumplimiento de los compromisos asumidos que se encuentren en el marco de sus funciones y misionalidad asignados por ley, y que no se encuentren en contraposición con la misma. 
</t>
  </si>
  <si>
    <t>INCORPORACIÓN EN LA PARTE RESOLUTIVA
“ARTÍCULO __. Seguimiento y rendición de cuentas
El Ministerio de Ambiente y Desarrollo Sostenible publicará semestralmente un informe sobre la formulación y ejecución del Plan, el avance de los compromisos, los proyectos financiados, la población beneficiaria y las dificultades identificadas. Por lo menos una vez al año se realizará una audiencia pública territorial de seguimiento con participación de las comunidades y entidades responsables. Las observaciones recibidas y las respuestas institucionales serán publicadas en el portal dispuesto para el proceso de delimitación.”</t>
  </si>
  <si>
    <t xml:space="preserve">No se acepta la propuesta, por cuanto atribuye al Ministerio de Ambiente y Desarrollo Sostenible obligaciones de seguimiento y rendición de cuentas sobre la formulación y ejecución de un plan (Plan de Manejo Ambiental) cuya elaboración, implementación y seguimiento corresponden, de acuerdo con el orden de competencias establecido en la normativa ambiental, a la autoridad ambiental competente. En consecuencia, la disposición desconoce la distribución funcional de competencias entre las entidades del Sistema Nacional Ambiental y excede el alcance del Sistema de Fiscalización, cuyo objeto es el seguimiento a la implementación de la resolución de delimitación, sin sustituir las responsabilidades legalmente asignadas a otras autoridades.	</t>
  </si>
  <si>
    <t>INCORPORACIÓN EN LA PARTE RESOLUTIVA
“ARTÍCULO __. Prohibición de regresividad social
La implementación de las restricciones derivadas de la delimitación deberá articularse con medidas de información, asistencia técnica, reconversión, sustitución y acompañamiento social, de acuerdo con la naturaleza de cada actividad, las condiciones de vulnerabilidad de la población y las competencias de las entidades involucradas. La protección ambiental no podrá ejecutarse mediante medidas generales e indiscriminadas que desconozcan la situación de los pequeños productores, trabajadores rurales y comunidades tradicionales, sin perjuicio de la aplicación inmediata de las prohibiciones constitucionales y legales destinadas a proteger el ecosistema de páramo.”</t>
  </si>
  <si>
    <t>No se acepta la observación. No corresponde al modelo de financiación
No corresponde al sistema de fiscalización la articulación con programas de reconversión o asistencia técnica.
Este comentario tampoco incluye la instancia de coordinación</t>
  </si>
  <si>
    <t>+ONV
OAJ
+DOAT</t>
  </si>
  <si>
    <t>Así mismo , solicito:
9. Convocar formalmente al Viceministerio de Agua y Saneamiento Básico, a la CRA, a la CDMB, a CORPONOR, a la Superintendencia de Servicios Públicos Domiciliarios y a los prestadores beneficiarios de las fuentes hídricas asociadas a Santurbán. 
10. Ordenar la instalación de una mesa técnica para estructurar la incorporación o fortalecimiento de las inversiones ambientales en la tarifa de acueducto. 
11. Establecer que los recursos reconocidos tarifariamente tengan destinación exclusiva, administración separada, trazabilidad y control social. 
12. Priorizar su inversión en programas de reconversión productiva, conservación, restauración y pago por servicios ambientales en las partes alta y media de las cuencas. 
13. Garantizar que los recursos lleguen directamente a proyectos y comunidades del territorio y no se diluyan en los gastos generales de los prestadores. 
14. Articular el mecanismo tarifario con los POMCA, los planes de manejo ambiental, los instrumentos de ordenamiento territorial, los estudios hidrogeológicos y el Plan Intersectorial de Transición Económica Justa. 
15. Disponer que los prestadores beneficiarios del agua contribuyan a financiar la conservación de las fuentes de las cuales depende la continuidad, calidad y sostenibilidad del servicio.</t>
  </si>
  <si>
    <t xml:space="preserve">No se acepta la observación. Minambiente mediante una resolución no puede establecer de manera unilateral las prioridades y contenido de los planes, programas y proyectos; y comités o mesas técnicas específicas;  que deben ser priorizados en el marco de la instancia de coordinación. La convocatoria de esta mesa podría ser una de las prioridades de la instancia de coordinación en donde están los Ministerios de Ambiente, Agricultura y Minas.
La instancia de coordinación, que será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partes.incorporada dentro de es en la Instancia de Coordinación.
La instancia de coordinación  estará en  plena operación una vez se complete la concertación en la totalidad de los municipios. 
</t>
  </si>
  <si>
    <t>Armando Calderon
Veedor Bucaramanga
Veeduria Aguilas del Oriente Bucaramanga</t>
  </si>
  <si>
    <t>El proyecto de resolución incorpora aspectos científicos, ambientales, jurídicos y cartográficos cuya revisión exige un análisis especializado que no puede adelantarse dentro del plazo actualmente previsto para la consulta pública. Por esta razón, como veedor, ciudadano de Bucaramanga y Secretario de Cultura y Deportes de la Asociación Municipal de Juntas de Acción Comunal de Bucaramanga (AMC), organización que congrega a las 236 Juntas de Acción Comunal legalmente constituidas del municipio y reconocidas mediante resolución expedida por la Secretaría de Desarrollo Social de la Alcaldía de Bucaramanga, solicitamos ampliar el término para presentar comentarios, permitiendo que las comunidades, autoridades, gremios y ciudadanos puedan formular observaciones técnicamente fundamentadas que contribuyan al fortalecimiento del acto administrativo y al cumplimiento efectivo del proceso participativo ordenado por la Constitución, la ley, la Corte Constitucional y el Acuerdo de Escazú.</t>
  </si>
  <si>
    <t xml:space="preserve">No se acepta la observación. El término de consulta pública fue establecido conforme a las disposiciones aplicables para la publicación de proyectos normativos y garantizó la posibilidad de que la ciudadanía, las organizaciones sociales, las autoridades territoriales, los gremios y demás interesados presentaran observaciones al proyecto de resolución. Adicionalmente, la propuesta fue publicada junto con sus soportes técnicos y se habilitaron los canales institucionales para la recepción de comentarios.
Asimismo, debe tenerse en cuenta que el presente proceso no constituye el único espacio de participación ciudadana, sino que hace parte de un procedimiento más amplio que incorpora las fases de convocatoria, información, consulta e iniciativa, concertación y observaciones al proyecto de acto administrativo, conforme a los parámetros establecidos por la Sentencia T-361 de 2017. En ese contexto, las comunidades y demás actores han contado con múltiples oportunidades de intervención dentro del proceso participativo.
Finalmente, la ampliación del plazo solicitado no se considera necesaria para garantizar el derecho a la participación, sin perjuicio de que todas las observaciones recibidas dentro del término establecido sean analizadas y respondidas de manera motivada como parte del proceso de adopción del acto administrativo.
</t>
  </si>
  <si>
    <t>Juan Eusebio Olaya
Director Ejecutivo
Fundación Ecológica Ecojardines</t>
  </si>
  <si>
    <t>Con ocasión de la publicación del proyecto de resolución "Por la cual se delimita y declara la Reserva de Recursos Naturales Renovables de carácter definitivo “La Baja”, en un sector de la microcuenca de la quebrada La Baja, en el Macizo de Santurbán, y se dictan otras disposiciones", me permito solicitar respetuosamente la ampliación del plazo establecido para la presentación de observaciones y comentarios por parte de la ciudadanía.
Esta solicitud obedece a que el proyecto sometido a consideración pública aborda un asunto de especial importancia para los municipios comprendidos dentro del proceso de delimitación, así como para las comunidades que durante varios años han participado en los espacios de diálogo promovidos por el Ministerio. Debido a la complejidad del documento y a los efectos que podría generar sobre el territorio, resulta indispensable disponer de un tiempo adicional que permita estudiar de manera integral su contenido.
Por estas razones, solicito respetuosamente que el término para presentar observaciones sea ampliado por un período no inferior a quince (15) días hábiles adicionales, o por el tiempo que el Ministerio estime pertinente, con el fin de garantizar una participación amplia, informada y técnicamente sustentada.</t>
  </si>
  <si>
    <t>No se acepta la observación. La observación no genera modificaciones al proyecto de resolución. El contenido de la observación no corresponde al objeto del Ineludible 4 de la Sentencia T-361 de 2017, el cual se limita a la definición de los parámetros de protección de las fuentes hídricas para el Complejo de Páramo Jurisdicciones–Santurbán–Berlín. La información relacionada con los estudios, actividades, cronograma y demás actuaciones asociadas a la Reserva de Recursos Naturales Renovables de carácter definitivo “La Baja”, corresponde a un procedimiento administrativo independiente, con objeto, soporte técnico y expediente propios. En consecuencia, no resulta procedente incorporar esta observación en el presente proyecto de resolución.</t>
  </si>
  <si>
    <t>Remitir a la dependencia que tiene a cargo la propuesta normativa mencionada por el ciudadano</t>
  </si>
  <si>
    <t>RAMIRO VASQUEZ GIRALDO
VEEDOR CIUDADANO</t>
  </si>
  <si>
    <t>Me permito manifestar al Ministerio de Ambiente, que la trascendencia jurídica del proyecto de resolución de delimitación progresiva, exige que su contenido sea analizado con el debido rigor antes de culminar la etapa de participación ciudadana.</t>
  </si>
  <si>
    <t xml:space="preserve">No  aceptada,  Los documentos soportes de la presente propuesta de Resolución están anexo en el paquete, DTS, Memoria Justificativa, SHP y Resolución, con los cuales se pueden realizar los comentarios que tengan los interesados en los tiempos establecidos en la publicación, razón por la cual no se puede ampliar los tiempos con una justificación de fuerza mayor.      
</t>
  </si>
  <si>
    <t>José Alfredo Vega Fonseca
Edil Comuna 12 de Bucaramanga</t>
  </si>
  <si>
    <t>Me permito solicitar respetuosamente la ampliación del término otorgado para la presentación de observaciones al proyecto de resolución relacionado con la delimitación progresiva del Complejo de Páramos Jurisdicciones–Santurbán–Berlín.
Como líder de la comunidad, considero que este proceso reviste especial importancia para la región, debido a que las decisiones que allí se adopten tendrán repercusiones sociales, económicas y ambientales sobre los municipios de Soto Norte, entre ellos Vetas, California, Suratá, Tona y Charta, así como sobre el área metropolitana de Bucaramanga</t>
  </si>
  <si>
    <t xml:space="preserve">No  aceptada,  Los documentos soportes de la presente propuesta de Resolución están anexo en el paquete, DTS, Memoria Justificativa, SHP y Resolución, con los cuales se pueden realizar los comentarios que tengan los interesados en los tiempos establecidos en la publicación, razón por la cual no se puede ampliar los tiempos con una justificación de fuerza mayor.    </t>
  </si>
  <si>
    <t xml:space="preserve">Josefina Mantilla
Habitante de la provincia
Artesana </t>
  </si>
  <si>
    <t>Respetuosamente solicitamos que se amplíe el plazo para la participación ciudadana, de manera que todas las personas y organizaciones interesadas podamos intervenir de forma informada y efectiva. Estamos convencidos de que una participación amplia fortalece las decisiones públicas y contribuye a construir una delimitación más transparente, legítima y acorde con la realidad de los territorios.</t>
  </si>
  <si>
    <t>DIANA ROCIO VERA BARRERA</t>
  </si>
  <si>
    <t>Queremos solicitar respetuosamente que se amplíe el plazo para presentar observaciones al proyecto de resolución sobre la delimitación progresiva del Complejo de Páramos Jurisdicciones-Santurbán-Berlín.
Consideramos que este proyecto aborda temas ambientales, técnicos, jurídicos y cartográficos que requieren ser revisados con detenimiento. El tiempo establecido actualmente no es suficiente para que las comunidades podamos analizar la información, entender sus implicaciones y construir observaciones bien sustentadas.</t>
  </si>
  <si>
    <t>Ricardo Leon</t>
  </si>
  <si>
    <t>Manifestamos que consideramos que la decisión que se tome sobre la delimitación del Complejo de Páramos Jurisdicciones–Santurbán–Berlín tendrá un impacto muy importante en nuestro presente y futuro. Lo que se defina en esta resolución influirá en el uso del territorio, en nuestras actividades productivas, en nuestros derechos y en la forma en que se cumpla la Sentencia T-361 de 2017.
El tiempo dispuesto para revisar el proyecto y presentar observaciones no es suficiente. Necesitamos contar con un plazo que nos permita conocer a fondo la propuesta, dialogarla con nuestras comunidades y presentar comentarios bien sustentados que aporten al proceso.</t>
  </si>
  <si>
    <t>Lino Mosquera
Lider social y comunitario barrio guayacanes Bga
Abogado</t>
  </si>
  <si>
    <t>Solicito de manera respetuosa que el Ministerio amplíe el término para la recepción de observaciones por un período no inferior a quince (15) días hábiles adicionales.
Esta medida contribuirá a garantizar una participación ciudadana efectiva, informada y con el debido sustento técnico, en concordancia con los principios de publicidad, transparencia y participación consagrados en la Constitución Política y con los lineamientos fijados por la Senteneta T-361 de 2017.</t>
  </si>
  <si>
    <t>Fabio Maldonado</t>
  </si>
  <si>
    <t>En  primer  lugar,  rechazamos  cualquier  narrativa  que  pretenda  dividir  a  los santandereanos o presentar a los habitantes de Bucaramanga y de la provincia de Soto  Norte  como  comunidades  con  intereses  incompatibles. Esa  afirmación desconoce la realidad social, económica y cultural del departamento. Miles de habitantes de Soto Norte tienen en Bucaramanga sus hogares, sus actividades comerciales, sus servicios médicos, la educación de sus hijos, sus relaciones familiares y buena parte de su patrimonio. Del mismo modo, miles de bumangueses mantienen vínculos familiares, económicos y sociales con los municipios de la provincia. Santander constituye una sola región, unida por la historia, la economía y la vida cotidiana de sus habitantes, razón por la cual cualquier intento de enfrentar a unas comunidades con otras resulta inconveniente y contrario al propósito de reconciliación y construcción colectiva que debe inspirar el proceso de delimitación.</t>
  </si>
  <si>
    <t>No aceptada, La solicitud no se refiere ninguno de los Artículos del proyecto de Resolución, no se enmarca en una petición y correspondea una oponino de los proceso de concertación desarrollados en el municipios de Bucaramanga, el cual no es parte de la resolución de delimitación progresiva del páramo Jurisdicciones Santurbán - Berlín</t>
  </si>
  <si>
    <t xml:space="preserve">En  segundo  lugar,  manifestamos  nuestro  absoluto  rechazo  frente  a  cualquier decisión administrativa que desconozca los acuerdos construidos por los municipios y las comunidades durante los espacios de concertación. La Sentencia T-361 de 2017 no ordenó una participación simbólica ni parcial, sino un verdadero proceso de concertación en el que los aportes de las comunidades debían ser considerados de manera seria y efectiva para la construcción de la decisión administrativa. 
Apartarse  de  los  consensos  alcanzados  sin  una  motivación  suficiente desnaturalizaría el alcance de la providencia constitucional y vaciaría de contenido el derecho fundamental a la participación. </t>
  </si>
  <si>
    <t xml:space="preserve">No aceptada, La concertación es la fase que determina para el proceso de participación en el marco de la delimitación participativa del complejo de páramos de las Jurisdicciones Santurbán – Berlín, según lo establece la sentenciaT361 de 2017, corresponde a espacios deliberativos, que están relacionados con toda la información que se recopilo en la fase de iniciativa y consulta,  seta fase se desarrollo en los municipios objeto de la  delimitación progresiva, en el cual el espacio de concertación por municipio presentó esta información y se desarrolla la deliberación de cada uno de los seis(6) ineludibles en el cual las comunidades y actores interesado presentan sus aportes y definen si están en acuerdo con las mismas propuesta recibidas por los municipio en la fase de iniciativa y consulta.  Es importante indicar que los municipios que hacen parte de esta propuesta de Resolución Progresiva corresponde a los municipios donde el Ministerio de Ambiente y Desarrollo Sostenible ha finalizado la fase de concertación.  </t>
  </si>
  <si>
    <t xml:space="preserve">De  igual  manera,  expresamos  nuestra  preocupación  porque  la  denominada delimitación parcial, de llegar a adoptarse en términos contrarios a las conclusiones construidas con las entidades territoriales y las comunidades, podría suscitar serios cuestionamientos sobre su conformidad con la Sentencia T-361 de 2017 y con los principios de buena fe, participación efectiva, confianza legítima y motivación de los actos administrativos. En criterio de esta Corporación, tales circunstancias podrían dar lugar al examen por parte de las autoridades competentes respecto de la eventual configuración de responsabilidades administrativas, disciplinarias, fiscales o penales, según corresponda. </t>
  </si>
  <si>
    <t xml:space="preserve">No  aceptada, esta propuesta de delimitación se enmarca la Resolución 863 de 2026, la cual permite que los municipios que han finalizado la fase de concertación de los 6 ineludibles, puedan acceder a los beneficios que trae la aplicación de la ley 1930 de 2018, en materia de reconversión y sustitución de actividades agropecuarias y mineras, por lo que esta resolución no es la definitiva y esta se desarrollara una vez todos los municipios finalicen la fase de concertación según lo establece la sentencia T361 de 2017. Los compromisos las entidades y los responsables década uno con su correspondiente fuente de financiación en el marco de las fases desarrolladas son las que se presentan en la Resolución definitiva de delimitación participativa del Complejo de páramos Jurisdicciones Santurbán – Berlín, cada una de estas en el marco establecido en sus funciones y de acuerdo al marco normativo vigente.   </t>
  </si>
  <si>
    <t xml:space="preserve">Asimismo,  denunciamos  públicamente  que  las  comunidades  perciben  que  el proceso de concertación corre el riesgo de convertirse en un ejercicio meramente formal, en el que la participación ciudadana no tenga una incidencia real sobre la decisión administrativa. De consolidarse esa situación, el procedimiento terminaría desconociendo el mandato de la Corte Constitucional y convertiría los espacios de concertación en un mecanismo aparente de participación, frustrando las legítimas expectativas de las comunidades que han acudido de buena fe a cada uno de los escenarios convocados por el Ministerio. </t>
  </si>
  <si>
    <t xml:space="preserve">No  aceptada, esta propuesta de delimitación se enmarca la Resolución 863 de 2026, la cual permite que los municipios que han finalizado la fase de concertación de los 6 ineludibles, puedan acceder a los beneficios que trae la aplicación de la ley 1930 de 2018, en materia de reconversión y sustitución de actividades agropecuarias y mineras, por lo que esta resolución no es la definitiva y esta se desarrollara una vez todos los municipios finalicen la fase de concertación según lo establece la sentencia T361 de 2017. Los compromisos las entidades y los responsables década uno con su correspondiente fuente de financiación en el marco de las fases desarrolladas son las que se presentan en la Resolución definitiva de delimitación participativa del Complejo de páramos Jurisdicciones Santurbán – Berlín, cada una de estas en el marco establecido en sus funciones y de acuerdo al marco normativo vigente. </t>
  </si>
  <si>
    <t>Fabio Maldonado - CONSOTONORTE Corporación para el Desarrollo de la 
Provincia de Soto Norte</t>
  </si>
  <si>
    <t>En relación con la denominada reserva temporal, manifestamos que su legalidad ha sido  controvertida  ante  la jurisdicción  competente  y  que  actualmente  existen acciones judiciales encaminadas a obtener el control de legalidad de dicha medida. En consecuencia, rechazamos que se continúe utilizando como fundamento para adoptar  decisiones  que  afectan  profundamente  a  la  provincia  de  Soto  Norte mientras  su  validez  se encuentra  sometida  al  escrutinio  de  los  jueces  de  la República.</t>
  </si>
  <si>
    <r>
      <rPr>
        <b/>
        <u/>
        <sz val="10"/>
        <color rgb="FF000000"/>
        <rFont val="Arial Narrow"/>
        <family val="2"/>
      </rPr>
      <t>No se acepta la observación. La observación no genera modificaciones al proyecto de resolución</t>
    </r>
    <r>
      <rPr>
        <u/>
        <sz val="10"/>
        <color rgb="FF000000"/>
        <rFont val="Arial Narrow"/>
        <family val="2"/>
      </rPr>
      <t>. El contenido de la observación no corresponde al objeto del Ineludible 4 de la Sentencia T-361 de 2017, el cual se limita a la definición de los parámetros de protección de las fuentes hídricas para el Complejo de Páramo Jurisdicciones–Santurbán–Berlín. Los cuestionamientos relacionados con la legalidad de la Resolución 0221 de 2025 y las actuaciones judiciales relacionadas con dicho acto administrativo corresponden a un procedimiento administrativo independiente, con objeto, soporte técnico y expediente propios. En consecuencia, no resulta procedente incorporar esta observación en el presente proyecto de resolución.</t>
    </r>
  </si>
  <si>
    <t>+DGIRH
OAJ</t>
  </si>
  <si>
    <t>Yazmín Zuñiga Barrera Edil Comuna 12 de Bucaramanga</t>
  </si>
  <si>
    <t>Como representante de la comunidad considero que un proceso de esta importancia debe garantizar una participación amplia y con las condiciones necesarias para que los diferentes sectores puedan analizar de manera responsable el contenido de la propuesta.
El proyecto sometido a consulta involucra aspectos de carácter científico, ambiental, jurídico y cartográfico que requieren una revisión cuidadosa y, en muchos casos, el acompañamiento de profesionales o expertos para comprender plenamente sus alcances. En consecuencia, el tiempo previsto para la consulta pública resulta insuficiente para que las comunidades, las autoridades territoriales, los gremios, las organizaciones sociales y la ciudadanía en general puedan estudiar la información y formular observaciones debidamente sustentadas.
Por lo anterior, solicito que el Ministerio de Ambiente y Desarrollo Sostenible amplíe el plazo para la presentación de comentarios al proyecto de resolución, permitiendo que el proceso participativo se desarrolle con mayores garantías y en cumplimiento de los principios de participación, transparencia y acceso a la información previstos en la Constitución Política, la ley, la jurisprudencia de la Corte Constitucional y los compromisos asumidos por el Estado colombiano en el Acuerdo de Escazú.</t>
  </si>
  <si>
    <t>No se acepta la observación. El término de consulta pública fue establecido conforme a las disposiciones aplicables para la publicación de proyectos normativos y garantizó que la ciudadanía, las organizaciones sociales, las autoridades territoriales, los gremios y demás interesados pudieran conocer el proyecto, acceder a sus soportes técnicos y presentar observaciones a través de los canales institucionales habilitados para tal fin.
Adicionalmente, debe precisarse que esta etapa de consulta pública no constituye el único mecanismo de participación previsto dentro del proceso. La propuesta se enmarca en un procedimiento participativo más amplio que incorpora las fases de convocatoria, información, consulta e iniciativa, concertación y observaciones al proyecto de acto administrativo, de conformidad con los lineamientos establecidos por la Sentencia T-361 de 2017, lo que ha permitido la intervención de comunidades, autoridades locales y demás actores interesados en distintas etapas del proceso.
En consecuencia, no se considera necesaria la ampliación del plazo de consulta para garantizar el derecho a la participación. Sin perjuicio de ello, todas las observaciones presentadas dentro del término establecido serán evaluadas y respondidas de manera motivada como parte del proceso de adopción del acto administrativo.</t>
  </si>
  <si>
    <t>Ariolfo Guerrero</t>
  </si>
  <si>
    <t>de páramos, cuyas condiciones ambientales, sociales, económicas, culturales c históricas presentan características   particulares que ameritan  un análisis técnico y jurídico suficientemente sustentado.
En  ese  sentido,  resulta  necesario  contar  con  un  plazo  adicional  que  permita  revisar integralmente el articulado, los anexos técnicos, la cartografía oficial y los documentos que soportan la delimitación propuesta, evaluar los efectos que la resolución puede generar sobre los acuerdos construidos durante el proceso participativo. formular observaciones específicas a cada uno de los aspectos técnicos y jurídicos contenidos en el proyecto y presentar aportes debidamente fundamentados que contribuyan al fortalecimiento del proceso de delimitación y garanticen una participación ciudadana efectiva, informada y conforme a los principios de transparencia. publicidad y participación consagrados en la Constitución y la ley.
Por lo anterior, solicitamos respetuosamente al Ministerio de Ambiente y Desarrollo Sostcnible ampliar el plazo para la presentación de observaciones al proyecto de resolución "Por medio de la cual se delimita de manera progresiva el Complejo de Páramos Jurisdicciones-Santurbán-Berlín, en cumplimiento de la Sentencia T-361 de 2017, se sustituye parcialmente la Resolución 2090 de 2014 y se adoptan otras determinaciones", por un término no inferior a quince (15) días hábiles adicionales, o por el plazo que la entidad considere suficiente para garantizar una participación amplia, efectiva, técnica y debidamente informada de todos los actores interesados.</t>
  </si>
  <si>
    <t xml:space="preserve">No se acepta la observación.
El término de consulta pública fue establecido conforme a las disposiciones aplicables para la publicación de proyectos normativos y permitió a la ciudadanía acceder al texto del proyecto, sus anexos técnicos y cartográficos, así como presentar observaciones a través de los canales institucionales dispuestos para tal fin.
Adicionalmente, es importante precisar que la presente consulta pública no constituye el único escenario de participación dentro del proceso de delimitación. La propuesta hace parte de un procedimiento participativo más amplio que ha incluido las fases de convocatoria, información, consulta e iniciativa, concertación y observaciones al proyecto de acto administrativo, de conformidad con los lineamientos establecidos por la Sentencia T-361 de 2017. En dichas etapas las comunidades, autoridades territoriales, organizaciones sociales y demás actores interesados han contado con espacios para analizar la información técnica, formular observaciones y construir acuerdos respecto de la delimitación.
En consecuencia, no se considera necesario ampliar el plazo de consulta pública solicitado. Sin perjuicio de ello, todas las observaciones presentadas dentro del término establecido serán analizadas y respondidas de manera motivada, y sus resultados serán valorados en la adopción del acto administrativo correspondiente </t>
  </si>
  <si>
    <t>Claudia Balcarcel</t>
  </si>
  <si>
    <t>Como habitante de este territorio, me permito solicitar de manera respetuosa la ampliación del plazo otorgado para la presentación de observaciones al proyecto de resolución relacionado con la delimitación progresiva del Complejo de Páramos Jurisdicciones-Santurbán-Berlín.
Quienes vivimos en esta región somos directamente afectados por las decisiones que se adopten en este proceso, ya que de ellas pueden derivarse cambios importantes para nuestras actividades productivas, nuestras formas de vida y él desarrollo económico de nuestras comunidades. Por esta razón, consideramos necesario contar con un tiempo adicional que nos permita conocer, comprender y analizar adecuadamente el contenido de la propuesta.
La ampliación del plazo contribuiría a garantizar una participación más amplia, informada y representativa de las comunidades que habitamos esta zona, permitiendo que nuestras observaciones, inquietudes y aportes sean tenidos en cuenta antes de que se adopten decisiones que tendrán incidencia directa sobre nuestro futuro y el de nuestras familias.</t>
  </si>
  <si>
    <t>No se acepta la observación.
El Ministerio reconoce la importancia de la participación de las comunidades que habitan el territorio y que pueden verse impactadas por las decisiones asociadas al proceso de delimitación. Por esta razón, el proyecto fue publicado para consulta pública junto con sus soportes técnicos, habilitando los mecanismos institucionales para la presentación de observaciones por parte de la ciudadanía y demás actores interesados.
Adicionalmente, la presente consulta pública no constituye el único espacio de participación dentro del proceso de delimitación. Esta actuación hace parte de un procedimiento participativo más amplio desarrollado en cumplimiento de la Sentencia T-361 de 2017, que comprende las fases de convocatoria, información, consulta e iniciativa, concertación y observaciones al proyecto de acto administrativo, garantizando oportunidades sucesivas de intervención para las comunidades, autoridades territoriales y demás actores involucrados.
En consecuencia, no se considera necesaria la ampliación del plazo solicitado. Sin perjuicio de ello, todas las observaciones presentadas dentro del término establecido serán analizadas y respondidas de manera motivada, con el propósito de garantizar los principios de participación, transparencia y acceso a la información que orientan el proceso de delimitación participativa.</t>
  </si>
  <si>
    <t>Claudia sánchez Santamaría - Sorda Mnchet Santamaría . Presidenta - Junta de Acción Comunal de la vereda Rosa blanca</t>
  </si>
  <si>
    <t>Desde la Junta de Acción Comunal de la vereda Rosablanca y la Junta Administradora Local (JAL) del Corregimiento 2 de Bucaramanga, acudimos respetuosamente ante ese Ministerio para solicitar la ampliación del plazo establecido para la presentación de observaciones, comentarios y aportes al proyecto de resolución "Por medio de la cual se delimita de manera progresiva el Complejo de Páramos Jurisdicciones-Santurbán-Berlín, en cumplimiento de la Sentencia T-361 de 2017, se sustituye parcialmente la Resolución 2090 de 2014 y se adoptan otras determinaciones".
La presente solicitud se fundamenta en la importancia que reviste esta decisión para las comunidades y actores del territorio, teniendo en cuenta que la delimitación del complejo de páramos genera efectos ambientales, sociales, económicos y jurídicos que deben ser analizados con el tiempo suficiente para garantizar una participación ciudadana real, informada y responsable.
El proyecto de resolución incorpora criterios técnicos relacionados con la delimitación del ecosistema, los Estudios Técnicos, Económicos, Sociales y Ambientales (ETESA), el área de referencia elaborada por el Instituto de Investigación de Recursos Biológicos Alexander von Humboldt y los resultados del proceso participativo adelantado en cumplimiento de la Sentencia T-361 de 2017. 
Todos estos aspectos requieren una revisión cuidadosa por parte de la ciudadanía y de las organizaciones sociales interesadas.
Asimismo, resulta indispensable evaluar las implicaciones que la propuesta puede generar sobre municipios como Vetas, California, Suratá, Tona, Charta y los demás territorios que integran el área de influencia del Complejo de Páramos Jurisdicciones-Santurbán-Berlín, considerando sus particularidades ambientales, culturales, sociales y económicas.
Un plazo adicional permitirá estudiar con mayor profundidad el articulado, los anexos técnicos, la cartografía oficial y los documentos que respaldan la propuesta de delimitación, facilitando la presentación de observaciones sustentadas y aportes que contribuyan al fortalecimiento del proceso y a la adopción de una decisión ampliamente participativa.
Por lo anterior, solicitamos respetuosamente al Ministerio de Ambiente y Desarrollo Sostenible ampliar el término para presentar observaciones al proyecto de resolución por un período no inferior a quince (15) días hábiles adicionales, o por el tiempo que la entidad considere suficiente para garantizar una participación amplia, efectiva e informada de todos los sectores interesados.</t>
  </si>
  <si>
    <t>No se acepta la observación.
El término de consulta pública fue establecido conforme a las disposiciones aplicables para la publicación de proyectos normativos y permitió a la ciudadanía, organizaciones comunitarias, autoridades territoriales, gremios y demás interesados acceder al proyecto de resolución, sus soportes técnicos, estudios y cartografía, así como presentar observaciones a través de los canales institucionales habilitados para tal fin.
Asimismo, debe tenerse en cuenta que esta etapa de consulta pública no constituye el único espacio de participación dentro del proceso de delimitación. La propuesta hace parte de un procedimiento participativo más amplio desarrollado en cumplimiento de la Sentencia T-361 de 2017, el cual ha comprendido las fases de convocatoria, información, consulta e iniciativa, concertación y observaciones al proyecto de acto administrativo. En ese marco, las comunidades, autoridades locales y demás actores interesados han contado con diversas oportunidades para conocer la información técnica, formular observaciones y participar en la construcción de acuerdos relacionados con la delimitación.
En consecuencia, no se considera necesaria la ampliación del plazo solicitado. Sin perjuicio de ello, todas las observaciones presentadas dentro del término establecido serán analizadas y respondidas de manera motivada, y sus resultados serán valorados en la adopción de la decisión administrativa correspondiente.</t>
  </si>
  <si>
    <t>Elkin Beleño - Edil Comuna 4</t>
  </si>
  <si>
    <t>Con ocasión de la publicación del proyecto de resolución "Por medio de la cual se delimita de manera progresiva el Complejo de Páramos Jurisdicciones-Santurbán-Berlín, en cumplimiento de la Sentencia T-361 de 2017, se sustituye parcialmente la Resolución 2090 de 2014 y se adoptan otras determinaciones", solicito de manera respetuosa que se amplíe el plazo establecido para la presentación de observaciones, comentarios y aportes por parte de la ciudadanía frente a esta propuesta normativa.
La presente solicitud obedece a la importancia ambiental, social, jurídica, económica y territorial de la decisión que será adoptada, pues sus efectos impactan directamente a las comunidades vinculadas al Complejo de Páramos Jurisdicciones-Santurbán-Berlín, así como a los diferentes actores que han participado durante varios años en el proceso de delimitación ordenado por la Corte Constitucional.
El proyecto de resolución incorpora criterios técnicos, estudios especializados y disposiciones que requieren un análisis detallado por parte de la ciudadanía. Entre otros aspectos, es necesario revisar los fundamentos utilizados para la delimitación progresiva, la incorporación de los Estudios Técnicos, Económicos, Sociales y Ambientales (ETESA), el 
tratamiento otorgado al área de referencia elaborada por el Instituto de Investigación de Recursos Biológicos Alexander von Humboldt y la manera en que fueron considerados losaportes realizados durante el proceso participativo desarrollado en cumplimiento de la Sentencia T-361 de 2017.
De igual forma, resulta indispensable evaluar las implicaciones que la propuesta puede generar para municipios como Vetas, California, Suratá, Tona, Charta y los demás territorios que hacen parte del complejo de páramos, teniendo en cuenta sus condiciones ambientales, sociales, económicas y culturales. Un ejercicio de participación responsable exige contar con el tiempo suficiente para estudiar el articulado, los anexos técnicos, la cartografía oficial y los demás documentos que soportan la propuesta.
El derecho a la participación ciudadana implica que las personas puedan conocer, comprender y analizar adecuadamente el contenido de las decisiones sometidas a consulta pública. Por ello, disponer de un plazo adicional permitirá presentar observaciones y aportes técnicamente fundamentados que contribuyan al fortalecimiento del proceso de delimitación.
En consecuencia, solicito respetuosamente al Ministerio de Ambiente y Desarrollo Sostenible ampliar el término previsto para la presentación de observaciones al proyecto de resolución por un período no inferior a quince (15) días hábiles adicionales, o por el tiempo que considere pertinente, con el propósito de garantizar una participación amplia, efectiva, informada y acorde con los principios de transparencia y publicidad.</t>
  </si>
  <si>
    <t xml:space="preserve">No se acepta la observación.
El término de consulta pública fue establecido conforme a las disposiciones aplicables para la publicación de proyectos normativos y permitió a la ciudadanía, organizaciones comunitarias, autoridades territoriales, gremios y demás interesados acceder al proyecto de resolución, sus soportes técnicos, estudios y cartografía, así como presentar observaciones a través de los canales institucionales habilitados para tal fin.
Asimismo, debe tenerse en cuenta que esta etapa de consulta pública no constituye el único espacio de participación dentro del proceso de delimitación. La propuesta hace parte de un procedimiento participativo más amplio desarrollado en cumplimiento de la Sentencia T-361 de 2017, el cual ha comprendido las fases de convocatoria, información, consulta e iniciativa, concertación y observaciones al proyecto de acto administrativo. En ese marco, las comunidades, autoridades locales y demás actores interesados han contado con diversas oportunidades para conocer la información técnica, formular observaciones y participar en la construcción de acuerdos relacionados con la delimitación.
En consecuencia, no se considera necesaria la ampliación del plazo solicitado. Sin perjuicio de ello, todas las observaciones presentadas dentro del término establecido serán analizadas y respondidas de manera motivada, y sus resultados serán valorados en la adopción de la decisión administrativa correspondiente. </t>
  </si>
  <si>
    <t>Fredy Velasco - Cíder grupo Reserva Bucaramanga</t>
  </si>
  <si>
    <t>Consideramos que el alcance de esta iniciativa demanda un análisis amplio y responsable, dado que las decisiones allí contenidas tendrán efectos sobre la protección del ecosistema, el ordenamiento del territorio, las actividades que se desarrollan en la región y la materialización de las órdenes impartidas por la Corte Constitucional en la Sentencia T-361 de 2017.
Por tratarse de un proyecto con importantes Implicaciones ambientales. Jurídicas, sociales y económicas, estimamos necesario que la ciudadanía cuente con un plazo adicional que permita revisar el articulado, los documentos técnicos y los soportes de la propuesta, con el fin de presentar observaciones debidamente fundamentadas y contribuir de manera efectiva al proceso de participación ciudadana.
En ese sentido, solicitamos al Ministerio de Ambiente y Desarrollo Sostenible ampliar el término establecido para la recepción de comentarios, garantizando así una participación amplia. Informada y acorde con los principios de transparencia, publicidad y participación ciudadana.</t>
  </si>
  <si>
    <t>No se acepta la observación.
El término de consulta pública fue establecido conforme a las disposiciones aplicables para la publicación de proyectos normativos y permitió a la ciudadanía acceder al proyecto de resolución, sus soportes técnicos, estudios y demás documentos de respaldo, así como presentar observaciones a través de los canales institucionales dispuestos para tal fin.
Adicionalmente, debe tenerse en cuenta que esta etapa de consulta pública no constituye el único mecanismo de participación previsto para el proceso de delimitación. La propuesta se enmarca en un procedimiento participativo más amplio desarrollado en cumplimiento de la Sentencia T-361 de 2017, que comprende las fases de convocatoria, información, consulta e iniciativa, concertación y observaciones al proyecto de acto administrativo, garantizando oportunidades sucesivas de intervención para los diferentes actores del territorio.
En consecuencia, no se considera necesaria la ampliación del plazo solicitado. Sin perjuicio de ello, todas las observaciones presentadas dentro del término establecido serán analizadas y respondidas de manera motivada y serán valoradas en el proceso de adopción de la decisión administrativa correspondiente.</t>
  </si>
  <si>
    <t>Javier Ignacio Peña</t>
  </si>
  <si>
    <t>La trascendencia jurídica del proyecto de resolución exige que su contenido sea analizado con el debido rigor antes de culminar la etapa de participación ciudadana.
La delimitación propuesta tendrá efectos permanentes sobre el ordenamiento del territorio, las actividades económicas, los derechos de las comunidades y el cumplimiento de la Sentencia T-361 de 2017. En consecuencia, respetuosamente solicitamos ampliar el plazo para la presentación de observaciones, permitiendo una discusión amplia, responsable y técnicamente sustentada del proyecto sometido a consulta pública.</t>
  </si>
  <si>
    <t>Liliana Pérez Motta</t>
  </si>
  <si>
    <t>En mi calidad de líder comunitario y habitante del municipio de Suratá, me permito solicitar respetuosamente la ampliación del plazo establecido para la presentación de observaciones al proyecto de resolución que actualmente se encuentra en consulta pública.
Considero que la relevancia y el alcance de esta propuesta requieren un análisis detallado por parte de las comunidades del territorio. Su contenido involucra aspectos que trascienden el ámbito ambiental e inciden directamente en la realidad social, económica y territorial de quienes habitamos esta región.
Contar con un plazo adicional facilitaría una participación más adecuada de los diferentes sectores de la comunidad, permitiendo la construcción de observaciones y aportes que contribuyan al fortalecimiento del proceso y a una mejor comprensión de sus implicaciones.</t>
  </si>
  <si>
    <t>Rubén Villamizar Ariza</t>
  </si>
  <si>
    <t>Mi nombre es Rubén Dario Villamizar, comerciante del municipio de Suratá. A través de la presente, deseo manifestar mi interés en el proceso de delimitación progresiva del Complejo de Páramos Jurisdicciones-Santurbán-Berlín y solicitar respetuosamente que se otorgue un plazo adicional para la presentación de observaciones al proyecto de resolución actualmente en consulta pública.
Las decisiones que se adopten mediante este acto administrativo tendrán una incidencia directa sobre el futuro de nuestro territorio. Como comerciante, conozco la estrecha relación que existe entre la actividad económica local y las condiciones que permiten el desarrollo de las diferentes actividades productivas de la región. Cualquier medida que impacte estas dinámicas también repercutirá en los establecimientos comerciales, el empleo y el bienestar de las familias que dependen de la economía municipal.
Por esta razón, considero que resulta indispensable contar con un tiempo más amplio para conocer en profundidad el contenido del proyecto, evaluar sus posibles efectos y construir observaciones que aporten al proceso desde la realidad de quienes vivimos y trabajamos en la zona. La importancia jurídica, social y económica de esta propuesta exige un ejercicio de participación serio y responsable, en el que las comunidades puedan expresar sus puntos de vista con el debido análisis.
Ampliar el término para la recepción de comentarios no solo fortalecería la participación ciudadana, sino que también permitiría que las decisiones adoptadas cuenten con mayores elementos de juicio y reflejen de mejor manera las necesidades y expectativas de la población directamente involucrada.</t>
  </si>
  <si>
    <t>Teresa Barrera</t>
  </si>
  <si>
    <t>Quienes vivimos en la provincia de Soto Norte y conformamos los municipios de Vetas, California, Suratá, Tona, Charta, somos quienes sentiremos de manera directa los efectos de las decisiones que se adopten en este proceso de delimitación. Por eso consideramos fundamental contar con el tiempo suficiente para conocer el proyecto, analizar sus implicaciones y participar de manera informada.
Respetuosamente solicitamos que se amplíe el plazo de la consulta pública para que las comunidades podamos revisar con detenimiento el contenido de la propuesta, dialogarla en nuestros territorios y presentar observaciones bien fundamentadas. De esta manera se garantizará una participación real y efectiva de quienes habitamos estas regiones y se fortalecerá la legitimidad de las decisiones que finalmente se adopten.</t>
  </si>
  <si>
    <t>John Alexander Contreras</t>
  </si>
  <si>
    <t>1.	Solicitud de una fecha concreta para culminar la concertación con Soto Norte y Bucaramanga.
El proyecto excluye a 12 municipios (entre ellos Tona, Pamplona, Mutiscua, Silos y Bucaramanga) de la delimitación progresiva, argumentando que no han culminado la fase de concertación. Sin embargo, no se fija un plazo para finalizar dicho proceso, lo que podría extender indefinidamente la incertidumbre jurídica y la falta de protección en estas áreas. Solicito que se incluya un cronograma vinculante con fechas específicas para culminar la concertación en los municipios pendientes, en especial aquellos con mayor área de páramo (Tona, Mutiscua, Silos) y el principal beneficiario del agua (Bucaramanga).</t>
  </si>
  <si>
    <t xml:space="preserve">No se acepta la observación.
La delimitación progresiva fue diseñada precisamente para evitar que la culminación del proceso participativo en algunos municipios retrase la adopción de decisiones en aquellos territorios donde ya se han cumplido las condiciones técnicas y participativas exigidas por la Sentencia T-361 de 2017. En consecuencia, la exclusión temporal de determinados municipios de la presente resolución obedece a que en ellos no se ha verificado la culminación de la fase de concertación de los seis (6) temas ineludibles, condición necesaria para su incorporación a una delimitación progresiva.
Adicionalmente, el proceso de concertación presenta niveles de avance diferenciados entre municipios y su desarrollo depende de múltiples factores asociados a la dinámica territorial, la programación de espacios participativos, la disponibilidad de los actores convocados y la construcción de consensos. Por esta razón, no resulta procedente incorporar en el acto administrativo de delimitación un cronograma vinculante con fechas ciertas para la culminación de la concertación en los municipios pendientes. En todo caso, el Tribunal Administrativo de Santander ordenó al Ministerio presentar y publicar una hoja de ruta y un cronograma actualizado, público y verificable sobre el estado del proceso de delimitación participativa y las actividades pendientes.
Finalmente, debe precisarse que la no incorporación de municipios como Tona, Bucaramanga, Mutiscua, Silos, Pamplona y otros territorios que aún adelantan etapas participativas no implica la ausencia de protección ambiental sobre dichas áreas ni la suspensión del proceso de delimitación. Estas continuarán sujetas a las medidas de protección ambiental vigentes mientras culminan las actuaciones participativas requeridas para su eventual incorporación mediante actos posteriores de delimitación progresiva o mediante el acto administrativo definitivo que adopte la delimitación integral del Complejo de Páramos Jurisdicciones-Santurbán-Berlín.
</t>
  </si>
  <si>
    <t>Proceso participativo de delimitación
Ineludible 1</t>
  </si>
  <si>
    <t>2.	Inclusión formal de Bucaramanga en la próxima fase de delimitación.
El propio proyecto reconoce que el Acueducto Metropolitano de Bucaramanga depende al 100% de las subcuencas de Tona y Suratá, originadas en el páramo (Considerandos, pág. 28). A pesar de ello, Bucaramanga aparece como "Beneficiario - No concertado" y queda fuera de esta delimitación. Solicito que se garantice su inclusión prioritaria en la siguiente fase de delimitación progresiva, dada su condición de principal usuaria del recurso hídrico del complejo.</t>
  </si>
  <si>
    <t xml:space="preserve">No se acepta la observación.
La incorporación de municipios a las resoluciones de delimitación progresiva no depende de su condición de beneficiarios del recurso hídrico ni de su nivel de dependencia del ecosistema, sino del cumplimiento de las condiciones técnicas y participativas establecidas en la metodología de delimitación progresiva, particularmente la culminación de la fase de concertación de los seis (6) temas ineludibles definidos por la Sentencia T-361 de 2017.
Si bien Bucaramanga es un actor relevante dentro del proceso por su condición de beneficiario de los servicios ecosistémicos asociados al Complejo de Páramos Jurisdicciones-Santurbán-Berlín y ha participado en el proceso participativo, la información disponible indica que dicho municipio no ha culminado las condiciones requeridas para su incorporación en la presente resolución de delimitación progresiva. En consecuencia, su inclusión deberá evaluarse una vez se acrediten los requisitos técnicos y participativos exigidos para todos los municipios que se encuentren en la misma situación.
Por lo anterior, no resulta procedente establecer una incorporación prioritaria de Bucaramanga frente a otros municipios pendientes de culminar la concertación. Su eventual incorporación se realizará conforme al avance del proceso participativo y al cumplimiento de las condiciones previstas en la metodología de delimitación progresiva y en la Sentencia T-361 de 2017.
</t>
  </si>
  <si>
    <t>3.	Precisión del estudio técnico que respalda la línea de delimitación en cada municipio.
La Resolución adopta áreas de referencia de 2014 para algunos municipios y de 2019 para otros (Artículo 2), pero no justifica explícitamente, con base en criterios científicos, por qué la línea de delimitación quedó exactamente donde quedó en cada caso. La Sentencia C-035 de 2016 y la Sentencia T-361 de 2017 exigen que cualquier apartamiento del área de referencia del IAvH debe fundamentarse en un criterio científico que provea un mayor grado de protección. Solicito que se indique, para cada municipio incluido, el estudio técnico específico, la metodología y los criterios que determinaron la ubicación exacta de la línea de delimitación, y que se publique la información cartográfica y los soportes técnicos utilizados.</t>
  </si>
  <si>
    <t xml:space="preserve">No se acepta la observación.
La delimitación propuesta sí cuenta con una justificación técnica, científica y participativa para cada uno de los municipios incorporados. La línea de delimitación se fundamenta en el área de referencia elaborada por el Instituto de Investigación de Recursos Biológicos Alexander von Humboldt, los Estudios Técnicos, Económicos, Sociales y Ambientales (ETESA), los análisis de integridad ecológica. así como en los resultados del proceso participativo adelantado en cumplimiento de la Sentencia T-361 de 2017. Adicionalmente, para cada municipio se aplicaron los criterios técnicos definidos para la delimitación progresiva relacionados con la Franja de Transición Bosque-Páramo, la presencia de actividades agropecuarias de bajo impacto, la existencia de actividades mineras y el principio de mayor protección ambiental.
Así mismo, los municipios incorporados en la presente resolución no fueron seleccionados de manera discrecional. De conformidad con la metodología de delimitación progresiva (Resolución 863 de 2026), únicamente pueden ser incorporados aquellos municipios respecto de los cuales se verificó el cumplimiento de los requisitos técnicos y participativos exigidos por la Sentencia T-361 de 2017, particularmente la culminación de la fase de concertación de los seis (6) temas ineludibles. La Resolución 863 de 2026 que establece la metodología de delimitación progresiva dispone expresamente que la incorporación progresiva de resultados solo procede cuando se acrediten el área de referencia, los estudios técnicos correspondientes y la culminación de la fase de concertación, razón por la cual los municipios incluidos en la propuesta corresponden exclusivamente a aquellos que cumplieron dichas condiciones.
Finalmente, la información técnica, cartográfica y metodológica que soporta la ubicación de la línea de delimitación hace parte integral del expediente técnico y participativo del proceso, incluyendo los documentos del Ineludible 1, la propuesta integrada, los ETESA, las actas de concertación, la cartografía oficial y los anexos geográficos. En estos documentos se identifica para cada municipio la fuente cartográfica adoptada, el resultado de la concertación y la justificación técnica correspondiente, garantizando la trazabilidad y motivación de la decisión administrativa. Dicha información esta colgada en el misitio Santurban Avanza y mencionada en el Documento Técnico de Soporte del ineludible 1. 
</t>
  </si>
  <si>
    <t>4.	Garantías y alternativas económicas reales para las comunidades mineras tradicionales.
El proyecto reconoce la actividad minera en Vetas, California y Suratá, y establece lineamientos de reconversión (Artículos 11 y 12), pero el modelo de financiación (Artículos 22-26) es un marco general sin presupuestos, plazos ni beneficiarios específicos. La Sentencia T-361 de 2017 ordena que el programa de reconversión incluya "alternativas que protegerán el derecho de subsistencia de las comunidades afectadas" y "indicadores de satisfacción". Solicito que se precise: ¿con qué presupuesto, en qué plazos y mediante qué mecanismos concretos se implementarán los programas de sustitución y reconversión para los pequeños mineros tradicionales? ¿Qué alternativas económicas reales (no solo enunciativas) se ofrecerán, y cómo se garantizará que no se genere un desplazamiento forzado?</t>
  </si>
  <si>
    <r>
      <rPr>
        <sz val="10"/>
        <color rgb="FF000000"/>
        <rFont val="Arial Narrow"/>
        <family val="2"/>
      </rPr>
      <t>No se acepta la observación. En la Resolución 40279 de 2022.de Minenergía.“Por medio de la cual se reglamentan los lineamientos de los programas de sustitución de actividades mineras y reconversión o reubicación laboral de los pequeños mineros tradicionales ubicados en ecosistemas de páramos delimitados”
Se establecen las hojas de ruta y actores para la financiación de las acciones de sustitución y reconversión o reubicación laboral. 
En los artículos 19 y 20 de esa Resolución se plantean los ejes del programa de reconversión y las alternativas productivas.
No está dentro de las competencias del Ministerio de Ambiente y Desarrollo Sostenible o prtenece al ineludible 2. Reconversión y sustitución.</t>
    </r>
  </si>
  <si>
    <t>+DAASU minería
ONVS</t>
  </si>
  <si>
    <t>Juan David Castro</t>
  </si>
  <si>
    <t>Como ciudadano de la ciudad de Medellín, solicito que se garantice la máxima protección del páramo de Santurbán y se priorice el acceso al agua de las comunidades sobre cualquier interés minero industrial</t>
  </si>
  <si>
    <r>
      <rPr>
        <b/>
        <u/>
        <sz val="10"/>
        <color rgb="FF000000"/>
        <rFont val="Arial Narrow"/>
        <family val="2"/>
      </rPr>
      <t>No se acepta</t>
    </r>
    <r>
      <rPr>
        <u/>
        <sz val="10"/>
        <color rgb="FF000000"/>
        <rFont val="Arial Narrow"/>
        <family val="2"/>
      </rPr>
      <t>. La observación no genera modificaciones al proyecto de resolución, por cuanto la finalidad propuesta ya se encuentra incorporada en su contenido. En concordancia con el marco constitucional y legal vigente, el proyecto de resolución prohíbe el desarrollo de actividades de exploración y explotación de recursos naturales no renovables dentro del área delimitada del páramo, en los términos definidos por la normativa aplicable y la jurisprudencia constitucional. De manera complementaria, los parámetros de protección de las fuentes hídricas contemplan medidas orientadas a la conservación de humedales, nacimientos de agua, rondas hídricas y demás áreas estratégicas para la protección del recurso hídrico, así como la priorización del uso del agua para consumo humano. En consecuencia, el propósito de la observación ya se encuentra atendido y no requiere ajustes adicionales al articulado.</t>
    </r>
  </si>
  <si>
    <t>Laura Carolina Rubio Rocha</t>
  </si>
  <si>
    <t>Definir un plazo concreto para culminar la concertación en Soto Norte y Bucaramanga
Solicito que la resolución establezca un cronograma con fechas específicas para culminar la fase de concertación en los municipios que aún se encuentran pendientes, especialmente Tona y Bucaramanga. La ausencia de un plazo definido puede prolongar indefinidamente el proceso, retrasando la protección integral del ecosistema y generando incertidumbre jurídica.</t>
  </si>
  <si>
    <t xml:space="preserve">No aceptada, esta propuesta normativa de acuerdo con el marco presentado en la Resolución 863 de 2026, que establece una metodología para avanzar en la delimitación participativa de los páramos, teniendo en aquellos municipios en los cuales se haya avanzado hasta la fase de concertación de los seis (6) temas ineludibles conforme a lo dispuesto en la Sentencia T-361 de 2017, sin fragmentar los ecosistemas ni disminuir su protección. La finalidad del proyecto de resolución no es el de definir fechas o cronogramas del proceso de participación establecido en la sentencia T361 de 2017 y lo definido en la metodología de participación en el proceso de delimitación participativa.   </t>
  </si>
  <si>
    <t xml:space="preserve">Proceso participativo de delimitación
</t>
  </si>
  <si>
    <t>Garantizar la inclusión prioritaria de Bucaramanga en la siguiente fase de delimitación
El proyecto reconoce que Bucaramanga es un municipio beneficiario de los servicios ecosistémicos del páramo y que cerca de un millón de personas dependen de este sistema hídrico, pero también señala que su proceso de concertación aún no ha culminado. Solicito que la resolución establezca expresamente que Bucaramanga será incorporada en la siguiente fase de delimitación, dada su condición de principal beneficiaria del agua proveniente del complejo paramuno.</t>
  </si>
  <si>
    <t xml:space="preserve">No aceptada, esta propuesta normativa de acuerdo con el marco presentado en la Resolución 863 de 2026, que establece una metodología para avanzar en la delimitación participativa de los páramos, teniendo en aquellos municipios en los cuales se haya avanzado hasta la fase de concertación de los seis (6) temas ineludibles conforme a lo dispuesto en la Sentencia T-361 de 2017, sin fragmentar los ecosistemas ni disminuir su protección. Respecto a las dinámicas de cada municipio para el desarrollo de la fase de concertación son propias y están en marcadas en las condiciones particulares en el desarrollo de cada fase, el desarrollo de la fase de concertación en los municipios en los cuales no se ha desarrollo, el municipio de Bucaramanga no ha finalizado la fase de concertación, razón por la cual según la metodología de progresividad un elemento fundamental es la finalización de la fase de concertación. </t>
  </si>
  <si>
    <t>Publicar el sustento técnico detallado de la línea de delimitación
Solicito que el Ministerio publique el soporte técnico, científico y cartográfico que explique por qué cada tramo de la línea de delimitación fue ubicado exactamente en esa posición y no en otra, incluyendo los criterios utilizados para excluir o incluir sectores específicos del área de referencia del Instituto Alexander Von Humboldt.
Esto permitirá garantizar la transparencia del proceso y el derecho a la participación informada.</t>
  </si>
  <si>
    <t>No aceptada, Los documentos soportes de la presente propuesta de Resolución están anexo en el paquete, DTS, Memoria Justificativa, SHP y Resolución, con los cuales se pueden realizar los comentarios que tengan los interesados en los tiempos establecidos en la publicación</t>
  </si>
  <si>
    <t>Aplicar el principio de precaución cuando exista incertidumbre científica
Solicito que en todos los sectores donde existan dudas técnicas sobre la ubicación exacta del límite del páramo, la delimitación adopte la alternativa que otorgue mayor protección al ecosistema, conforme al principio de precaución, al principio de no regresión ambiental y a la obligación constitucional de proteger las áreas de especial importancia ecológica.</t>
  </si>
  <si>
    <t xml:space="preserve">Se acepta parcialmente la observación.
El Ministerio comparte que, en los procesos de delimitación de páramos, las decisiones deben orientarse por los principios de precaución, prevención, no regresión e integralidad ecosistémica, con el fin de garantizar la protección reforzada de estos ecosistemas estratégicos. En ese sentido, la metodología de delimitación progresiva (Resolución 863 de 2026) establece expresamente que la evaluación de consensos, acuerdos, observaciones y propuestas debe realizarse garantizando que la decisión administrativa no reduzca el nivel de protección del ecosistema, no fragmente su unidad ecológica y funcional y se fundamente en la mejor información técnica y científica disponible.
Así mismo, la Resolución de delimitación progresiva dispone que cualquier propuesta de ajuste respecto del área de referencia debe valorarse con criterios técnicos verificables asociados a la Franja de Transición Bosque-Páramo, las actividades agropecuarias de bajo impacto y las restricciones aplicables a actividades mineras, manteniendo como criterio rector la mayor protección ambiental. De igual forma, la Ley 1930 de 2018 exige que cualquier apartamiento del área de referencia del Instituto Alexander von Humboldt se encuentre soportado en criterios científicos que provean un mayor nivel de protección para el ecosistema.
En consecuencia, se considera que la observación ya se encuentra incorporada en los fundamentos técnicos, jurídicos y metodológicos de la propuesta, toda vez que la delimitación se construye bajo la aplicación de los principios de precaución y no regresión ambiental, privilegiando la conservación de la integridad ecológica y funcional del Complejo de Páramos Jurisdicciones-Santurbán-Berlín cuando existan escenarios de incertidumbre técnica o diferentes alternativas de delimitación. 
</t>
  </si>
  <si>
    <t>Priorizar expresamente el agua para consumo humano sobre cualquier interés económico
Aunque la memoria justificativa reconoce que el páramo abastece de agua a más de 2,5 millones de personas y que el consumo humano tiene prioridad sobre cualquier otro uso, solicito que la resolución incorpore expresamente este principio como criterio orientador de todas las decisiones relacionadas con el manejo del complejo de páramos.
Ninguna decisión derivada de esta delimitación debe favorecer actividades económicas que puedan poner en riesgo la disponibilidad y calidad del agua para las generaciones presentes y futuras.</t>
  </si>
  <si>
    <r>
      <rPr>
        <b/>
        <u/>
        <sz val="10"/>
        <color rgb="FF000000"/>
        <rFont val="Arial Narrow"/>
        <family val="2"/>
      </rPr>
      <t xml:space="preserve">No se acepta. </t>
    </r>
    <r>
      <rPr>
        <u/>
        <sz val="10"/>
        <color rgb="FF000000"/>
        <rFont val="Arial Narrow"/>
        <family val="2"/>
      </rPr>
      <t>La observación no genera modificaciones al proyecto de resolución. La prioridad del consumo humano en el uso del recurso hídrico ya se encuentra incorporada en la propuesta de parámetros de protección de las fuentes hídricas. En particular, el parámetro 15 establece que la asignación del recurso hídrico mediante concesión deberá priorizar el abastecimiento para consumo humano, en concordancia con el numeral 5 del artículo 1 de la Ley 99 de 1993. En consecuencia, el contenido de la observación ya se encuentra atendido y no resulta necesario incorporar una disposición adicional en el presente acto administrativo.</t>
    </r>
  </si>
  <si>
    <t>Garantizar alternativas económicas reales para las comunidades tradicionales
Solicito que la resolución establezca que cualquier restricción a las actividades de las comunidades campesinas y mineras tradicionales deberá ir acompañada de programas con financiación garantizada, cronogramas verificables y mecanismos efectivos de seguimiento para la reconversión productiva, restauración ecológica y generación de ingresos sostenibles.
La protección del páramo debe realizarse con justicia social y sin trasladar desproporcionadamente los costos de conservación a las comunidades locales.</t>
  </si>
  <si>
    <r>
      <rPr>
        <b/>
        <sz val="10"/>
        <color rgb="FF000000"/>
        <rFont val="Arial Narrow"/>
        <family val="2"/>
      </rPr>
      <t>No se acepta.</t>
    </r>
    <r>
      <rPr>
        <sz val="10"/>
        <color rgb="FF000000"/>
        <rFont val="Arial Narrow"/>
        <family val="2"/>
      </rPr>
      <t xml:space="preserve"> La observación no genera modificaciones al proyecto de resolución. El comentario de la ciudadana excede el alcance del objeto de la resolución, el cual se limita a definir el modelo finananciero, ineludible 6, tal como lo ordena la Sentencia T-361 de 2017. . El alcance del parámetro se circunscribe al fortalecimiento de capacidades para el manejo eficiente del recurso hídrico y no contempla la creación, ampliación o promoción de distritos de riego. La referencia contenida en el parámetro corresponde exclusivamente a acciones de capacitación que podrán desarrollarse cuando las condiciones técnicas del territorio así lo justifiquen, sin que ello implique la adopción de nuevas obras de infraestructura o modificaciones al régimen de manejo del recurso hídrico. En consecuencia, no resulta procedente ajustar el contenido del parámetro.
Los temas expuestos en el comentario sobre la financiación de proyectos de reconversión agropecuarios y mineros se definen en los instrumentos de financiación expuestos  en el modelo financiero anexo del ineludible 6.
Se precisa que la ley 1930 de 2018, en el capítulo 4 define las fuentes de financiación para dichos programas y otras disposiciones para la gestión integral de páramos delimitados.
Adicionalmente en el artículo 3, de la Resolución 0249 de 2022, por la cual se adopta los “Lineamientos para orientar el diseño, capacitación y puesta en marcha de los programas, planes y proyectos de reconversión y sustitución de actividades agropecuarias en páramos delimitados, se establece en el lineamiento 18, las posibles rutas para la financiación de la puesta en marcha de programas de reconversión productiva agropecuaria.
Los programas de reconversion y sustituciòn, deberán ser formulados de forma participativa en el proceso de formulacion del PMA, las fuentes de financiamiento pueden provenir de las entidades territoriales regionales y locales, y las autoridades ambientales deberán destinar recursos en el Plan Nacional de Desarrollo, los Planes de Desarrollo Territorial y los Planes de Ordenación y Manejo de Cuencas (Pomcas) para la ejecución de actividades de preservación, restauración, uso sostenible y generación de conocimiento de los páramos, adicionalmente, también podrán provenir del Plan Nacional de Desarrollo Forestal, planes, programas y proyectos de restauración, de ONG y de otros recursos gestionados por el gobierno a nivel nacional o internacional. </t>
    </r>
  </si>
  <si>
    <t>+DAASU
ONVS</t>
  </si>
  <si>
    <t>Ineludible 2
Ineludible 6</t>
  </si>
  <si>
    <t>Excluir cualquier interpretación que facilite la minería industrial
Solicito que la resolución establezca de manera expresa que la delimitación progresiva no podrá interpretarse como una autorización para desarrollar nuevos proyectos de minería industrial en zonas cuya delimitación definitiva aún se encuentra pendiente, evitando vacíos normativos que comprometan la integridad del ecosistema.</t>
  </si>
  <si>
    <t>No se acepta la observación. Se alclara que el objeto de la resolución es establecer los parámetros de protección de las fuentes hídricas del complejo de páramos, en cumplimiento de lo ordenado por el Ineludible 4 de la Sentencia T-361 de 2017, y no regular el régimen de autorización, viabilidad o prohibición de proyectos mineros.
En este sentido, la delimitación progresiva del complejo de páramos constituye un proceso técnico y jurídico orientado a la definición del área protegida, pero no modifica el marco normativo vigente aplicable a las actividades mineras ni crea autorizaciones, derechos o expectativas para el desarrollo de nuevos proyectos de minería industrial. La evaluación, autorización, seguimiento y control de tales proyectos continúa sujeta a las disposiciones legales vigentes y a las competencias de las autoridades ambientales y mineras correspondientes, en el marco de la Constitución, la Ley y la jurisprudencia aplicable.</t>
  </si>
  <si>
    <t xml:space="preserve">DAASU minería
</t>
  </si>
  <si>
    <t>Crear un mecanismo permanente de seguimiento ciudadano
Solicito que se conforme una instancia permanente de seguimiento integrada por comunidades locales, organizaciones ambientales, academia, autoridades ambientales y ciudadanía, encargada de verificar el cumplimiento de la resolución, los acuerdos de concertación y las medidas de protección del páramo.</t>
  </si>
  <si>
    <t>No se acepta la observación. Es pertinente recordar que  el Sistema de Fiscalización se encuentra orientado a fortalecer la articulación institucional, la gestión integral de la información, la transparencia, la participación efectiva y el ejercicio del control social por parte de las comunidades respecto de la implementación de las decisiones, acuerdos, medidas y restricciones derivadas de la Sentencia T-361 de 2017, la Ley 1930 de 2018, la Resolución 0221 de 2025, la declaratoria del Páramo de Santurbán como sujeto de derechos (Tribunal Administrativo de Santander, 21 de julio de 2025) y la Resolución 863 de 2026, incluyendo aquellas relacionadas con las actividades prohibidas o sujetas a regulación especial en el área delimitada del páramo. Esto sin sustituir las funciones o misionalidades definidas por la Constitución y la Ley a las autoridades. En este marco, se garantiza la participación de las comunidades mediante la vinculación de los gestores de páramo y las veedurías ciudadanas como actores del Sistema; pero también mediante los reportes de alertas tempranas, y la difusión de la información relacionada con la gestión del ecosistema.
Asimismo, en atención a las necesidades que se identifiquen durante la implementación y funcionamiento del Sistema, las universidades podrán ser convocadas como actores invitados a las instancias o espacios de trabajo en los que su participación técnica o académica resulte pertinente, conforme a las decisiones que adopten los integrantes del Sistema</t>
  </si>
  <si>
    <t>OAJ</t>
  </si>
  <si>
    <t>Ineludible 3</t>
  </si>
  <si>
    <t>Capitulo 3</t>
  </si>
  <si>
    <t>Publicar periódicamente el avance de la delimitación progresiva
Solicito que el Ministerio publique informes semestrales con el avance de las fases pendientes, el cumplimiento de los acuerdos alcanzados, el estado de los programas de reconversión económica y los resultados del monitoreo ambiental, garantizando el acceso público a esta información.</t>
  </si>
  <si>
    <t xml:space="preserve">No aceptada, esta propuesta normativa de acuerdo con el marco presentado en la Resolución 863 de 2026, que establece una metodología para avanzar en la delimitación participativa de los páramos, teniendo en aquellos municipios en los cuales se haya avanzado hasta la fase de concertación de los seis (6) temas ineludibles conforme a lo dispuesto en la Sentencia T-361 de 2017, sin fragmentar los ecosistemas ni disminuir su protección. </t>
  </si>
  <si>
    <t>Garantizar que la delimitación definitiva nunca reduzca el nivel de protección ambiental
Solicito que la resolución establezca expresamente que las futuras delimitaciones progresivas no podrán disminuir el nivel de protección ambiental ya alcanzado y que cualquier modificación de la línea de delimitación únicamente podrá realizarse cuando exista evidencia científica que demuestre que el cambio incrementa la protección del ecosistema, conforme a la Ley 1930 de 2018.</t>
  </si>
  <si>
    <t xml:space="preserve">No aceptada, esta propuesta normativa de acuerdo con el marco presentado en la Resolución 863 de 2026, que establece una metodología para avanzar en la delimitación participativa de los páramos, teniendo en aquellos municipios en los cuales se haya avanzado hasta la fase de concertación de los seis (6) temas ineludibles conforme a lo dispuesto en la Sentencia T-361 de 2017, sin fragmentar los ecosistemas ni disminuir su protección, la normatividad expresa en materia de  delimitación está inmersa en la propuesta normativa y no va en contra de la legislación relacionada con los ecosistemas de paramos, en la cual se debe garantizar la mayor protección del ecosistema.  </t>
  </si>
  <si>
    <t>Lino Mosquera -Veeduría ciudadana activa</t>
  </si>
  <si>
    <t>No presenta</t>
  </si>
  <si>
    <t> </t>
  </si>
  <si>
    <t>NA</t>
  </si>
  <si>
    <t>N/A</t>
  </si>
  <si>
    <t xml:space="preserve"> RAMIRO VÁSQUEZ GIRALDO</t>
  </si>
  <si>
    <t>¿Cómo se justifica adoptar el área de referencia de 2019 en Santa Bárbara si no hubo consenso con la comunidad?</t>
  </si>
  <si>
    <t xml:space="preserve"> No aceptada, La comunidad y representantes del municipio indicaron claramente que no están de acuerdo con el proceso de delimitación indicado por la senetcniaT361 de 2017, establecido por la  Corte Constitucional, e indicaron su abierta y amplia decisión de no continuar con el proceso participativo, esto como una decisión de territorio en la cual es concebida como una postura respetada frente al proceso, razón por la cual este Ministerio informo al Tribunal sobre esta decisión de los representantes del municipio. El Ministerio de Ambiente y desarrollo Sostenible dio las garantías de participación en el municipio, al no estar  de acuerdo con el proceso de delimitación, se da por cerrado. </t>
  </si>
  <si>
    <t xml:space="preserve"> Wendy Salon</t>
  </si>
  <si>
    <t>¿Cuál será el programa concreto para sustituir o reconvertir actividades mineras prohibidas en el páramo?</t>
  </si>
  <si>
    <t>No se acepta la observación.  La definición de políticas, programas e instrumentos de reconversión productiva, sustitución minera, financiamiento y garantías socioeconómicas para las comunidades afectadas corresponde a instrumentos y competencias de las entidades del sector minero-energético , reguladas por la Ley 1930 de 2018 y la Resolución 40279 de 2022 del Ministerio de Minas y Energía, por ello es esta entidad como cabeza de sector la competente para la definición de los programas, los mecanismos y financiación de los programas de sustitución, reconversión y reubicación de activiades mineras una vez se delimite el páramo.
El objeto del presente acto administrativo se limita a la delimitación progresiva y la definición de parámetros ambientales dentro de las competencias del Ministerio de Ambiente. No obstante, el acceso a los beneficios de reconversión y sustitución está directamente articulado con la normaque reglamenta estos programas (Res 40279 de 2022 MinMinas).
Adicionalmente, el cese progresivo de actividades se desarrollará conforme a los prinicipios de gradualidad que establece la resolución antes nombrada y además podrán vincularse a  estrategias de financiamiento (Ineludible 6) y alternativas como Pagos por Servicios Ambientales (PSA) o turismo de naturaleza, entre otros.</t>
  </si>
  <si>
    <t>DAASU minería</t>
  </si>
  <si>
    <t>¿Los municipios beneficiarios del agua aportarán recursos proporcionales a los beneficios que reciben?</t>
  </si>
  <si>
    <t>El componente de oferta del modelo de financiación contempla a las ciudades beneficiarias de los servicios ecosistémicos del páramo y a sus empresas de acueducto; los primeros disponen de una fuente financiera que es el 1% de los ingresos corrientes de libre destinación y las empresas de acuducto de recursos para inversione ambientales que podrían tranferir a los usuarios del servicio (Decreto 1207/18, Res. 874/18 y Res. 907 de 2019)</t>
  </si>
  <si>
    <t>Ineludible 6 - Modelo financiero</t>
  </si>
  <si>
    <t>p. 30 aprox. / Municipios beneficiarios</t>
  </si>
  <si>
    <t>¿Cómo se evitará que la reconversión quede solo en llnoamientos y no llegue como proyectos financiados a los predios?</t>
  </si>
  <si>
    <t>No es una propuesta es una inquietud.
Los lineamientos para la reconversión productiva agropecuaria y minera están establecidos en las resoluciones 249 de 2022 y 40279 de 2022, respectivamente; en ellas también se plantean rutas responsables y financiación.
Los programas y proyectos específicos deben formularse y gestionarse durante la fase de implementación de la delimitación con participación comunitaria y de acuerdo con las prioridades y lienamientos de la instancia de coordinación.</t>
  </si>
  <si>
    <t>p. 7-8 aprox. / Lineamientos</t>
  </si>
  <si>
    <t>¿Por qué el documento de minería conserva en la tabla de contenido apartados de reconversión agropocuarla y no una estructura propia del compononte minero?</t>
  </si>
  <si>
    <t>Se acepta la observación "En relación con su observación, se aclara que la estructura del documento responde en primera instancia a la distinción jurídica y técnica fijada por el artículo 5 de la Ley 1930 de 2018 para el desarrollo del Ineludible 2 (Programas de sustitución y reconversión de actividades en páramos):  Actividades Agropecuarias: La ley no las clasifica como una actividad prohibida de manera absoluta, sino como una actividad restringida, disponiendo que los habitantes tradicionales podrán continuar desarrollándolas mediante programas de reconversión hacia modelos de bajo impacto ambiental y bajo lineamientos de sostenibilidad.Actividades Mineras: Al configurarse legalmente como una actividad prohibida en el ecosistema de páramo (Ley 1450 de 2011, Sentencia C-035 de 2016 y Ley 1930 de 2018), su tratamiento exige una ruta diferenciada orientada hacia la sustitución, reubicación y cierre gradual para la pequeña minería tradicional (artículo 8 de la Ley 1930 de 2018).  No obstante, en atención a las observaciones recibidas y al rigor técnico-jurídico exigido por la Sentencia T-361 de 2017, la entidad se encuentra realizando los ajustes de estilo, redacción y articulado para brindar una estructura independiente y equilibrada al componente minero, distinguiéndolo claramente de las líneas de acción agropecuarias.  De esta forma, la versión definitiva del acto administrativo precisará en su tabla de contenido y articulado una subsección propia para el sector minero, visibilizando de manera explícita sus reglas de transición, alternativas socioeconómicas y la articulación presupuestal con el Sector Minas (Ministerio de Minas y Energía y ANM, bajo la Resolución 40279 de 2022)."</t>
  </si>
  <si>
    <t>DAASU</t>
  </si>
  <si>
    <t>p. 1-2 aprox. / Titulo y contenido</t>
  </si>
  <si>
    <t>Ana Francisca Suárez</t>
  </si>
  <si>
    <t>Por que solo 25 de 209 msumos fueron considerados técnicamente viables y qué pasó con los aportes descartados?</t>
  </si>
  <si>
    <t xml:space="preserve">No se acepta la observación.
La totalidad de la información aportada durante el proceso participativo fue recibida, sistematizada y evaluada técnicamente por el Instituto de Investigación de Recursos Biológicos Alexander von Humboldt. En total se revisaron 209 archivos espaciales provenientes de diferentes entidades, organizaciones y actores del territorio, los cuales fueron analizados conforme a criterios técnicos previamente definidos para determinar su utilidad en la modelación de la Franja de Transición Bosque-Páramo (FTBP).
Como resultado de dicha evaluación, se identificaron 25 insumos técnicamente viables, principalmente imágenes satelitales, puntos de verificación de coberturas, registros de campo, muestreos de vegetación y registros de especies, los cuales cumplían los requisitos de escala, cobertura, calidad y consistencia metodológica necesarios para su incorporación en el proceso de modelación.
Los demás insumos no fueron descartados de manera arbitraria, sino que presentaban limitaciones técnicas que impedían su utilización para la identificación de la FTBP, tales como formatos no geoespaciales oficiales, inconsistencias en la escala cartográfica requerida (1:25.000), ausencia de metadatos, cobertura parcial del área de estudio, información redundante respecto de fuentes oficiales, registros incompletos o problemas de correspondencia espacial. En consecuencia, la selección de los 25 insumos respondió exclusivamente a criterios científicos y metodológicos orientados a garantizar la solidez técnica de la modelación y de la propuesta de delimitación. </t>
  </si>
  <si>
    <t>María Azucena Orejarena Gómez </t>
  </si>
  <si>
    <t>¿El Ministerio corregirá los errores de forma, cifras, títulos y redacción antes de publicar oficialmente el proyecto?</t>
  </si>
  <si>
    <t>Se acepta la observación Se hace revisión de formato y estilo antes de la suscripción del acto administrativo</t>
  </si>
  <si>
    <t xml:space="preserve">Resolucion </t>
  </si>
  <si>
    <t>Estilo y datos</t>
  </si>
  <si>
    <t>César Landazabal</t>
  </si>
  <si>
    <t>¿Cómo se tuvieron en cuenta las posicones minoritarias dentro de los municipios?</t>
  </si>
  <si>
    <t xml:space="preserve">No se acepta la observación. Es un cuestionamiento, La fase de concertación es la presentación de los 6 ineludibles y se pone en conceso a todos los participantes de espacio y se determina si las comunidad participante según la pregunta de si esta de acuerdo con las propuesta de los ineludibles y de acuerdo con la posición de las mayorías la cual esta registrada en acta y fílmicamente se determina por su consenso si es aprobado o no y en los caso donde no es aprobada se identifica cuáles son las disenso y se dejan registrados.   Las posiciones minoritarias de igual forma son indicadas y se registra.  </t>
  </si>
  <si>
    <t>p46</t>
  </si>
  <si>
    <t>¿Qué mecanismos existen para que los municipios donde la concertación no ha culminado puedan incidir en igualdad de condiciones?</t>
  </si>
  <si>
    <t> No  aceptada, las motivaciones jurisprudenciales expuestas corresponde al análisis jurídico que permite desarrollar  esta propuesta normativa de acuerdo con el marco presentado en la Resolución 863 de 2026, que establece una metodología para avanzar en la delimitación participativa de los páramos, en aquellos municipios en los cuales se haya avanzado hasta la fase de concertación de los seis (6) temas ineludibles conforme a lo dispuesto en la Sentencia T-361 de 2017, sin fragmentar los ecosistemas ni disminuir su protección.</t>
  </si>
  <si>
    <t>p47</t>
  </si>
  <si>
    <t>¿Por qué se había de consenso cuando el mismo documento reconoce que en
varios municipios no hubo acuerdos formales?</t>
  </si>
  <si>
    <t xml:space="preserve"> No aceptada, La concertación es la fase que determina para el proceso de participación en el marco de la delimitación participativa del complejo de páramos de las Jurisdicciones Santurbán – Berlín, según lo establece la sentencia T361 de 2017, corresponde a espacios deliberativos, que están relacionados con toda la información que se recopilo en la fase de iniciativa y consulta,  seta fase se desarrollo en los municipios objeto de la  delimitación progresiva, en el cual el espacio de concertación por municipio presentó esta información y se desarrolla la deliberación de cada uno de los seis(6) ineludibles en el cual las comunidades y actores interesado presentan sus aportes y definen si están en acuerdo con las mismas propuesta recibidas por los municipio en la fase de iniciativa y consulta.  </t>
  </si>
  <si>
    <t>p48</t>
  </si>
  <si>
    <t>Elsa Arango</t>
  </si>
  <si>
    <t>¿Esta delimitación progresiva fragmenta el páramo o sigue considerándolo como un solo ecosistema integral?</t>
  </si>
  <si>
    <t xml:space="preserve"> No se acepta la observación.
La delimitación progresiva no fragmenta el Complejo de Páramos Jurisdicciones-Santurbán-Berlín ni desconoce su condición de ecosistema integral. Por el contrario, la metodología adoptada por el Ministerio parte expresamente del reconocimiento del páramo como una unidad ecológica y funcional, razón por la cual la incorporación progresiva de municipios solamente procede cuando se ha verificado el cumplimiento de los requisitos técnicos, ambientales, sociales y participativos, garantizando que las decisiones mantengan coherencia con el ecosistema como un todo y con los insumos técnicos que soportan la delimitación.
Así mismo, la resolución de metodología señala que la delimitación progresiva constituye un mecanismo para incorporar gradualmente los resultados consolidados del proceso participativo, sin afectar la continuidad ni la integralidad del proceso de delimitación del complejo de páramo. En consecuencia, las áreas delimitadas mediante actos progresivos hacen parte del mismo proceso oficial de delimitación y serán posteriormente incorporadas al acto administrativo definitivo que adopte la delimitación integral del Complejo de Páramos Jurisdicciones-Santurbán-Berlín.
Por lo anterior, la delimitación progresiva no crea ecosistemas independientes ni divide jurídicamente el páramo en unidades separadas; se trata de un instrumento administrativo que permite reconocer avances participativos consolidados en determinados municipios, manteniendo en todo momento la visión del Complejo de Páramos Jurisdicciones-Santurbán-Berlín como un único ecosistema estratégico, ecológicamente interdependiente e integral. 
</t>
  </si>
  <si>
    <t>Gisela Mónoga Carreño</t>
  </si>
  <si>
    <t>El documento de antecedentes normativos se evidencian falencias en la calidad editorial del documento, incluyendo errores de digitación, inconsistencias en la justificación de los párrafos, palabras aisladas en renglones independientes, problemas de diagramación y aspectos formales que deberían ser corregidos antes de la adopción de un acto administrativo de esta relevancia. Estas situaciones generan dificultades de lectura y pueden afectar la claridad y comprensión del contenido por parte de la ciudadanía</t>
  </si>
  <si>
    <t xml:space="preserve"> No aceptada,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t>
  </si>
  <si>
    <t>Resolución</t>
  </si>
  <si>
    <t>Clímaco Bautista - CALIMINEROS</t>
  </si>
  <si>
    <t>El mapa no es claro, está demasiado pixelado y no permite leer la…</t>
  </si>
  <si>
    <t> Se acepta parcialmente la observación.
Se revisará la calidad de visualización de los mapas publicados junto con el proyecto de resolución con el fin de verificar que permitan una lectura adecuada de los elementos cartográficos, leyendas, coordenadas y demás información relevante para la comprensión de la propuesta.
No obstante, debe precisarse que la delimitación propuesta no se soporta exclusivamente en la imagen del mapa publicada en el proyecto de resolución. La información geográfica oficial hace parte de los anexos técnicos, archivos cartográficos y demás soportes del expediente de delimitación, los cuales contienen la información georreferenciada utilizada para la construcción de la propuesta y constituyen el soporte técnico de la decisión administrativa.
En consecuencia, se evaluará la incorporación de versiones de mejor resolución o mecanismos complementarios de consulta cartográfica que faciliten la visualización y comprensión de la información por parte de la ciudadanía, sin que ello implique modificaciones al contenido técnico de la delimitación propuesta</t>
  </si>
  <si>
    <t>Figura 1 - Subzonas hidrigráficas con territorio en el área de estudio</t>
  </si>
  <si>
    <t>Julìn Vivel Arias Maldonado</t>
  </si>
  <si>
    <t>se explican dos elementos de gobernanza que es fiscalización y coordinación, en el siguiente párrafo hablan de los tres elementos, haciendo falta por explicación el de financiacón</t>
  </si>
  <si>
    <t>Se acepta</t>
  </si>
  <si>
    <t xml:space="preserve">Se acepta la observación. Efectivamente en el DTS de modelo financiero quedó incompleto. </t>
  </si>
  <si>
    <t>Se ajusto el DTS del Ineludible 6 página 5.</t>
  </si>
  <si>
    <t>Con respecto al mecanismo financiero, como se observa en la tabla 3, en términos generales, las comunidades prefieren un fondo ya establecido, como Biocuenca o el Fondo para la Vida (que antes se denominada Fonsurec) o un mecanismo mixto que permita la ejecución directa por parte de las entidades. Dar fuente para basar esta afirmación</t>
  </si>
  <si>
    <t>No se acepta la observación. En el DTS está la argumentación técnica, el Fondo para la Vida y la Biodiversidad ha ajustado su operqación y en este momento no permite la creación de subcuentas específicas, por eso se optó por un mecanismo flexible que permita la aplicación de diversas modalidades como la inversiuón directa por parte de los actores públicos y privados, alianzas y convenios entre ellos y las comunidades, etc. Y dejar la decisión de la creación de un fondo e el fotalecimiento de uno ya existente a la instancia de coordinación.</t>
  </si>
  <si>
    <t>página 33</t>
  </si>
  <si>
    <t>Artículo 1. El modelo de financiación para la implementación del páramo de Cruz Verde - Sumapaz tendrá cuatro componentes. Estamos hablando del Páramo de Santurbán</t>
  </si>
  <si>
    <t>Se acepta la observación. No corresponde al modelo de financiación, debe arreglarse el encabezado de la Resolución a partir de la página 2 está el error</t>
  </si>
  <si>
    <t xml:space="preserve"> En general de la Resulución, no solo del modelo financiero </t>
  </si>
  <si>
    <t xml:space="preserve">Se ajustó encabezado de Resolución. </t>
  </si>
  <si>
    <t>Maria Mercedes Prada</t>
  </si>
  <si>
    <t>¿Qué muntcipios quedan cobijados en esta primera delimitación progresiva y cuáles quedan pendientes?</t>
  </si>
  <si>
    <t xml:space="preserve">No se acepta la observación. Se informa que la presente delimitación progresiva cobija únicamente los municipios respecto de los cuales se verificó la culminación de la fase de concertación de los seis (6) temas ineludibles previstos en la Sentencia T-361 de 2017 y en la metodología adoptada mediante la Resolución 863 de 2026. En consecuencia, el acto administrativo incorpora los municipios con área de páramo de Bochalema, Bucarasica, Cácota, Chinácota, Gramalote, La Esperanza, Lourdes, Pamplonita y Toledo en Norte de Santander; y California, Charta, El Playón, Guaca, Matanza, Piedecuesta, Santa Bárbara, Suratá y Vetas en Santander. Así mismo, para los temas relacionados con gestión y coordinación, protección hídrica, sistema de fiscalización y modelo financiero, se tienen en cuenta los municipios beneficiarios que culminaron la concertación: Los Patios, Puerto Santander, Santiago, El Zulia, San Cayetano, San José de Cúcuta y Villa del Rosario en Norte de Santander, así como Floridablanca y Girón en Santander.
Por su parte, a la fecha de expedición de la presente resolución se encuentran pendientes de culminar la fase de concertación los municipios de Ábrego, Arboledas, Cáchira, Chitagá, Cucutilla, Mutiscua, Pamplona, Salazar de las Palmas, Silos, Villa Caro y Tona, así como el municipio beneficiario de Bucaramanga. Estos municipios continuarán adelantando las etapas participativas correspondientes en cumplimiento de la Sentencia T-361 de 2017.
La exclusión temporal de estos municipios de la delimitación progresiva no implica la terminación del proceso participativo ni la ausencia de protección ambiental sobre sus territorios. Su incorporación será evaluada una vez culminen las actuaciones técnicas y participativas exigidas para la delimitación progresiva o, en su defecto, mediante el acto administrativo definitivo de delimitación participativa del Complejo de Páramos Jurisdicciones-Santurbán-Berlín. </t>
  </si>
  <si>
    <t>Sonia Sanchez Edil Corregimiento 2 Bucaramanga</t>
  </si>
  <si>
    <t>¿Por qué se va a delimitar primero solo una parte del Complejo de Páramos y no los 40 municipios vinculados al proceso?</t>
  </si>
  <si>
    <t xml:space="preserve"> No se acepta la observación.
La delimitación progresiva obedece a que el proceso de delimitación participativa del Complejo de Páramos Jurisdicciones-Santurbán-Berlín presenta diferentes niveles de avance entre los cuarenta (40) municipios vinculados al proceso. En cumplimiento de la Sentencia T-361 de 2017 y de la metodología adoptada mediante la Resolución 863 de 2026, únicamente pueden incorporarse a una resolución de delimitación progresiva aquellos municipios respecto de los cuales se haya culminado la fase de concertación de los seis (6) temas ineludibles, además de contar con el área de referencia del Instituto Alexander von Humboldt y los respectivos estudios técnicos, económicos, sociales y ambientales.
A la fecha de expedición de la presente propuesta, se ha culminado la concertación en veintiocho (28) municipios, de los cuales diecinueve (19) corresponden a municipios con área de páramo y nueve (9) a municipios beneficiarios de servicios ecosistémicos. Por esta razón, la delimitación progresiva incorpora inicialmente los municipios con área de páramo que cumplen las condiciones exigidas para adoptar el polígono delimitado, mientras que los municipios restantes continúan desarrollando las etapas participativas pendientes. La selección de estos municipios no responde a decisiones discrecionales de la administración, sino a la verificación objetiva del cumplimiento de los requisitos técnicos y participativos definidos en la Sentencia T-361 de 2017 y en la Resolución 863 de 2026.
Finalmente, la delimitación progresiva no implica la fragmentación del ecosistema ni la terminación anticipada del proceso de delimitación. Se trata de una medida que permite reconocer y formalizar los avances participativos ya consolidados, extender de manera inmediata las medidas de protección sobre áreas respecto de las cuales existe concertación culminada y evitar que dichos resultados permanezcan indefinidamente sin efectos jurídicos, mientras continúa el proceso participativo en los municipios pendientes hasta conformar la delimitación integral del Complejo de Páramos Jurisdicciones-Santurbán-Berlín. 
</t>
  </si>
  <si>
    <t>Neidy Valbuena Pabón </t>
  </si>
  <si>
    <t>En el ineludible 2 instancias mineras se evidencian falencias en la calidad editorial del documento, incluyendo errores de digitación, inconsistencias en la justificación de los párrafos, palabras aisladas en renglones independientes, problemas de diagramación y aspectos formales que deberían ser corregidos antes de la adopción de un acto administrativo de esta relevancia. Estas situaciones generan dificultades de lectura y pueden afectar la claridad y comprensión del contenido por parte de la ciudadanía</t>
  </si>
  <si>
    <t>Se acepta la observación. Sin perjuicio de la aclaración de fondo anterior, se acoge la solicitud en lo relativo a las correcciones de forma y estilo. En el marco de la consolidación del texto definitivo del acto administrativo y de la Memoria Justificativa, se adelantará la revisión y corrección rigurosa de estilo, ortotipografía, sintaxis y nomenclatura cartográfica sobre las referencias solicitadas y en general del documento en general, garantizando la debida claridad, precisión técnica y coherencia redaccional antes de la firma y publicación de la resolución final.</t>
  </si>
  <si>
    <t>DBBSE+DAASU minería</t>
  </si>
  <si>
    <t>Ana Gregoria Medina</t>
  </si>
  <si>
    <t>¿Qué pasa con los municipios que aún no han concertado, como Tona, Bucaramanga u otros que aparecen como no concertados?</t>
  </si>
  <si>
    <t xml:space="preserve">No se acepta la observación.  Los municipios que a la fecha no han culminado la fase de concertación de los seis (6) temas ineludibles, como Tona, Bucaramanga, Ábrego, Arboledas, Cáchira, Chitagá, Cucutilla, Mutiscua, Pamplona, Salazar de las Palmas, Silos y Villa Caro, continúan vinculados al proceso de delimitación participativa y seguirán avanzando en las etapas pendientes previstas en la Sentencia T-361 de 2017. Su no incorporación en la presente delimitación progresiva obedece únicamente a que no se ha verificado el cumplimiento de los requisitos técnicos y participativos exigidos para su inclusión.
La delimitación progresiva no implica la exclusión definitiva de estos municipios ni la terminación de los espacios de participación asociados a sus territorios. Por el contrario, la metodología adoptada mediante la Resolución 863 de 2026 prevé que los municipios pendientes puedan ser incorporados mediante futuras resoluciones de delimitación progresiva una vez culminen la fase de concertación y se acrediten las demás condiciones requeridas.
Finalmente, mientras culminan las actuaciones participativas correspondientes, estas áreas continúan amparadas por las medidas de protección ambiental vigentes, incluyendo la aplicación de la Resolución 2090 de 2014 en los términos definidos por el Tribunal Administrativo de Santander. De esta manera, la continuidad del proceso participativo no genera vacíos de protección ambiental y permite avanzar hacia la delimitación integral del Complejo de Páramos Jurisdicciones-Santurbán-Berlín con la participación de la totalidad de los municipios involucrados. </t>
  </si>
  <si>
    <t>Luis Emilio Guerrero - Luis Arturo Rojas  CALIMINEROS</t>
  </si>
  <si>
    <t>En concordancia con los principios desarrollados en el Capitulo 1. el sistema de fiscalización se fundamenta en la coordinación interinstitucional, la concurrencia, la colaboración armónica entre las autoridades públicas, la transparencia, la participación ciudadana y el ejercicio del control social ambiental En consecuencia la participación de los aclores que inlegran el sistema no modifica la distribución constitucional o legal de competencias, no crea nuevas funciones administrativas, ni genera obligaciones distintas de las previstas en el ordenamiento jurídico sino que fortalece la articulación entre las Instituciones y las comunidades para la verificación del cumplimiento de las decisiones adoptadas, conforme al alcance de la fase de fiscalización definido por la Corte Constitucional.</t>
  </si>
  <si>
    <t>No se acepta la observación. Si, el sistema de fiscalización es un mecanismo orientado a fortalecer la articulación institucional, la gestión integral de la información, la transparencia, la participación efectiva y el ejercicio del control social por parte de las comunidades respecto de la implementación de las decisiones, acuerdos, medidas y restricciones derivadas de la Sentencia T-361 de 2017, la Ley 1930 de 2018, la Resolución 0221 de 2025, la declaratoria del Páramo de Santurbán como sujeto de derechos (Tribunal Administrativo de Santander, 21 de julio de 2025) y la Resolución 863 de 2026, incluyendo aquellas relacionadas con las actividades prohibidas o sujetas a regulación especial en el área delimitada del páramo. Esto sin sustituir las funciones o misionalidades definidas por la Constitución y la Ley a las autoridades.</t>
  </si>
  <si>
    <t>Ineludible 3 sistema de fiscalización</t>
  </si>
  <si>
    <t>Si la participación ciudadana es un fundamento del sistema de fiscalización, ¿qué capacidad real tenemos para influir en las decisiones si nuestras observaciones no generan nuevas obligaciones para tas autoridades?</t>
  </si>
  <si>
    <t xml:space="preserve">No se acepta la observación. Es pertinente recordar que  el Sistema de Fiscalización se encuentra orientado a fortalecer la articulación institucional, la gestión integral de la información, la transparencia, la participación efectiva y el ejercicio del control social por parte de las comunidades respecto de la implementación de las decisiones, acuerdos, medidas y restricciones derivadas de la Sentencia T-361 de 2017, la Ley 1930 de 2018, la Resolución 0221 de 2025, la declaratoria del Páramo de Santurbán como sujeto de derechos (Tribunal Administrativo de Santander, 21 de julio de 2025) y la Resolución 863 de 2026, incluyendo aquellas relacionadas con las actividades prohibidas o sujetas a regulación especial en el área delimitada del páramo. Esto sin sustituir las funciones o misionalidades definidas por la Constitución y la Ley a las autoridades competentes. En este marco, la participación de las comunidades se garantiza mediante la vinculación de las veedurías ciudadanas y de los gestores de páramo como actores del Sistema; pero también los mecanismos de reporte de alertas y difusión y acceso a la información. Esta participación se materializa, por una parte, mediante la presentación de reportes sobre presuntos incumplimientos de los acuerdos o el desarrollo de actividades prohibidas y, por otra, mediante el seguimiento al trámite dado a dichos reportes, incluyendo su revisión, remisión a la autoridad competente cuando corresponda y el monitoreo de las actuaciones que de ello se deriven.  
Así mismo, el Sistema de Fiscalización se articula con la instancia de coordinación para la gestión integral del páramo conforme lo establece la T-361 de 2017. En ese sentido,  la garantía a la participación se brinda de distintas maneras y bajo diferentes roles.  Así, si bien el sistema de Fiscalización el rol de las comunidades está guiado hacia la articulación interinstitucional, el seguimiento y la veeduría; en la instancia de coordinación  la participación de la ciudadanía y de las organizaciones sociales se brinda mediante su participación —como actores que hacen parte de la instancia— en espacios de diálogo y deliberación para la formulación, seguimiento y ajuste de las medidas adoptadas en cumplimiento de la Sentencia T-361 de 2017 y de lo acordado en resolución de delimitación y gestión integral del ecosistema de páramo.
</t>
  </si>
  <si>
    <t>¿Cómo garantiza el Ministerio que la participación no sea solamente consultiva o informativa?</t>
  </si>
  <si>
    <t xml:space="preserve">No se acepta la observación.  Es pertinente recordar que el Sistema de Fiscalización constituye un mecanismo de articulación interinstitucional orientado a fortalecer la articulación institucional, la gestión integral de la información, la transparencia, la participación efectiva y el ejercicio del control social por parte de las comunidades respecto de la implementación de las decisiones, acuerdos, medidas y restricciones derivadas de la Sentencia T-361 de 2017, la Ley 1930 de 2018, la Resolución 0221 de 2025, la declaratoria del Páramo de Santurbán como sujeto de derechos (Tribunal Administrativo de Santander, 21 de julio de 2025) y la Resolución 863 de 2026, incluyendo aquellas relacionadas con las actividades prohibidas o sujetas a regulación especial en el área delimitada del páramo. Esto sin sustituir las funciones o misionalidades definidas por la Constitución y la Ley a las autoridades competentes. En este marco, la participación de las comunidades se garantiza mediante la vinculación de las veedurías ciudadanas y de los gestores de páramo como actores del Sistema; pero también los mecanismos de reporte de alertas y difusión y acceso a la información. Esta participación se materializa, por una parte, mediante la presentación de reportes sobre presuntos incumplimientos de los acuerdos o el desarrollo de actividades prohibidas y, por otra, mediante el seguimiento al trámite dado a dichos reportes, incluyendo su revisión, remisión a la autoridad competente cuando corresponda y el monitoreo de las actuaciones que de ello se deriven.  
Así mismo, el Sistema de Fiscalización se articula con la instancia de coordinación para la gestión integral del páramo conforme lo establece la T-361 de 2017. En ese sentido,  la garantía a la participación se brinda de distintas maneras y bajo diferentes roles.  Así, si bien el sistema de Fiscalización el rol de las comunidades está guiado hacia la articulación interinstitucional, el seguimiento y la veeduría; en la instancia de coordinación  la participación de la ciudadanía y de las organizaciones sociales se brinda mediante su participación —como actores que hacen parte de la instancia— en espacios de diálogo y deliberación para la formulación, seguimiento y ajuste de las medidas adoptadas en cumplimiento de la Sentencia T-361 de 2017 y de lo acordado en resolución de delimitación y gestión integral del ecosistema de páramo.
</t>
  </si>
  <si>
    <t>¿Qué ocurre si la comunidad identifica incumpfimientos y las autoridades no adoptan medidas correctivas?</t>
  </si>
  <si>
    <t>No se acepta la observación. Si la comunidad identifica un presunto incumplimiento y la autoridad competente no adopta medidas correctivas, el Sistema de Fiscalización garantizará la trazabilidad del caso mediante el registro de las actuaciones adelantadas, el seguimiento a su trámite y la publicidad de su estado. Cuando la autoridad determine que no procede adoptar medidas, dicha decisión deberá encontrarse debidamente motivada y quedar incorporada al seguimiento del Sistema. De esta manera, sin sustituir las competencias de las autoridades, el Sistema favorece que los reportes comunitarios reciban un trámite verificable y sujeto a seguimiento, fortaleciendo la transparencia y la rendición de cuentas. 
Lo anterior no implica que el Sistema pueda sustituir las competencias de las autoridades ni imponer la adopción de decisiones a estas. No obstante, la actuación o inacción de las entidades podrá ser objeto de los mecanismos de control, participación y protección de derechos ya existentes y previstos en el ordenamiento jurídico colombiano, cuando haya lugar a ello.</t>
  </si>
  <si>
    <t>¿Las comunidades tendrán voto o capacidad de decisión dentro de los espacios de fiscafcación?</t>
  </si>
  <si>
    <t xml:space="preserve">No se acepta la observación. El Sistema de Fiscalización no constituye un escenario autónomo de toma de decisiones dentro del esquema de gobernanza ordenado por la Sentencia T-361 de 2017. Por el contrario, hace parte de dicho esquema y se articula con la instancia de coordinación para la gestión integral del páramo y con el mecanismo financiero, razón por la cual los roles asignados a la comunidad en cada uno de estos instrumentos responden a sus objetivos y competencias específicas.
En este contexto,el sistema de fiscalización se encuentra orientado a fortalecer la articulación institucional, la gestión integral de la información, la transparencia, la participación efectiva y el ejercicio del control social por parte de las comunidades respecto de la implementación de las decisiones, acuerdos, medidas y restricciones derivadas de la Sentencia T-361 de 2017, la Ley 1930 de 2018, la Resolución 0221 de 2025, la declaratoria del Páramo de Santurbán como sujeto de derechos (Tribunal Administrativo de Santander, 21 de julio de 2025) y la Resolución 863 de 2026, incluyendo aquellas relacionadas con las actividades prohibidas o sujetas a regulación especial en el área delimitada del páramo.Esto sin sustituir las funciones o misionalidades definidas por la Constitución y la Ley a las autoridades competentes. En este marco, la participación de las comunidades se garantiza mediante la vinculación de las veedurías ciudadanas y de los gestores de páramo como actores del Sistema; pero también a través de los mecanismos de generación de alertas y difusión y acceso a la información. Dicha participación se materializa mediante la presentación de reportes sobre presuntos incumplimientos de los acuerdos o la realización de actividades prohibidas, así como a través del seguimiento al trámite otorgado a dichos reportes, incluyendo su revisión, remisión a la autoridad competente cuando corresponda y el monitoreo de las actuaciones que de ello se deriven.
Por su parte, la instancia de coordinación para la gestión integral del páramo tiene como finalidad la concertación, coordinación y seguimiento de las medidas de gestión del ecosistema. En consecuencia, la participación de la ciudadanía y de las organizaciones sociales se ejerce en calidad de integrantes de dicha instancia, mediante su intervención en los espacios de diálogo, deliberación y construcción de acuerdos para la formulación, implementación, seguimiento y ajuste de las medidas previstas en la resolución de delimitación y gestión integral del páramo, en cumplimiento de la Sentencia T-361 de 2017.
En ese sentido, la diferencia en los roles asignados a la comunidad no implica una restricción del derecho a la participación, sino que responde a la naturaleza y finalidad de cada instrumento. Mientras el Sistema de Fiscalización fortalece la veeduría y la articulación institucional para favorecer el cumplimiento de las decisiones adoptadas, la instancia de coordinación constituye el escenario de participación, deliberación y construcción de acuerdos sobre las medidas de gestión integral del ecosistema.
</t>
  </si>
  <si>
    <t>¿Cómo se evidencia que el control social ambiental tiene efectos concretos sobre la gestión púbfica?</t>
  </si>
  <si>
    <t>No se acepta la observación. El control social ambiental tiene efectos concretos en la gestión pública en la medida en que fortalece la transparencia, la trazabilidad y el seguimiento sobre el cumplimiento de las medidas adoptadas para la protección del páramo. En el Sistema de Fiscalización, ello se materializa mediante el registro y seguimiento de las alertas comunitarias, la revisión de la información reportada y la articulación entre las entidades competentes para el análisis de las situaciones identificadas. Si bien el Sistema no tiene la competencia para imponer decisiones ni sustituir las funciones de las autoridades competentes, sí permite visibilizar el estado de avance en el cumplimiento de los acuerdos y promover el intercambio de información necesario para el seguimiento institucional y comunitario de las medidas adoptadas.</t>
  </si>
  <si>
    <t xml:space="preserve"> Esmeralda Guerrero</t>
  </si>
  <si>
    <t>Girón pide Ministerio Público como garante y considerar la RAP Gran Santander como mecanismo de articulación de recursos.
¿El Ministerio Público será garante permanente de la instancia de coordinación?</t>
  </si>
  <si>
    <t xml:space="preserve">No se acepta la observación.  La propuesta de conformación de la instancia de coordinación en el cumplimiento de la Sentencia T 361 de 2017, en el marco de la delimitación participativa del páramo Santurbán-Berlín- Jurisdicciones, se encuentra publicada en la página web del micrositio Santurbán avanza, disponible en el siguiente link: https://santurban.minambiente.gov.co/index.php/fase-de-concertacion/propuesta-integrada-para-delimitacion
De igual manera, la instancia de coordinación, que será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
La instancia de coordinación  estará en  plena operación una vez se complete la concertación en la totalidad de los municipios. </t>
  </si>
  <si>
    <t>DOAT  ONVS</t>
  </si>
  <si>
    <t>Cúcuta pide incluir veedurías como observadores en tas comités y universidades con experiencia en Santurban.
¿Las veedurías ciudadanas podrán participar en todos tos niveles como observadoras con acceso a información?</t>
  </si>
  <si>
    <t>No se acepta la observación.  El Sistema de Fiscalización se encuentra orientado a fortalecer la articulación institucional, la gestión integral de la información, la transparencia, la participación efectiva y el ejercicio del control social por parte de las comunidades respecto de la implementación de las decisiones, acuerdos, medidas y restricciones derivadas de la Sentencia T-361 de 2017, la Ley 1930 de 2018, la Resolución 0221 de 2025, la declaratoria del Páramo de Santurbán como sujeto de derechos (Tribunal Administrativo de Santander, 21 de julio de 2025) y la Resolución 863 de 2026, incluyendo aquellas relacionadas con las actividades prohibidas o sujetas a regulación especial en el área delimitada del páramo. Esto sin sustituir las funciones o misionalidades definidas por la Constitución y la Ley a las autoridades comptentes. En este marco, se garantiza la participación de las comunidades mediante la vinculación de los gestores de páramo y las veedurías ciudadanas como actores del Sistema.
Asimismo, en atención a las necesidades que se identifiquen durante la implementación y funcionamiento del Sistema, las universidades podrán ser convocadas como actores invitados a las instancias o espacios de trabajo en los que su participación técnica o académica resulte pertinente, conforme a las decisiones que adopten los integrantes del Sistema</t>
  </si>
  <si>
    <t>NOE RODRIGUEZ - Calimineros</t>
  </si>
  <si>
    <t>Actuación no implica el ejercicio de funciones de autoridad ambiental, inspección, vigilancia, control, investigación, valoración técnica, clasificación de los hechos, calificación jurídica, pnorízación de casos, decisión administrativa o trámite de fondo, competencias que continúan siendo ejercidas exclusivamente por las autoridades legalmente competentes. Una vez radicada la alerta mediante los canales oficiala les información generada por la entidad competente constituye el insumo que alimenta el sistema de fiscalización para efectos de su registro, seguimiento, trazabilidad y consolidación de reportes. En consecuencia, el Sistema no genera registros paralelos ni información independiente, sino que se soporta en la información oficialmente producida por las entidades públicas y en la información aportada por las comunidades en ejercicio del control social, garantizando la coherencia, integridad ytrazabilidad de las actuaciones institucionales.</t>
  </si>
  <si>
    <t xml:space="preserve">No se acepta la observación. El Sistema de Fiscalización se encuentra orientado a fortalecer la articulación institucional, la gestión integral de la información, la transparencia, la participación efectiva y el ejercicio del control social por parte de las comunidades respecto de la implementación de las decisiones, acuerdos, medidas y restricciones derivadas de la Sentencia T-361 de 2017, la Ley 1930 de 2018, la Resolución 0221 de 2025, la declaratoria del Páramo de Santurbán como sujeto de derechos (Tribunal Administrativo de Santander, 21 de julio de 2025) y la Resolución 863 de 2026, incluyendo aquellas relacionadas con las actividades prohibidas o sujetas a regulación especial en el área delimitada del páramo. Esto sin sustituir las funciones o misionalidades definidas por la Constitución y la Ley a las autoridades comptentes. </t>
  </si>
  <si>
    <t>Si nuestras alertas no generan actuaciones directas dentro del sistema, ¿qué capacidad real tenemos para influir en las decisiones sobre el territorio?</t>
  </si>
  <si>
    <t>No se acepta la observación. La capacidad de incidencia de las comunidades no se limita a la presentación de alertas. En el Sistema de Fiscalización, estas contribuyen al seguimiento, la trazabilidad y la articulación con las autoridades competentes, asegurando que los reportes reciban un trámite verificable y sujeto a seguimiento.
Adicionalmente, la participación comunitaria se ejerce en la instancia de coordinación para la gestión integral del páramo, prevista por la Sentencia T-361 de 2017, en la que las comunidades y las organizaciones sociales cuentan con representación. Es a través de dicha representación que participan en la formulación, seguimiento y ajuste de las medidas de gestión del páramo. De esta manera, la incidencia de las comunidades se materializa mediante los diferentes instrumentos del esquema de gobernanza, de acuerdo con la finalidad y competencias de cada uno.</t>
  </si>
  <si>
    <t>¿La comunidad se limita únicamente a reportar situaciones sin participar en la evaluación de las mismas?</t>
  </si>
  <si>
    <t xml:space="preserve">No se acepta la observación.  No. La participación de la comunidad no se limita a la presentación de reportes sobre presuntos incumplimientos. A través de las veedurías ciudadanas y de los gestores de páramo, la comunidad participa en el seguimiento al trámite de las alertas y conoce las decisiones adoptadas por las autoridades competentes.
La evaluación técnica y jurídica de los hechos, así como la adopción de las medidas administrativas a que haya lugar, corresponde a las autoridades competentes conforme lo establezca la ley. No obstante, el Sistema de Fiscalización garantiza que exista trazabilidad sobre el trámite otorgado a cada reporte, en concordancia con los principios de transparencia, participación y rendición de cuentas previstos en la Sentencia T-361 de 2017.
</t>
  </si>
  <si>
    <t>Formato tomado del Departamento Administrativo de la Función Pública a partir de lo reglamentado por medio del Decreto 1273 de 2020 y la Resolución 371 de 2020.</t>
  </si>
  <si>
    <t>¿Qué ocurre cuando la comunidad considera que la autoridad interpretó incorrectamente una alerta presentada?</t>
  </si>
  <si>
    <t xml:space="preserve">No se acepta la observación.  Si la comunidad considera que la autoridad competente interpretó incorrectamente una alerta o adoptó una decisión que no corresponde a los hechos reportados, el Sistema de Fiscalización favorecera el acceso a la trazabilidad y publicidad de dicha actuación, así como el acceso a la motivación de su resolución. Sin perjuicio de ello, la comunidad podrá acudir a los mecanismos administrativos, judiciales y de control previstos en el ordenamiento jurídico para controvertir la decisión o solicitar su revisión cuando a ello haya lugar. </t>
  </si>
  <si>
    <t>¿Las comunidades podrán hacer seguimiento a la forma en que cada alerta fue gestionada?</t>
  </si>
  <si>
    <r>
      <rPr>
        <sz val="10"/>
        <color rgb="FF000000"/>
        <rFont val="Arial Narrow"/>
        <family val="2"/>
      </rPr>
      <t xml:space="preserve">Se acepta la observación.  Sí. El Sistema de Fiscalización garantizará a las comunidades el seguimiento al trámite otorgado a las alertas o reportes que presenten, mediante el registro y la trazabilidad de las actuaciones adelantadas, el estado de cada caso y, cuando corresponda, la decisión adoptada por la autoridad competente. Lo anterior fortalece el ejercicio del control social y la transparencia, sin perjuicio de las competencias propias de las autoridades para evaluar los hechos y adoptar las decisiones a que haya lugar.
Se incluye al articulado con la siguiente redacción en el eje 3: 
Eje 3. Transparencia, trazabilidad y rendición de cuentas. Refiere a todas las acciones que deben emprenderse por parte de las autoridades, entidades territoriales y comunidad para fortalecer y favorecer el acceso a la información pública ambiental y a los informes de rendición de cuentas sobre el proceso de implementación de la resolución de delimitación. Este eje contempla la consolidación y organización de la información disponible producida por las entidades competentes, su traducción en términos simples y claros y su reporte periódico a las comunidades paramunas. Este eje promueve la transparencia institucional y la veeduría comunitaria informada.
Así mismo, en el marco de este eje, </t>
    </r>
    <r>
      <rPr>
        <b/>
        <sz val="10"/>
        <color rgb="FF000000"/>
        <rFont val="Arial Narrow"/>
        <family val="2"/>
      </rPr>
      <t xml:space="preserve">se establecerán mecanismos para el registro, organización y trazabilidad de las alertas o reportes presentados por la comunidad, incluyendo la información asociada a su canalización, estado de trámite y, cuando corresponda, las actuaciones adelantadas por las autoridades competentes. Lo anterior, sin perjuicio de las funciones y competencias que el ordenamiento jurídico atribuye a dichas autoridades para conocer, valorar y decidir sobre los hechos reportados. Este eje promueve la transparencia institucional y la veeduría comunitaria informada.
</t>
    </r>
  </si>
  <si>
    <t>¿Cómo se garantiza que las alertas comunitarias no sean archivadas o desestañadas sin explicación suficiente?</t>
  </si>
  <si>
    <t> Aceptada</t>
  </si>
  <si>
    <t>Se acepta la observación.  Las alertas o reportes presentados por la comunidad no pueden ser archivados o desestimados de manera discrecional o sin motivación. Para garantizar la efectividad de la participación ciudadana y la transparencia del Sistema de Fiscalización, cada reporte deberá ser objeto de registro, revisión y trazabilidad, dejando constancia de las actuaciones adelantadas, de la autoridad competente a la que fue remitido cuando corresponda y del estado de su trámite.
En los casos en que se determine que no procede adelantar actuaciones o dar traslado a otra autoridad, dicha decisión deberá estar debidamente motivada y ser incorporada al registro de seguimiento del Sistema, de manera que la comunidad conozca las razones que la sustentan y pueda ejercer el correspondiente control social. De igual forma, el Sistema realizará seguimiento al trámite otorgado por la autoridad competente hasta el cierre del caso, registrando las actuaciones y decisiones adoptadas.
Sin embargo, resulta pertinente recordar que el Sistema de Fiscalización no sustituye las competencias de las autoridades administrativas ni determina la procedencia de medidas sancionatorias; sin embargo, sí garantiza que toda alerta comunitaria reciba un trámite verificable, motivado y trazable, fortaleciendo los principios de transparencia, rendición de cuentas y participación efectiva previstos en la Sentencia T-361 de 2017.
Se incluye al articulado con la siguiente redacción en el eje 3: 
Eje 3. Transparencia, trazabilidad y rendición de cuentas. Refiere a todas las acciones que deben emprenderse por parte de las autoridades, entidades territoriales y comunidad para fortalecer y favorecer el acceso a la información pública ambiental y a los informes de rendición de cuentas sobre el proceso de implementación de la resolución de delimitación. Este eje contempla la consolidación y organización de la información disponible producida por las entidades competentes, su traducción en términos simples y claros y su reporte periódico a las comunidades paramunas. Este eje promueve la transparencia institucional y la veeduría comunitaria informada.
Así mismo, en el marco de este eje, se establecerán mecanismos para el registro, organización y trazabilidad de las alertas o reportes presentados por la comunidad, incluyendo la información asociada a su canalización, estado de trámite y, cuando corresponda, las actuaciones adelantadas por las autoridades competentes. Lo anterior, sin perjuicio de las funciones y competencias que el ordenamiento jurídico atribuye a dichas autoridades para conocer, valorar y decidir sobre los hechos reportados. Este eje promueve la transparencia institucional y la veeduría comunitaria informada.</t>
  </si>
  <si>
    <t>ARMANDO RODRIGUEZ - Calimineros</t>
  </si>
  <si>
    <t>Su reconocimiento dentro del presente diagnóstico no implica la creación de nuevas competencias, la modificación de su naturaleza jurídica ni la imposición de obligaciones adicionales para quienes los integran. Por el contrario, responde al propósito de aprovechar las capacidades organizativas e institucionales existentes, fortalecer la coordinación territorial y consolidar un modelo de gobernanza ambiental basado en la colaboración, la participación efectiva y el respeto por la autonomía de los distintos actores que intervienen en la gestión integral del páramo.</t>
  </si>
  <si>
    <t xml:space="preserve">No se acepta la observación. Como se ha venido indicando dentro de la propuesta integrada, en lo concerniente al ineludible 5 instancia de coordinación, uno de los principios para la construcción de la instancia es que esta no tiene la capacidad para crear nuevas entidades, generar nuevas funciones asignadas a las entidades que hacen parte de la instancia y garantizar la particiipación de los actores vinculados al páramo. En este sentido, La instancia de coordinación, que será  conformada de acuerdo al avance progresivo de la delimitación participativa del Páramo de Santurbán. Esta instancia servirá de plataforma para armonizar y adelantar las acciones que han quedado definidas en cada uno de los ineludibles.
La instancia de coordinación  estará en  plena operación una vez se complete la concertación en la totalidad de los municipios. 	
</t>
  </si>
  <si>
    <t>DOAT</t>
  </si>
  <si>
    <t>Ineludible 5 Instancias de Coordinación</t>
  </si>
  <si>
    <t xml:space="preserve">¿Cómo se medirá la "incidencia real" que menciona el documento? </t>
  </si>
  <si>
    <t>No aceptada,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En relación con las prohibiciones son las mismas que están presentes en las Ley 1930 de 2018</t>
  </si>
  <si>
    <t>¿Las observaciones presentadas por estas organizacones recibirán respuesta formal y motivada por parte de las autoridades?</t>
  </si>
  <si>
    <t>No se acepta la observación. Todos los aportes recibidos en el proceso de expidición de la presente resolución serán atendidas en concordancia con lo requerido en el procedimiento de proceso de instrumentación ambiental para la Elaboración de Instrumentos Normativos (P-M-INA-09) del Sistema de Gestión de Calidad del Ministerio de Ambiente y Desarrollo Sostenible</t>
  </si>
  <si>
    <t>¿Cómo se garantiza la participación de mujeres rúales, jóvenes, pequeños productores, mineros no asociados y habitante de veredas alejadas?</t>
  </si>
  <si>
    <t>No se acepta la observación.. El Ministerio de Ambiente y Desararollo Sostenible en el cumplimiento de las órdenes de la Sentencia, ha puesto a disposición los medios para garantizar la participación de los actores vinculados e interesados en el proceso de la delimmitación del páramo. Pero adicionalmente, al momento de la deliitación y en cumplimiento de las disposiciones de la Ley 1930 de 2018, una vez delimitado el ecosistema de páramo, al momento de la formulación del plan de manejo ambiental de este ecosistema, las autoridades ambientales deben formular el plan de manera participativa de todos los actores vinculados e interesados</t>
  </si>
  <si>
    <t>MIGUEL ZAFRA - Calimineros</t>
  </si>
  <si>
    <t>De igual manera, la iraplementación de instrumentos económicos, incluyendo los Pagos por Servicios Ambientales y otros incentivos previstos en la legislación nacional, deberá contribuir a garantizar la sostenibiltdad financiera de los programas de reconversión y sustitución productiva, articulando recursos públicos, privados y de cooperación internacional.</t>
  </si>
  <si>
    <t>No se acepta la observación. Ya que así exactamente está planteado el componente de incentivos del modelo de financiación.  
En efecto, la resolución 174 de 2026 plantea un PSA para sistemas productivos que se adapta en articulación con los incentivos del sector agropecuario a la reconversión productiva.</t>
  </si>
  <si>
    <t>Página 9</t>
  </si>
  <si>
    <t>¿Quiénes podrán acceder a los pagos por Servicios Ambientales y cuáles serán los requisitos psra recibirlos?</t>
  </si>
  <si>
    <t>No se acepta la observación. No es una propuesta específica es una inquietud.
El incentivo de pagos por Servicios Ambientales está contemplado en el modelo, los beneficiarios y requiesitos para el acceso están reglamentados en el Decreto 870 de 2018, 1007 de 2029 y Resolución 174 de 2025</t>
  </si>
  <si>
    <t>Página 10</t>
  </si>
  <si>
    <t>¿Los campesinos sin títulos formales de propiedad también podrán ser beneficiarios de estos incentivos?</t>
  </si>
  <si>
    <t xml:space="preserve"> No se acepta el comentario dado que no sugiere un cambio o modificaciónal acto administrativo, al documento técnico, la memoria justificactiva o los anexos.
No obstante,  se precisa que la Ley 1930 de 2018 reconoce las limitaciones existentes en materia de titulación y formalización de la propiedad rural en los páramos. Por esta razón, la ausencia de un título de propiedad no constituye una restricción para que los habitantes tradicionales de estos ecosistemas accedan a los programas y acciones de reconversión o sustitución productiva, siempre que cumplan los demás requisitos aplicables y acrediten su vínculo con el territorio conforme a los mecanismos establecidos.
De otra parte, con el propósito de avanzar en la normalización y formalización de la tenencia de la tierra, la Ley 1930 de 2018 en su artículo 8 contempla la posibilidad de que los campesinos que lo requieran se vinculen a los procesos institucionales dispuestos para tal fin. </t>
  </si>
  <si>
    <t>Ineludible 2 Reconversión y sustitución de actividades</t>
  </si>
  <si>
    <t>Página 11</t>
  </si>
  <si>
    <t>¿Cómo se garantizará que los recursos lleguen prioritariamente a las familias afectadas por las restricciones ambientales?</t>
  </si>
  <si>
    <t>No se acepta la observación.. No es una propuesta específica es una inquietud.
En el marco de la instancia de coordinación en la que participan las comunidades deben establecerse prioridades para el modelo de financiación, dento de las cuales debe estar atender prioritariamente a la polbación más vulnerable.</t>
  </si>
  <si>
    <t>+DOAT +OAJ
+ONV</t>
  </si>
  <si>
    <t>Ineludible 2 Y 5</t>
  </si>
  <si>
    <t>Página 12</t>
  </si>
  <si>
    <t>¿Los pagos compensarán realmente los ingresos que dejarán de percibirse por la reducción o eliminación de actividades productivas?</t>
  </si>
  <si>
    <t>No se acepta la observación. No es una propuesta específica, es una inquietud.
Los Incentivos como el PSA y del sector agropecuario que tienen por apoyar a los productores en sus procesos de reconversión y sustitución estan contemplados en el modelo de financiación. 
Esto incentivos no están diseñados para compensar la totalidad de la reducción de ingresos que poodría derivarse de la reconversión o sustitución productiva.
Se espera que con estos incentivos y acciones complementarias como asitencia técnica, capacitación y los demás lineamientos establecidos en la Resolución se puedan mitigar los efectos en los ingresos de los productores</t>
  </si>
  <si>
    <t>Página 13</t>
  </si>
  <si>
    <t>¿Existe algún estudio que compare el valor de los incentivos con las pérdidas económicas que asumirán las familias?</t>
  </si>
  <si>
    <t>No se acepta la observación. No es una propuesta específica, es una inquietud.
Los Incentivos como el PSA y del sector agropecuario que tienen por apoyar a los productores en sus procesos de reconversión y sustitución estan contemplados en el modelo de financiación. 
Esto incentivos no están diseñados para compensar la totalidad de la reducción de ingresos que poodría derivarse de la reconversión o sustitución productiva.
Se espera que con estos incentivos y acciones complementarias como asitencia técnica, capacitación y los demás lineamientos establecidos en la Resolución se puedan mitigar los efectos en los ingresos de lso productores</t>
  </si>
  <si>
    <t>Página 14</t>
  </si>
  <si>
    <t xml:space="preserve"> Jorge Luis Ariza Botia</t>
  </si>
  <si>
    <t>4. INELUDIBLE_4 Rarámetros para lapoblación del recurso hídrico "Por medio de la cual se delimita de manera progresiva el Complejo de Páramos Jurisdicciones - Santurbán - Berlín, en cumplimiento de la Sentencia T-361 de 2017, se sustituye parcialmente la Resolución 2090 de 2014 y se adoptan otras determinaciones" :  No  se  observa  justificación técnica territorial para  la inclusión de capacitación  sobre  distritos  de  riego  dentro  de  un  instrumento  orientado  a    la  protección  de  fuentes  hídricas  en  ecosistemas  de  páramo.  No  resulta  claro  cómo  esta  medida con los objetivos de conservación del recurso hídrico ni con los escenarios de reconversión productiva planteados para actividades de baja escala. Se requiere precisar en qué municipios existiría esta necesidad, los criterios técnicos utilizados para su inclusión y el análisis de compatibilidad con los objetivos de protección y uso sastenible del agua esublecidos en la propuesta.</t>
  </si>
  <si>
    <t>No Aceptada</t>
  </si>
  <si>
    <t>+DGIRH
'DAASU</t>
  </si>
  <si>
    <t>Ineludible 4 Parámetros de protección de las fuentes hídricas
Ineludible 2 Reconversión y sustitución de actividades</t>
  </si>
  <si>
    <t>Sergio Villacreses</t>
  </si>
  <si>
    <t>Aunque el documento Ineludible 2 Instancia Minera resolución 'Por medio de la cual se defcmita de manera progresiva el Complejo de Páramos Junsdicciones -Santurbán- Berlín, en cumplmento de la  Sentencia T-361 de 2017, se sustituye parcialmente la Resolución 2090 de 2014 y se adoptan otras determinaciones*, realza una descripción normativa, estadística y conceptual del Ineludble 2 relacionado con la sustitución y reconversión de actividades mineras, no se identifican de manera concreta las medidas, compromisos, programas, cronogramas, responsables institucionales, fuentes de  financiación ni tos acuerdos efectivamente concertados con las comunidades durante las diferentes fases particpativas Tampoco se evidencia cómo los resultados de la concertación fueron incorporados al proyecto de resolución. En consecuencia, se solicita presentar una matriz de trazabiidad que permita identificar los acuerdos alcanzados, su estado de incorporación y las acciones específicas que adoptará la administración para garantizar el cumplimiento de los íneamientos de reconversión y sustitución exigidos por la Sentencia T-361 de 2017 y la Ley 1930 de 2018.</t>
  </si>
  <si>
    <r>
      <rPr>
        <b/>
        <sz val="10"/>
        <color rgb="FF000000"/>
        <rFont val="Arial Narrow"/>
        <family val="2"/>
      </rPr>
      <t>No se acepta.</t>
    </r>
    <r>
      <rPr>
        <sz val="10"/>
        <color rgb="FF000000"/>
        <rFont val="Arial Narrow"/>
        <family val="2"/>
      </rPr>
      <t xml:space="preserve"> La observación no genera modificaciones al proyecto de resolución. El alcance del parámetro se circunscribe al fortalecimiento de capacidades para el manejo eficiente del recurso hídrico y no contempla la creación, ampliación o promoción de distritos de riego. La referencia contenida en el parámetro corresponde exclusivamente a acciones de capacitación que podrán desarrollarse cuando las condiciones técnicas del territorio así lo justifiquen, sin que ello implique la adopción de nuevas obras de infraestructura o modificaciones al régimen de manejo del recurso hídrico. En consecuencia, no resulta procedente ajustar el contenido del parámetro.</t>
    </r>
  </si>
  <si>
    <t>DAASU minería
DBBSE</t>
  </si>
  <si>
    <t xml:space="preserve"> Ineludible 2 Instancia Minera
Acuerdos del tema minero</t>
  </si>
  <si>
    <t xml:space="preserve"> Emilcen Gelvéz</t>
  </si>
  <si>
    <t>Frente a la afirmación: La categoría PPDR - Políticas y Programas de Desarrollo Rural encontró su mayor número de registros en el departamento de Santander con 25 comentarios liderados por los municipios de California, Vetas y Surata, se solicita indicar de manera expresa la fuente primaria metodología de sistematización, base de datos, actas, matrices de participación y criterios de clasificación que soportan las cifras contenidas en el documento. No se identifican anexos técnicos que permitan verificar, auditar o reproducir los resultados respecto del número de de registros, comentarios, porcentajes y categorías de participación. Para garantizar los principios de transparencia y trazabilidad, es necesario publicar las bases de información utilizadas, así como la metodología empleada para la categorización y consolidación de los aportes ciudadanos.</t>
  </si>
  <si>
    <t xml:space="preserve"> No aceptada,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En relación con las prohibiciones son las mismas que están presentes en las Ley 1930 de 2018, Los documentos soportes de la presente propuesta de Resolución están anexo en el paquete normativa compuesto por: DTS, Memoria Justificativa, SHP y Resolución.      </t>
  </si>
  <si>
    <t xml:space="preserve"> FERNEY SUÁREZ HERNÁNDEZ</t>
  </si>
  <si>
    <t>Frente l CAPÍTULO II. LINEAMIENT0S DE RECONVERSIÓN YSUSTITUCIÓN (INELUDIBLE 2): No  se  entiende  porque  en  este  capítulo  no  hablan  de  la  minería que se tiene en los municipios con trato diferenciado
California, Vetas y Surata que su economía en dos municipios se basa de la minería y en otro es una parte de su base económica, es por este que la resolución debe incluir: 
1. un capítulo o artículo específico sobre la situación de los títulos mineros, instrumentos ambientales aprobados, actividades mineras legales preexistentes, pequeña minería tradicional y procesos en trámite. No basta con remitir genéricamente a programas de sustitución, pues se requiere una ruta diferenciada que precise responsables, plazos, financiación, medidas de transición laboral, compensación, cierre técnico, restauración, seguridad jurídica y acompañamiento institucional. La omisión de este componente genera incertidumbre sobre derechos adquiridos, confianza legitima, empleo local y sostenibilidad económica municipal.
2. Se solicita aclarar qué ocurrirá con las empresas mineras legales que cuentan con instrumentos ambientales aprobados y se encuentran en operación, así como con aquellas que tienen títulos vigentes pero instrumentos pendientes. La resolución debe diferenciar minería ilegal, minería tradicional pequeña minería, títulos vigentes y proyectos con licencia o instrumento ambiental, evitando tratamientos generales que desconozcan situaciones jurídicas distintas.</t>
  </si>
  <si>
    <t>No se acepta la observación. El proyecto de resolución "Por medio de la cual se delimita de manera progresiva el Complejo de Páramos Jurisdicciones–Santurbán–Berlín, en cumplimiento de la Sentencia T-361 de 2017" tiene por objeto definir el ámbito territorial de protección del ecosistema y los parámetros ambientales aplicables dentro de esa área.
La resolución no regula los requisitos, condiciones, procedimientos ni el estado jurídico particular de los títulos mineros, contratos de concesión, solicitudes de Área de Reserva Especial (ARE), procesos de legalización o formalización, ni trámites en curso ante la Agencia Nacional de Minería (ANM); estos aspectos se rigen por el Código de Minas (Ley 685 de 2001) y la normatividad minera vigente, siendo competencia exclusiva de la ANM. En consecuencia, dudas sobre la vigencia de títulos, diferencias en registros de ANNA Minería o continuidad del proceso de  formalizacion  y/o titulación, así como el estado de los instrumentos técnicos deben resolverse ante la ANM, de igual forma lo correspondiente a los instrumentos ambientales con las respectivas autoridades ambientales.
Por otra parte, los lineamientos para el establecimiento de los programas de reconversión o sustitución productiva, están normados por la Resolución 1468 de 2021 y la Resolución 40279 de 2022, además es importante señalar que la identificación de aquellos mineros con vocación de formalización podrá adelantarse conforme a los criterios que se señalan en la Res. MinMinas 40141 de 2025 para diferenciar la pequeña minería tradicional de operaciones a escala industrial.</t>
  </si>
  <si>
    <t>Celina García Durán </t>
  </si>
  <si>
    <t>¿Se hará una línea base de salud pública en las comunidades expuestas a posibles contaminantes?. En que municipios se realizará</t>
  </si>
  <si>
    <r>
      <rPr>
        <b/>
        <u/>
        <sz val="10"/>
        <color rgb="FF000000"/>
        <rFont val="Arial Narrow"/>
        <family val="2"/>
      </rPr>
      <t>No se acepta.</t>
    </r>
    <r>
      <rPr>
        <u/>
        <sz val="10"/>
        <color rgb="FF000000"/>
        <rFont val="Arial Narrow"/>
        <family val="2"/>
      </rPr>
      <t xml:space="preserve"> La propuesta excede el alcance del Ineludible 4 de la Sentencia T-361 de 2017, cuyo objeto es la definición de los parámetros de protección de las fuentes hídricas. En materia de seguimiento, los parámetros formulados contemplan el monitoreo de la cantidad y calidad del recurso hídrico superficial y subterráneo como soporte para la gestión integral del agua y la protección de las fuentes hídricas. La elaboración de una línea base de salud pública no constituye un parámetro de protección de las fuentes hídricas, por lo que no resulta procedente incorporarla en el presente instrumento.</t>
    </r>
  </si>
  <si>
    <t>+DGIRH 
OAJ</t>
  </si>
  <si>
    <t>Ineludible 4 Parámetros de protección de las fuentes hídricas</t>
  </si>
  <si>
    <t>Josefina Mantilla</t>
  </si>
  <si>
    <t>La instancia deberá responder a consensos alcanzados, participación efectiva, gobemanza ambiental y articulación interinstitucional.
¿Cómo se medirá si la instancia de coordinación está funcionando y cumpliendo sus objetivos?</t>
  </si>
  <si>
    <t xml:space="preserve">No se acepta la observación.. La instancia de coordinación, que será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partes.incorporada dentro de es en la Instancia de Coordinación.
La instancia de coordinación  estará en  plena operación una vez se complete la concertación en la totalidad de los municipios.  para garantizar el derecho a la participación de la totalidad de interesados, como quiera que sus aportes son determinantes para la definición de los miembros, funcionamiento, agenda temática, indicadores y demás aspectos que deben decidirse antes de la entrada en operación de la instancia de coordinación	
</t>
  </si>
  <si>
    <t xml:space="preserve">Ineludible 5 Instancias de coordinación </t>
  </si>
  <si>
    <t>Se considera inoportuna la creación de la instancia hasta finalizar concertación en todos los municipios.
Mientras no se cree la instancia, ¿quién hará seguimiento a los acuerdos ya concertados?</t>
  </si>
  <si>
    <t>Se acepta la observación.La instancia de coordinación, que será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
La instancia de coordinación  estará en  plena operación una vez se complete la concertación en la totalidad de los municipios. El tiempo depende de la participación de los actores y el avance en la concertación con cada municipio, por lo cual no es posible tener una fecha exacta.</t>
  </si>
  <si>
    <t>Piedecuesta y Charta solicitan participación de DNP y MinHacienda para viabilidad financiera de acuerdos.
¿DNP y Ministerio de Hacienda estarán obligados a participar para asegurar financiación de los acuerdos?</t>
  </si>
  <si>
    <t>No se acepta la observación. Para acatar correctamente la pauta dada por la Corte Constitucional orientada a corregir la desarticulación existente entre las entidades del Estado vinculadas a la gestión del Páramo, la instancia de coordinación, que será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
La instancia de coordinación  estará en  plena operación una vez se complete la concertación en la totalidad de los municipios. , como quiera que sus aportes son determinantes para la definición de los miembros, funcionamiento, agenda temática, indicadores y demás aspectos que deben decidirse antes de la entrada en operación de la instancia de coordinación</t>
  </si>
  <si>
    <t>La creación de la instancia se realizará mediante acto administrativo una vez finalice  la concertación en la totalidad de municipios
¿Cuál es el plazo máximo para expedir el acto administrativo que
cree la instancia de coordinación?</t>
  </si>
  <si>
    <t>No se acepta la observación. La instancia de coordinación, que será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
La instancia de coordinación  estará en  plena operación una vez se complete la concertación en la totalidad de los municipios. El tiempo depende de la participación de los actores y el avance en la concertación con cada municipio, por lo cual no es posible tener una fecha exacta.</t>
  </si>
  <si>
    <t>Se identifica consenso mayoritano sobre una gobernanza multmivel adaptable a diversidad socioeconómica y vocaciones tere loríales
¿Cómo se resolverán diferencias entre municipios que quieren más representación minera, agrícola, turística, urbana o ambiental?</t>
  </si>
  <si>
    <t>No se acepta la observación. La instancia de coordinación, que será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partes.incorporada dentro de es en la Instancia de Coordinación.
La instancia de coordinación  estará en  plena operación una vez se complete la concertación en la totalidad de los municipios.  
De igual manera en cuanto a la zonificación ambiental y el régimen de usos a desarrollar al interior del ecosistema de páramo, estas son decisiones del plan de manejo ambiental, obligacíón en cabeza de las Corporaciones Autónomas Regionales y de Desarrollo Sostenible con jurisdicción en el páramo, proceso que debe ser participativo según la ley 1930 de 2018</t>
  </si>
  <si>
    <t>Yena Viviana Romero</t>
  </si>
  <si>
    <t>1. Área, delimitación, la referencia a "ver shapes" carece de claridad técnica y documental, pues no identifica de manera expresa los archivos, planos, capas cartográficas o soportes geográficos a los que remite, lo cual dificulta la verificación y trazabilidad de la información utilizada. Adicionalmente, no se presenta un mapa base oficial interpretado, similar al empleado para otros municipios en el documento, y la simbología cartográfica utilizada no permite diferenciar con claridad las áreas concertadas, las áreas adoptadas y las áreas de referencia. Esta situación debe corregirse para garantizar transparencia, acceso efectivo a la información y comprensión ciudadana del proceso, conforme a los estándares de participación informada exigidos por la Sentencia T-361 de 2017 y a los principios de gestión integral y generación de conocimiento previstos en la Ley 1930 de 2018.</t>
  </si>
  <si>
    <t xml:space="preserve">Se acepta parcialmente la observación.
Con el fin de facilitar la comprensión y trazabilidad de la información geográfica, se revisará la presentación de los anexos cartográficos para fortalecer la identificación de los archivos y soportes que fundamentan la delimitación. No obstante, la información geográfica utilizada corresponde a la cartografía oficial que integra el expediente técnico de la delimitación y se encuentra disponible junto con los documentos de soporte del proceso  en el minisitio Santurban Avanza.
Asimismo, la delimitación propuesta se sustenta en el área de referencia del Instituto Alexander von Humboldt, los ETESA y los resultados del proceso de concertación adelantado en cumplimiento de la Sentencia T-361 de 2017. La información cartográfica y documental asociada ha sido puesta a disposición de la ciudadanía mediante los mecanismos de publicidad definidos por el Ministerio, incluyendo el micrositio “Santurbán Avanza” y los documentos publicados durante la consulta pública.
En consecuencia, si bien podrán realizarse ajustes de forma para mejorar la lectura y ubicación de los soportes cartográficos, no se evidencia ausencia de información técnica ni de trazabilidad respecto de la delimitación propuesta. 
</t>
  </si>
  <si>
    <t>Deisy Carolina Florez Melendez</t>
  </si>
  <si>
    <t>No. Del capitulo/artículo: Proyecto de resolución reserva definitiva la baja
Numeral, literal, inciso o parágrafo: Fundamentos constitucionales y legales
Redacción propuesta en el instrumento ambiental: mediante dicho pronunciamiento la Corte Constitucional reconoció que la protección de los ecosistemas de páramo no puede circunscribirse exclusivamente al área delimitada como páramo, sino que debe comprender la conservación de los sistemas hídricos que garantizan su funcionalidad ecológica, incluyendo los procesos de regulación, recarga, tránsito y descarga del agua que permiten el mantenimiento de los servicios ecosistémicos asociados a estos territorios.
Comentario y justificación del cambio sugerido por el actor: La Sentencia T-361 de 2017 establece la necesidad de proteger las fuentes hídricas asociadas al ecosistema de páramo; sin embargo, ello no implica de manera automática la procedencia de restricciones permanentes sobre cualquier área diferente a la delimitación del páramo de Santurbán con conectividad hidrogeológica potencial o estudios insuficientes. Se requiere una justificación específica, diferenciada y territorialmente delimitada que demuestre la necesidad de la medida para cada sector incorporado dentro de la reserva propuesta.
Propuesta de redacción del actor de acuerdo a su comentario y justificación: La Sentencia T-361 de 2017 no justifica automáticamente la imposición de restricciones permanentes sobre áreas ubicadas fuera de la delimitación del Páramo de Santurbán. El proyecto no presenta una justificación técnica específica que demuestre la necesidad de incluir cada sector dentro de la reserva propuesta ni evidencia concluyente sobre los riesgos que pretende evitar. Por lo anterior, la falta de sustento técnico y territorial suficiente hace inviable el proyecto de resolución, razón por la cual se solicita su archivo.</t>
  </si>
  <si>
    <t>Claudia Patricia Lizcano</t>
  </si>
  <si>
    <t>Redacción propuesta en el instrumento ambiental: De manera complementaria, la jurisdicción cuenta actualmente con instrumentos de planificación ambiental que aportan información relevante sobre el territorio, entre ellos el Plan de Manejo del Parque Natural Regional Páramo de Santurbán, el Plan de Manejo del Distrito de Manejo Integrado Páramo de Berlín, el Plan de Manejo del Parque Natural Regional Bosques Andinos Húmedos El Rasgón y los diferentes planes de manejo de humedales. Estos instrumentos han permitido actualizar información sobre conservación, conectividad ecológica, biodiversidad, amenazas y medidas de manejo para los ecosistemas de alta montaña asociados al complejo.
Comentario y justificación del cambio sugerido por el actor: Si ya existen todos estos instrumentos de protección, ¿por qué no se mantienen y que sean estos los que se pongan en marcha en la zona?</t>
  </si>
  <si>
    <t xml:space="preserve">Se acepta la observación.. Si bien el territorio cuenta con diversos instrumentos de planificación y manejo ambiental, tales como áreas protegidas y sus respectivos planes de manejo, estos instrumentos cumplen finalidades complementarias y no sustituyen la delimitación del páramo. De conformidad con la Ley 1930 de 2018, la delimitación constituye un instrumento de gestión ambiental permanente y un determinante del ordenamiento territorial, mientras que los planes de manejo desarrollan acciones específicas de preservación, restauración, uso sostenible y gestión dentro de las áreas bajo su ámbito de aplicación.
En ese sentido, los planes de manejo del Parque Natural Regional Páramo de Santurbán, del Distrito de Manejo Integrado Páramo de Berlín, del Parque Natural Regional Bosques Andinos Húmedos El Rasgón y de los humedales aportan información técnica relevante para la comprensión y gestión del territorio; sin embargo, no reemplazan la obligación legal de delimitar el ecosistema de páramo ni los efectos jurídicos que la Ley 1930 de 2018 atribuye a dicha delimitación. Por el contrario, ambos instrumentos son complementarios y contribuyen de manera articulada a la protección integral del ecosistema.
Por lo anterior, se considera pertinente incorporar la aclaración propuesta para brindar mayor claridad sobre el alcance y complementariedad de estos instrumentos de gestión ambiental. 
</t>
  </si>
  <si>
    <t>Nicol Valentina Hernandez Molina</t>
  </si>
  <si>
    <t>Nro. del Capítulo o artículo: 1. Antecedentes Normativos.docx
Numeral, literal, inciso o Parágrafo: p. 11-12 aprox. / Sentencias C-035 y T-361
Redacción propuesta en el instrumento ambiental: La jurisprudencia exige prohibición de minería en páramo y participación amplia para delimitación Santurbán.
Comentario y justificación del cambio sugerido por el actor: ¿Cómo se compatibiliza la prohibición minera en páramo con los acuerdos de California sobre minería tradicional fuera del páramo y franja de transición?
Nro. del Capítulo o artículo: 1. INELUDIBLE 1_Área_delimitacion.docx
Numeral, literal, inciso o Parágrafo: p. 14 aprox. / California
Redacción propuesta en el instrumento ambiental: California afirma compromiso de no hacer minería en páramo ni en la franja de transición donde se ajuste al trazado.
Comentario y justificación del cambio sugerido por el actor: ¿Cómo se incorporará en la resolución el compromiso comunitario de proteger la franja bosque-páramo en California?
Nro. del Capítulo o artículo: 2. INELUDIBLE 2_Instancia_Agricult.docx
Numeral, literal, inciso o Parágrafo: p. 34 aprox. / Ley 1930 y Resolución 1294
Redacción propuesta en el instrumento ambiental: Las actividades de bajo impacto deben satisfacer necesidades básicas, generar ingresos y no poner en riesgo la funcionalidad del páramo.
Comentario y justificación del cambio sugerido por el actor: ¿La metodología revisará simultáneamente impacto ambiental e impacto económico familiar para decidir si una actividad puede continuar?
Nro. del Capítulo o artículo: 1. Antecedentes Normativos.docx
Numeral, literal, inciso o Parágrafo: p. 8 aprox. / Ley 1930
Redacción propuesta en el instrumento ambiental: La Ley 1930 contempla financiación, vigilancia, participación y gestores de páramo.
Comentario y justificación del cambio sugerido por el actor: ¿Qué entidad reunirá en un solo plan financiación, reconversión, gestores de páramo, monitoreo y saneamiento predial?</t>
  </si>
  <si>
    <t>aceptada</t>
  </si>
  <si>
    <t>Se acepta parcialmente la observación.
 En concordancia con la Ley 1930 de 2018 y las Sentencias C-035 de 2016 y T-361 de 2017, la actividad minera se encuentra prohibida al interior del ecosistema de páramo delimitado; sin embargo, la evaluación técnica de la delimitación consideró los acuerdos construidos sobre la protección de la Franja de Transición Bosque-Páramo y la localización de actividades por fuera del ecosistema delimitado, garantizando la aplicación del principio de mayor protección ambiental.
Asimismo, la propuesta fue evaluada conforme a los criterios y requisitos previstos en la Resolución 863 de 2026 para las delimitaciones progresivas, incluyendo la existencia de área de referencia, los ETESA, la culminación de la fase de concertación de los seis temas ineludibles y la valoración de los acuerdos alcanzados bajo los principios de integralidad ecosistémica, precaución, no regresión y mayor protección ambiental.
En ese sentido, el compromiso comunitario de proteger el páramo y la franja de transición fue tenido en cuenta en la propuesta de delimitación concertada para California, en armonía con los criterios técnicos, ambientales y 
Respecto a la pregunta sobre la metodología para la determinación del bajo impacto de las actividades agropecuarias, se precisa que dicha metodología no tiene como alcance la determinación de impactos ambientales ni económicos, su objetivo es: la  determinación de actividades agropecuarias de bajo impacto en páramos (MBIP), en este sentido es un instrumento técnico que permite identificar en campo las buenas prácticas ambientales y productivas implementadas por quienes desarrollan actividades agropecuarias en estos ecosistemas. La MBIP constituye una línea base para la identificación, focalización y priorización de áreas para la implementación de planes, programas y proyectos de reconversión y sustitución de actividades agropecuarias en páramos.</t>
  </si>
  <si>
    <t>Ineludible 1
Ineludible 2</t>
  </si>
  <si>
    <t>p. 11-12 aprox. / Sentencias C-035 y T-361
p. 14 aprox. / California
p. 34 aprox. / Ley 1930 y Resolución 1294
p. 8 aprox. / Ley 1930</t>
  </si>
  <si>
    <t>Ricardo Rodriguez</t>
  </si>
  <si>
    <t>Redacción propuesta en el instrumento ambiental: En cuanto a la información isotópica el SGC (Herrera et al. 2023) evaluaron 139 muestras de isótopos estables provenientes de pozos piezómetros, manantiales, bocaminas y agua superficial y dio los primeros pasos en la construcción de una línea meteórica local.
Comentario y justificación del cambio sugerido por el actor: En ejercicio del derecho fundamental de petición consagrado en el artículo 23 de la Constitución Política y desarrollado por la Ley 1755 de 2015, solicito de manera respetuosa:
¿Dónde se pueden ubicar o visualizar las coordenadas de estas 139 muestras? ¿Qué parámetros se monitorearon? ¿En qué época se hicieron? ¿Qué laboratorio analizó los resultados? ¿Cuál fue la modelación o interpolación de esos datos para La Baja? ¿Cuáles son los resultados puntuales de la influencia en la Quebrada La Baja?</t>
  </si>
  <si>
    <t xml:space="preserve">No se acepta la observación. La observación no genera modificaciones al proyecto de resolución. El contenido de la observación no corresponde al objeto del Ineludible 4 de la Sentencia T-361 de 2017, el cual se limita a la definición de los parámetros de protección de las fuentes hídricas para el Complejo de Páramo Jurisdicciones–Santurbán–Berlín. La información relacionada con los estudios, actividades, cronograma y demás actuaciones asociadas a la Reserva de Recursos Naturales Renovables de carácter definitivo “La Baja”, corresponde a un procedimiento administrativo independiente, con objeto, soporte técnico y expediente propios. En consecuencia, no resulta procedente incorporar esta observación en el presente proyecto de resolución.
</t>
  </si>
  <si>
    <t>artículo 23 de la Constitución Política y desarrollado por la Ley 1755 de 2015</t>
  </si>
  <si>
    <t>Rubén Guerrero</t>
  </si>
  <si>
    <t>En este sentido, se solicita aclarar los criterios utilizados para focalizar el análisis en estos tres municipios y explicar por qué las conclusiones derivadas del estudio se consideran representativas para la totalidad del área objeto de evaluación. Lo anterior resulta especialmente relevante si se tiene en cuenta que las características geológicas, geomorfológicas, hidrológicas, ecológicas y ambientales que sustentan la importancia del ecosistema se distribuyen a lo largo de todo el territorio delimitado y no únicamente en una parte de este.</t>
  </si>
  <si>
    <t xml:space="preserve"> No se acepta la observación.
La delimitación progresiva obedece a que el proceso de delimitación participativa del Complejo de Páramos Jurisdicciones-Santurbán-Berlín presenta diferentes niveles de avance entre los cuarenta (40) municipios vinculados al proceso. En cumplimiento de la Sentencia T-361 de 2017 y de la metodología adoptada mediante la Resolución 863 de 2026, únicamente pueden incorporarse a una resolución de delimitación progresiva aquellos municipios respecto de los cuales se haya culminado la fase de concertación de los seis (6) temas ineludibles, además de contar con el área de referencia del Instituto Alexander von Humboldt y los respectivos estudios técnicos, económicos, sociales y ambientales.
A la fecha de expedición de la presente propuesta, se ha culminado la concertación en veintiocho (28) municipios, de los cuales diecinueve (19) corresponden a municipios con área de páramo y nueve (9) a municipios beneficiarios de servicios ecosistémicos. Por esta razón, la delimitación progresiva incorpora inicialmente los municipios con área de páramo que cumplen las condiciones exigidas para adoptar el polígono delimitado, mientras que los municipios restantes continúan desarrollando las etapas participativas pendientes. La selección de estos municipios no responde a decisiones discrecionales de la administración, sino a la verificación objetiva del cumplimiento de los requisitos técnicos y participativos definidos en la Sentencia T-361 de 2017 y en la Resolución 863 de 2026.
Finalmente, la delimitación progresiva no implica la fragmentación del ecosistema ni la terminación anticipada del proceso de delimitación. Se trata de una medida que permite reconocer y formalizar los avances participativos ya consolidados, extender de manera inmediata las medidas de protección sobre áreas respecto de las cuales existe concertación culminada y evitar que dichos resultados permanezcan indefinidamente sin efectos jurídicos, mientras continúa el proceso participativo en los municipios pendientes hasta conformar la delimitación integral del Complejo de Páramos Jurisdicciones-Santurbán-Berlín. </t>
  </si>
  <si>
    <t>Jorge Moreno Rangel</t>
  </si>
  <si>
    <t>El estudio de Díaz, según se indica a lo largo del numeral, fue desarrollado en veredas de los municipios de Vetas, Tona, Piedecuesta, California, Charta y Suratá, en Santander, y Villa Caro, Labateca, Pamplona, Silos, Mutiscua, Cácota, Chinácota, Bochalema, Ábrego, Gramalote, Lourdes, Cáchira, Salazar de las Palmas, Arboledas, Cucutilla y Toledo, en Norte de Santander, a una escala 1:25.000. Esta escala resulta coherente si se considera la amplia extensión geográfica abarcada por el estudio.
Sin embargo, surge la inquietud respecto a la aplicabilidad de sus resultados para sustentar decisiones específicas sobre el área objeto de declaratoria.</t>
  </si>
  <si>
    <t xml:space="preserve">No se acepta la observación. Es importante senalar que el area de referencia es elaborada por el Insittuto Alexander von Humboldt segun la metodología definida para tal fin. La escala cartográfica corresponde a 1:25.000. </t>
  </si>
  <si>
    <t>Pag 27</t>
  </si>
  <si>
    <t>Benjamin Moreno</t>
  </si>
  <si>
    <t>Manifestó mi desacuerdo con el proyecto de resolución “Por la cual se delimita y declara la Reserva de Recursos Naturales Renovables de carácter definitivo ‘La Baja’, en un sector de la microcuenca de la quebrada La Baja, en el Macizo de Santurbán, y se dictan otras disposiciones”, publicado para comentarios por el Ministerio de Ambiente entre el 14 y el 29 de julio de 2026. Lo anterior, porque la medida proyectada no expresa de manera suficiente cómo se garantiza la continuidad, formalización o reconversión real de la actividad minera tradicional en el territorio, especialmente si la declaratoria de la reserva excluye nuevas concesiones, contratos, permisos, licencias u autorizaciones para actividades de exploración y explotación minera dentro del área delimitada. En ese sentido, solicito al Ministerio que informe de manera clara, técnica y jurídica cómo se garantizará la ruta de formalización minera para los mineros tradicionales del territorio, que ocurrirá con quienes no tengan una solicitud vigente al momento de expedición de la resolución, y si existirán alternativas efectivas, diferenciales y concertadas para proteger sus derechos al trabajo, mínimo vital, vida digna, participación y arraigo territorial. Esta respuesta debe darse conforme a los estándares de la Sentencia T-361, que exige participación real, efectiva e informada de las comunidades afectadas, así como decisiones debidamente motivadas y socializadas.</t>
  </si>
  <si>
    <t>Adriana Lizeth Espinoza</t>
  </si>
  <si>
    <t>No. del Capítulo / artículo: anexo 1. INELUDIBLE
1. Área de delimitación “Por medio de la cual se delimita de manera progresiva el Complejo de Páramos Jurisdicciones–Santurbán–Berlín, en cumplimiento de la Sentencia T-361 de 2017, se sustituye parcialmente la Resolución 2090 de 2014 y se adoptan otras determinaciones”.
Numeral, literal, inciso o Parágrafo: P.15
Redacción propuesta en el instrumento ambiental: En este sentido, el Ministerio de Minas y Energía elaboró en 2021 documentos específicos para los municipios de Vetas, California y Suratá, mientras que el Ministerio de Agricultura, en articulación con la FAO, avanzó en procesos de caracterización y capacitación orientados a identificar actividades agropecuarias de bajo impacto en áreas de páramo.
Comentario y justificación del cambio sugerido por el actor: Dado que esta información fue producida con posterioridad a la propuesta integrada de 2019, no se observa aclaración expresa en esos documentos fueron incorporados en la evaluación técnica que soporta la delimitación progresiva y explicar de qué manera influyeron en las decisiones finalmente adoptadas.
No. del Capítulo / artículo: anexo 1. INELUDIBLE
1. Área de delimitación “Por medio de la cual se delimita de manera progresiva el Complejo de Páramos Jurisdicciones–Santurbán–Berlín, en cumplimiento de la Sentencia T-361 de 2017, se sustituye parcialmente la Resolución 2090 de 2014 y se adoptan otras”.
Numeral, literal, inciso o Parágrafo: 16
Redacción propuesta en el instrumento ambiental: La Alianza Biocuenca ha contribuido al conocimiento de las prácticas productivas y los usos del suelo en municipios de Santander y Norte de Santander.
Comentario y justificación del cambio sugerido por el actor: No se observa el área geográfica de intervención de la Alianza Biocuenca, los municipios involucrados, fechas de ejecución, productos generados y forma en que dicha información fue incorporada al análisis técnico utilizado para la delimitación.</t>
  </si>
  <si>
    <t xml:space="preserve">No se acepta la observación.
Los documentos elaborados por el Ministerio de Minas y Energía para los municipios de Vetas, California y Suratá, así como los ejercicios adelantados por el Ministerio de Agricultura y la FAO, no constituyen insumos técnicos para la definición del límite del páramo. Su finalidad corresponde a la identificación de condiciones socioeconómicas, productivas y territoriales orientadas al diseño e implementación de programas de reconversión, sustitución y acompañamiento a los habitantes de páramo, actuaciones que, de conformidad con los artículos 10, 15 y 18 de la Ley 1930 de 2018, se desarrollan con posterioridad a la delimitación del ecosistema.
En consecuencia, la delimitación progresiva no se fundamenta en dichos estudios, sino en los insumos previstos en el artículo 4 de la Ley 1930 de 2018, esto es, el área de referencia elaborada por el Instituto de Investigación de Recursos Biológicos Alexander von Humboldt, los Estudios Técnicos, Económicos, Sociales y Ambientales (ETESA) y los resultados del proceso participativo adelantado en cumplimiento de la Sentencia T-361 de 2017. Por esta razón, no resulta necesario que los documentos mencionados sean representativos de la totalidad del área delimitada ni que sus conclusiones se extrapolen al conjunto del complejo de páramo.
De igual forma, la información generada por la Alianza Biocuenca constituye un aporte complementario para el conocimiento de las dinámicas productivas y de uso del suelo en determinados sectores del territorio; sin embargo, no corresponde a un criterio técnico utilizado para la definición de la línea de delimitación. Por tanto, la ausencia de una descripción detallada de su ámbito geográfico o de sus productos no afecta la suficiencia técnica de la delimitación propuesta, la cual se soporta en los instrumentos y requisitos definidos por la Ley 1930 de 2018 y la metodología de delimitación progresiva establecida en la Resolución 863 de 2026 </t>
  </si>
  <si>
    <t>P.15
P.16</t>
  </si>
  <si>
    <t>Nelson David Bautista</t>
  </si>
  <si>
    <t>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Pag. 5
Redacción propuesta en el instrumento ambiental: Que la presente declaratoria se adopta en ejercicio de una competencia autónoma atribuida al Ministerio de Ambiente y Desarrollo Sostenible por el artículo 47 del Decreto Ley 2811 de 1974 y contribuye materialmente al objetivo de protección hídrica reconocido en el cuarto resolutivo de la Sentencia T-361 de 2017; sin excluir, por sí misma, el acto de cumplimiento de dicho mandato judicial, sustituir el procedimiento participativo de delimitación, ni anticipar el interés ecosistémico del páramo.
Comentario y justificación del cambio sugerido por el actor: Se está basado en el ineludible 4 de la Sentencia T-361, pero no se tiene en cuenta las fases informativa, de consulta y de concertación con la comunidad afectada.
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Pag. 6
Redacción propuesta en el instrumento ambiental: Que, de esta manera, la presente medida permite articular la evidencia científica obtenida para la microcuenca de la quebrada La Baja con los objetivos de conservación del recurso hídrico identificados durante el proceso participativo de delimitación fortalecido la protección de un sector estratégico del Macizo de Santurbán mediante un instrumento de conservación previsto expresamente en el artículo 47 del Decreto Ley 2811 de 1974, cuya finalidad resulta compatible y complementaria con el ordenamiento ambiental del territorio alrededor del agua.
Comentario y justificación del cambio sugerido por el actor: No es clara esta afirmación, quien dice que la información se obtuvieron en el proceso de concertación.</t>
  </si>
  <si>
    <t>Pag. 5
Pag. 6</t>
  </si>
  <si>
    <t>Stefany AG</t>
  </si>
  <si>
    <t>No. del Capítulo / artículo: Proyecto de resolución
Numeral, literal, inciso o Parágrafo: Página 22
Redacción propuesta en el instrumento ambiental: Frente a la proporcionalidad de las medidas, el Consejo de Estado (Rad. 11001-03-26-000-2017-00140-00) explica que hace referencia a la simetría entre los fines de la administración y los medios empleados para alcanzarlos. Así, para verificar la proporcionalidad de un acto administrativo, el máximo tribunal de lo contencioso administrativo recomienda analizar: “(a) la necesidad, idoneidad y proporcionalidad de las medidas que incorpora; (b) la necesidad de regular técnicamente la actividad en atención a los riesgos que comporta su desarrollo para el medio ambiente y la salud humana; (c) que la regulación técnica contenga ‘medidas eficaces (idóneas) para impedir la degradación del medio ambiente’; y (d) que satisfaga el principio de proporcionalidad, en sentido estricto, esto es, que el provecho que supone la actividad se logre a través de la regulación técnica con el menor grado de afectación al medio ambiente”.
Comentario y justificación del cambio sugerido por el actor: La idoneidad exige que exista una relación entre la medida adoptada y la eliminación o reducción efectiva del riesgo identificado. Sin embargo, la evidencia técnica (el estudio del SGC) no permite cuantificar ni predecir de manera robusta los impactos que pretende evitar la medida, tampoco es posible afirmar que la reserva propuesta sea un instrumento idóneo para reducir el ordenamiento ambiental identificado. El Consejo de Estado exige que la regulación contenga medidas efectivamente capaces de impedir el deterioro ambiental; sin embargo, prohíbe las actividades mineras legales, formales y sometidas a seguimiento institucional, pero no demuestra cómo la medida evitará actividades ilegales o informales dentro del territorio, que sí generan deterioro ambiental.
Propuesta de redacción del actor de acuerdo a su comentario y justificación: Finalmente la medida no cumple el principio de proporcionalidad al no incluir estudios de valoración económica que demuestren que los beneficios ambientales superen los costos sociales y económicos generados por esta medida. Por tanto, la ausencia de evidencia que demuestre la idoneidad, necesidad y proporcionalidad de la medida hace inviable el proyecto de resolución y por tal motivo solicito sea archivado.</t>
  </si>
  <si>
    <t>Página 22</t>
  </si>
  <si>
    <t>Katherine B.J.</t>
  </si>
  <si>
    <t>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32
Redacción propuesta en el instrumento ambiental: que las solicitudes de figuras de formalización de las que trata la Ley 2250 de 2022 que a la fecha de expedición de la presente reserva se encuentren vigentes podrán continuar su curso conforme a la normativa vigente y a las competencias de las autoridades mineras y ambientales.
Comentario y justificación del cambio sugerido por el actor: Precisar si solo podrán continuar las solicitudes de formalización vigentes a la fecha de expedición de la resolución y si las solicitudes posteriores quedarán excluidas, inadmitidas o sujetas a evaluación especial.
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33
Redacción propuesta en el instrumento ambiental: Artículo 3°. Efectos de exclusión de concesión y autorización.
Comentario y justificación del cambio sugerido por el actor: ¿Quiere decir que no se otorgarán ni concesiones ni autorizaciones ni licencias?
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34
Redacción propuesta en el instrumento ambiental: En la evaluación y decisión de dichas solicitudes, las autoridades competentes deberán considerar los objetivos de conservación de la Reserva, las características hidrogeológicas del área delimitada en el artículo 2.
Comentario y justificación del cambio sugerido por el actor: Esto quiere decir que además ¿así esté radicada antes puede ser negada si se considera que afecta los objetivos de conservación de la reserva?</t>
  </si>
  <si>
    <t>Pág. 32
Pág. 33
Pág. 34</t>
  </si>
  <si>
    <t>Katerine Duran Guerrero</t>
  </si>
  <si>
    <t>Se solicita detallar cuáles fueron los estudios, análisis y metodologías empleadas por el Instituto para definir el área de referencia utilizada en la revisión de la delimitación. En particular, resulta importante conocer aspectos relacionados con las escalas de trabajo, criterios de delimitación, variables ecológicas y biofísicas consideradas, actividades de campo desarrolladas, validaciones realizadas y nivel de incertidumbre asociado a los resultados obtenidos.</t>
  </si>
  <si>
    <t>No se acepta la observación. Los estudios, análisis y metodologías utilizados para definir el área de referencia del Complejo de Páramos Jurisdicciones-Santurbán-Berlín se encuentran desarrollados en los documentos técnicos elaborados por el Instituto de Investigación de Recursos Biológicos Alexander von Humboldt, particularmente en la metodología de identificación de la Franja de Transición Bosque-Páramo (FTBP), los productos del Convenio 209 de 2019 y la documentación técnica publicada durante el proceso participativo. Dichos estudios se realizaron sobre cartografía a escala 1:25.000, considerando variables ecológicas, biofísicas, climáticas, altitudinales, cobertura vegetal, formas de crecimiento de la vegetación, conectividad ecológica e integridad ecosistémica, conforme a los criterios nacionales para la delimitación de páramos desarrollados por el Instituto Humboldt.
Adicionalmente, en el marco del Convenio 209 de 2019 se revisaron y evaluaron 209 insumos técnicos y cartográficos aportados por entidades, organizaciones y actores territoriales; se incorporaron registros de campo, imágenes satelitales, muestreos de vegetación y puntos de verificación de coberturas que resultaron técnicamente viables para fortalecer la modelación de la FTBP. Los resultados permitieron actualizar el área de referencia de 135.253 ha (2014) a 138.699 ha (2019), sustentando técnicamente la propuesta integrada presentada en el proceso participativo.
Finalmente, la Sentencia T-361 de 2017 exige que la delimitación se fundamente en la mejor información científica disponible y que dicha información sea puesta en conocimiento de la ciudadanía mediante un proceso participativo, informado y deliberativo. En cumplimiento de este mandato, la metodología, los estudios de soporte, la propuesta integrada y los documentos técnicos del Instituto Humboldt fueron divulgados y discutidos durante las fases de información, consulta e iniciativa y concertación, y continúan haciendo parte del expediente técnico que soporta la delimitación progresiva.</t>
  </si>
  <si>
    <t xml:space="preserve">Paula M.R. </t>
  </si>
  <si>
    <t>Se observa una contradicción entre los objetivos de la política pública de formalización minera y los efectos de la Reserva Definitiva propuesta. Mientras el Estado promueve la legalización, tecnificación y sostenibilidad ambiental de la pequeña minería, la medida restringe de forma permanente la posibilidad de desarrollar nuevas actividades mineras legales dentro del área objeto de protección. Esta situación limita las oportunidades futuras de formalización para los mineros tradicionales y reduce las alternativas de desarrollo económico de las comunidades que históricamente han dependido de esta actividad. En la práctica, se incentiva la informalización minera, pero simultáneamente se restringen los espacios donde ésta puede hacerse efectiva. En consecuencia, la medida carece de coherencia con los objetivos de formalización promovidos por el propio Estado, lo que hace inviable el proyecto de resolución y justifica su archivo.</t>
  </si>
  <si>
    <t>Fabian D.D.</t>
  </si>
  <si>
    <t>El propio Documento Técnico de Soporte reconoce que la estructura económica y productiva del municipio de California ha estado históricamente ligada a la actividad minera. No obstante, pese a admitir esta realidad, el proyecto de Reserva Definitiva La Baja no incorpora una evaluación detallada de los impactos socioeconómicos que la medida generaría sobre las comunidades que dependen directa e indirectamente de dicha actividad. En particular, el documento no analiza los efectos potenciales sobre el empleo, los ingresos familiares, la actividad comercial asociada, los procesos de formalización minera ni la sostenibilidad económica de las comunidades tradicionalmente vinculadas a la minería. Tampoco presenta estudios que permitan identificar, cuantificar o valorar las consecuencias sociales derivadas de la restricción permanente propuesta. En consecuencia, la ausencia de una evaluación integral de los impactos socioeconómicos impide verificar la proporcionalidad de la medida y valorar adecuadamente sus efectos sobre la población afectada. Esta deficiencia hace inviable el proyecto de resolución y, por tanto, se solicita su archivo.</t>
  </si>
  <si>
    <t>Luis Javier Rojas</t>
  </si>
  <si>
    <t>Numeral, literal, inciso o Parágrafo: 28
Redacción propuesta en el instrumento ambiental: Este estudio determinó que las actividades mineras desarrolladas en el municipio de California, en las veredas Centro, Angosturas y La Baja, contaminan el principal cuerpo hídrico de la zona denominado Quebrada La Baja, teniendo en cuenta los análisis de laboratorio realizados, los cuales presentan elevadas concentraciones del metal pesado Mercurio en el punto bajo de la zona de estudio (Loma Redonda), con una concentración máxima medida de 7,62 µg/L, comparado con la concentración máxima medida de 0,7 µg/L tomada en el punto alto de la zona de estudio (la bodega).
Comentario y justificación del cambio sugerido por el actor: ¿Cuál es la localización de la muestra tomada en Loma Redonda y dónde se encuentra ubicado este sitio?
Numeral, literal, inciso o Parágrafo: 29
Redacción propuesta en el instrumento ambiental: "Reportes sobre la salud"
Comentario y justificación del cambio sugerido por el actor: ¿Cuáles estudios sobre epidemiología se hicieron en las 3 veredas que nombran para conocer el estado de la salud de la comunidad?</t>
  </si>
  <si>
    <t>Numeral, literal, inciso o Parágrafo: 3
Redacción propuesta en el instrumento ambiental
En la figura 1 se presenta el área de referencia entregada por el IAvH del Complejo de Páramo Jurisdicción Santurbán Berlín–CISB para el año 2019, atendiendo a las órdenes de la sentencia T-361 de 2017, se soporta en el límite inferior de la FTBP, correspondiente a ciento treinta y ocho mil seiscientas noventa y nueve hectáreas (138.699 ha), distribuidas en ocho (8) polígonos —una zona extensa continua y siete (7) polígonos aislados—, lo cual representa un incremento neto de tres mil cuatrocientas cuarenta y cinco hectáreas (3.445 ha), equivalente al 2,48 % respecto del área de referencia identificada en 2014, (135.253 ha), de acuerdo a la FTB del IAvH desarrollada por Sarmiento et al., 2014, que fue adoptada por la Resolución 2090 de 2014.
Comentario y justificación del cambio sugerido por el actor: Se solicita aclarar cómo fueron presentados y divulgados los informes técnicos y científicos que soportaron la delimitación propuesta por el Instituto Alexander von Humboldt, así como los mecanismos utilizados para garantizar la comprensión de esta información por parte de las comunidades potencialmente afectadas.</t>
  </si>
  <si>
    <t xml:space="preserve">No se acepta la observación.
La metodología, criterios técnicos y análisis utilizados por el Instituto de Investigación de Recursos Biológicos Alexander von Humboldt para la definición del área de referencia del Complejo de Páramos Jurisdicciones-Santurbán-Berlín hacen parte de los estudios técnicos que soportan la actualización del área de referencia de 2019. Dicha delimitación se fundamentó en la identificación de la Franja de Transición Bosque-Páramo (FTBP), el análisis de variables ecológicas y biofísicas, la información cartográfica disponible a escala 1:25.000, la revisión de insumos técnicos y espaciales aportados durante el proceso participativo y la aplicación de la metodología desarrollada por el Instituto para la identificación de los ecosistemas de páramo, conforme a lo previsto en el artículo 4 de la Ley 1930 de 2018.
Asimismo, la información técnica utilizada por el Instituto Humboldt no permaneció reservada ni fue incorporada de manera aislada al proceso. Los resultados del área de referencia, los documentos técnicos de soporte, la propuesta integrada para la fase de concertación y demás insumos asociados fueron socializados durante las distintas fases de información, consulta e iniciativa y concertación desarrolladas en cumplimiento de la Sentencia T-361 de 2017, además de encontrarse disponibles a través de los mecanismos de publicidad implementados por el Ministerio, incluido el micrositio “Santurbán Avanza”.
En consecuencia, la definición del área de referencia y los fundamentos técnicos que la soportan hacen parte de los estudios que sustentan el proceso de delimitación participativa y fueron puestos en conocimiento de los actores territoriales mediante los espacios de participación y los mecanismos de acceso a la información desarrollados durante el proceso </t>
  </si>
  <si>
    <t>Dewin Alexander Aguilera Lizarazo</t>
  </si>
  <si>
    <t>Como Geólogo considero que la delimitación progresiva propuesta para el Complejo Jurisdicciones–Santurbán–Berlín adolece de deficiencias técnicas, jurídicas y de gobernanza que comprometen su solidez. La propuesta pretende adoptar decisiones territoriales de largo plazo sobre un sistema hidrogeológico, ecológico y socialmente integrado mientras persisten vacíos de información primaria, municipios sin concertación concluida e incertidumbres respecto a la conectividad hidrogeológica, la dinámica geomorfológica y la interacción entre actividades antrópicas y recursos hídricos. La utilización predominante de información secundaria y modelos regionales no reemplaza estudios detallados de campo. Además, no se evidencia de manera verificable cómo las observaciones de las comunidades incidieron realmente en la toma de decisiones, generando riesgos de legitimidad, conflictividad y judicialización.</t>
  </si>
  <si>
    <t xml:space="preserve">No  aceptada, las motivaciones jurisprudenciales expuestas corresponde al análisis jurídico que permite desarrollar  esta propuesta normativa de acuerdo con el marco presentado en la Resolución 863 de 2026, que establece una metodología para avanzar en la delimitación participativa de los páramos, en aquellos municipios en los cuales se haya avanzado hasta la fase de concertación de los seis (6) temas ineludibles conforme a lo dispuesto en la Sentencia T-361 de 2017, sin fragmentar los ecosistemas ni disminuir su protección, esto no implica que ninguno de los municipios que hacen parte del Complejo de páramos Jurisdicciones Santurbán – Berlín, no cuenta con un área de paramo definido, razón por la cual en los municipio donde no se ha desarrollado o finalizado la fase de concertación mantienen el área de finida en la Resolución 2090 de 2014, la cual está vigente hasta que esta se modifique.  </t>
  </si>
  <si>
    <t>Gerardo Arias Garcia</t>
  </si>
  <si>
    <t>En el marco del cumplimiento de la Sentencia T-361 del 2017, se solicita que el proyecto de resolución garantice de manera expresa los principios de participación previa, amplia, pública, eficaz, deliberativa e incidente, así como la motivación técnica y jurídica de toda decisión que modifique, desconozca o se aparte de los acuerdos alcanzados en la fase de concertación. La delimitación no puede convertirse en una decisión unilateral posterior a la concertación, especialmente cuando genera impactos sobre comunidades, municipios, actividades económicas preexistentes, ordenamiento territorial, derechos adquiridos y sostenibilidad fiscal y social de los territorios. La Sentencia T-361 del 2017 exige que la nueva delimitación de Santurbán se expida mediante un procedimiento previo, amplio, participativo, eficaz y deliberativo, y que el acto administrativo evidencie la evaluación de los argumentos comunitarios y justifique todo apartamiento.</t>
  </si>
  <si>
    <t xml:space="preserve">No aceptada, El proyecto de trámite para consulta pública está basado en el proceso participativo que indica la sentencia T361 de 2017, en su Quinta (5) fase que corresponde a Observaciones proyecto acto administrativo, y como es de pleno conocimiento en los tramites de propuestas normativas el Ministerio de Ambiente y Desarrollo Sostenible, pone a disposición de los ciudadanos la consulta de cada proyecto normativo para su participación. En este sentido el proyecto de Resolución “Por medio de la cual se delimita de manera progresiva el Complejo de Páramos Jurisdicciones–Santurbán–Berlín, en cumplimiento de la Sentencia T-361 de 2017, se sustituye parcialmente la Resolución 2090 de 2014 y se adoptan otras determinaciones”  cuenta con los documentos desarrollados que corresponde al DTS (Documento Técnico de Soporte), Memoria Justificativa, el formato para las observaciones, un formato SHP y la propuesta de Resolución, en dicha información puesta en consulta se cuenta con las matrices de cada uno de los municipios que están enmarcados en la presente resolución con la cual están los diferentes acuerdo desarrollados en la fase de concertación. </t>
  </si>
  <si>
    <t>Leonel Rojas</t>
  </si>
  <si>
    <t>En ejercicio del derecho fundamental de petición consagrado en el artículo 23 de la Constitución Política y desarrollado por la Ley 1755 de 2015, solicito de manera respetuosa: Me suministren la metodología para realizar los monitoreos de campo, las especificaciones técnicas para determinar la cantidad de muestreos realizados, su ubicación, parámetros evaluados, resultados de laboratorio y modelaciones correspondientes</t>
  </si>
  <si>
    <r>
      <rPr>
        <b/>
        <u/>
        <sz val="10"/>
        <color rgb="FF000000"/>
        <rFont val="Arial Narrow"/>
        <family val="2"/>
      </rPr>
      <t>No se acepta la observación. La observación no genera modificaciones al proyecto de resolución</t>
    </r>
    <r>
      <rPr>
        <u/>
        <sz val="10"/>
        <color rgb="FF000000"/>
        <rFont val="Arial Narrow"/>
        <family val="2"/>
      </rPr>
      <t>. La información solicitada sobre la metodología, los criterios técnicos y las variables utilizadas para la caracterización del recurso hídrico se encuentra desarrollada en el documento "Análisis de propuestas – Fase de Consulta e Iniciativa", particularmente en el numeral 7.2.2 "Fase II. Caracterización del Estado del Recurso Hídrico", en el cual se describen la metodología empleada, las variables analizadas y la información utilizada como soporte técnico para la formulación de los parámetros de protección de las fuentes hídricas. Así mismo, la documentación técnica que soporta el proceso de delimitación progresiva del Complejo de Páramo Jurisdicciones–Santurbán–Berlín, incluidos los documentos asociados al Ineludible 4, se encuentra disponible para consulta pública en el micrositio Santurbán Avanza. En consecuencia, la información objeto de la observación ya hace parte del soporte técnico del proceso y no requiere modificaciones al proyecto de resolución.a.</t>
    </r>
  </si>
  <si>
    <t>artículo 23 de la Constitución Política y desarrollado por la Ley 1755 de 2015
27</t>
  </si>
  <si>
    <t>Carlos Augusto Latorre Mendoza</t>
  </si>
  <si>
    <t>Area_delimitación , No se evidencia una explicación técnica clara y suficiente sobre las razones que justificaron la actualización de la Franja de
Transición Bosque-Páramo frente a los estudios anteriores, ni se precisan las diferencias identificadas, la metodología aplicada, el número y fechas de verificaciones de
campo, sus resultados y soportes. Esta información es necesaria para evaluar la validez, trazabilidad y objetividad de los cambios introducidos en el área de referencia,
conforme a la Sentencia T-361 de 2017, que exige decisiones ambientales motivadas , participativas e informadas , y a la Ley 1930 de 2018, que ordena la gestión
integral de los páramos bajo criterios de integralidad, sostenibilidad, generación de conocimiento y enfoque ecosistémico.</t>
  </si>
  <si>
    <t xml:space="preserve">No se acepta la observación.
La actualización de la Franja de Transición Bosque-Páramo (FTBP) y del área de referencia del Complejo de Páramos Jurisdicciones-Santurbán-Berlín fue realizada por el Instituto de Investigación de Recursos Biológicos Alexander von Humboldt en el marco del Convenio 209 de 2019, mediante la aplicación de la metodología nacional para la identificación de la FTBP, utilizando información cartográfica a escala 1:25.000, análisis de variables ecológicas y biofísicas, revisión de información secundaria y evaluación de insumos espaciales aportados por los diferentes actores del proceso. Como resultado de este ejercicio se actualizó el área de referencia de 135.253 ha a 138.699 ha, incorporando la mejor información científica disponible para la identificación del ecosistema de páramo.
Así mismo, durante el desarrollo del Convenio 209 de 2019 fueron revisados 209 insumos espaciales aportados por entidades, organizaciones y comunidades, los cuales fueron analizados conforme a criterios técnicos definidos por el Instituto Humboldt para la modelación de la FTBP y la actualización del área de referencia. Los resultados obtenidos fueron incorporados a la propuesta integrada y posteriormente sometidos a los espacios de información, consulta e iniciativa y concertación desarrollados en cumplimiento de la Sentencia T-361 de 2017.
Finalmente, la Sentencia T-361 de 2017 exige que la delimitación se soporte en información científica, que el procedimiento garantice participación previa, amplia, deliberativa, informada, eficaz e incidente, y que las decisiones estén debidamente motivadas. En cumplimiento de estos criterios, los resultados de la actualización de la FTBP, el área de referencia, los documentos técnicos de soporte y la propuesta integrada fueron puestos a consideración de las comunidades y demás actores del territorio durante las distintas fases del proceso participativo, y hacen parte del expediente técnico que sustenta la presente delimitación progresiva. </t>
  </si>
  <si>
    <t>Yosmary Rojas</t>
  </si>
  <si>
    <t>Numeral, literal, inciso o Parágrafo: 41
Redacción propuesta en el instrumento ambiental: Respecto a la herpetofauna, el área es el hábitat de varias especies endémicas y amenazadas, entre las que se encuentran las ranas Eleutherodactylus douglasi y Hyloscirtus platydactylus, catalogadas como “Vulnerables” a la extinción; y la rana Eleutherodactylus brachyblepharis y el lagarto Stenocercus lache, herpetos de distribución restringida.
Comentario y justificación del cambio sugerido por el actor: ¿Cuántos monitoreos de calidad de agua e hidrobiota se realizaron en el área de estudio? ¿Las muestras son representativas para la zona? ¿En qué épocas y sitios geográficamente se realizaron los monitoreos?</t>
  </si>
  <si>
    <r>
      <rPr>
        <b/>
        <u/>
        <sz val="10"/>
        <color rgb="FF000000"/>
        <rFont val="Arial Narrow"/>
        <family val="2"/>
      </rPr>
      <t xml:space="preserve">No se acepta la observación. La observación no genera modificaciones al proyecto de resolución. </t>
    </r>
    <r>
      <rPr>
        <u/>
        <sz val="10"/>
        <color rgb="FF000000"/>
        <rFont val="Arial Narrow"/>
        <family val="2"/>
      </rPr>
      <t>El Ineludible 4 tiene por objeto la definición de parámetros de protección de las fuentes hídricas y no la presentación de resultados de monitoreos ambientales. En materia de seguimiento, los parámetros formulados contemplan el monitoreo de la cantidad y calidad del recurso hídrico y de los indicadores hidrobiológicos asociados al ecosistema acuático. La caracterización de otros componentes de la biodiversidad, como la herpetofauna, no hace parte del alcance de los parámetros de protección de las fuentes hídricas desarrollados en el presente instrumento. En consecuencia, no resulta procedente incorporar la información solicitada en el proyecto de resolución.</t>
    </r>
  </si>
  <si>
    <t>+DBBSE
DGIRH</t>
  </si>
  <si>
    <t>Otoniel Barreto Arias</t>
  </si>
  <si>
    <t>¿Qué pasa si la comunidad considera que el mapa no refleja adecuadamente la realidad del territorio?</t>
  </si>
  <si>
    <t xml:space="preserve">No se acepta la observación. El proceso de delimitación participativa contempló las fases de información, consulta e iniciativa y concertación precisamente para que las comunidades, autoridades territoriales y demás actores aportaran conocimiento local e información relevante para el análisis técnico de la delimitación.
Asimismo, es importante precisar que los mapas utilizados en el proceso corresponden a cartografía oficial elaborada a escala 1:25.000 y se soportan en el área de referencia del Instituto de Investigación de Recursos Biológicos Alexander von Humboldt, los ETESA y demás insumos técnicos exigidos por el artículo 4 de la Ley 1930 de 2018. La cartografía base empleada proviene de fuentes oficiales del Instituto Geográfico Agustín Codazzi (IGAC) y demás entidades competentes, por lo que constituye la referencia técnica para la toma de decisiones dentro del proceso de delimitación.
En todo caso, las observaciones sobre la correspondencia entre la cartografía y la realidad territorial fueron y continúan siendo objeto de evaluación técnica dentro del proceso participativo. Prueba de ello es que durante la actualización del área de referencia de 2019 se revisaron y analizaron más de 200 insumos espaciales aportados por comunidades, entidades y actores del territorio, incorporándose aquellos que cumplían los criterios técnicos definidos para el proceso. 
</t>
  </si>
  <si>
    <t>Luis Ernesto Rojas Hernandez</t>
  </si>
  <si>
    <t>No. del Capítulo / artículo: Resolución "Por medio de la cual se delimita de manera progresiva el Complejo de Páramos Jurisdicciones–Santurbán–Berlín, en cumplimiento de la Sentencia T-361 de 2017, se sustituye parcialmente la Resolución 2090 de 2014 y se adoptan otras determinaciones".
Numeral, literal, inciso o Parágrafo: 40
Redacción propuesta en el instrumento ambiental: Manejo de distritos de riego para lograr el uso eficiente y ahorro de agua. Este tema de capacitación tendrá lugar en caso de que se identifique que es pertinente la existencia de un distrito de riego en la evaluación de los programas de reconversión y sustitución de actividades productivas.
No. del Capítulo / artículo: Resolución "Por medio de la cual se delimita de manera progresiva el Complejo de Páramos Jurisdicciones–Santurbán–Berlín, en cumplimiento de la Sentencia T-361 de 2017, se sustituye parcialmente la Resolución 2090 de 2014 y se adoptan otras determinaciones".
Numeral, literal, inciso o Parágrafo: 31
Redacción propuesta en el instrumento ambiental: CAPÍTULO II. LINEAMIENTOS DE RECONVERSIÓN Y SUSTITUCIÓN (INELUDIBLE 2)</t>
  </si>
  <si>
    <t>No se acepta. La observación no genera modificaciones al proyecto de resolución. El alcance del parámetro sobre la gestión del recurso hídrico,  se circunscribe al fortalecimiento de capacidades para el manejo eficiente del recurso hídrico y no contempla la creación, ampliación o promoción de distritos de riego. La referencia contenida en el parámetro corresponde exclusivamente a acciones de capacitación que podrán desarrollarse cuando las condiciones técnicas del territorio así lo justifiquen, sin que ello implique la adopción de nuevas obras de infraestructura o modificaciones al régimen de manejo del recurso hídrico. En consecuencia, no resulta procedente ajustar el contenido del parámetro.</t>
  </si>
  <si>
    <t>DASSU</t>
  </si>
  <si>
    <t>40
31</t>
  </si>
  <si>
    <t>Juan Carlos Melendez</t>
  </si>
  <si>
    <t>¿Quién hará el monitoreo para garantizar actividades agropecuarias de bajo impacto en Chinácota?</t>
  </si>
  <si>
    <t xml:space="preserve">No se acepta la observación. Es importante senalar que el mecanismo para realilzar el seguimiento a las actividadades permitidas al intrior del area de pramo, es el plan de manejo del mismo, el cual esta acargo de las Auotridades Ambientales Regionales. </t>
  </si>
  <si>
    <t>Ineludible 2</t>
  </si>
  <si>
    <t>Yesid Javier Roa Gonzalez</t>
  </si>
  <si>
    <t>En ejercicio de las funciones constitucionales y legales del Ministerio Público municipal, y como
defensor de los derechos humanos, de los derechos fundamentales y colectivos, del ambiente, de
la participación ciudadana y del interés general en el territorio de Cácota, presento dentro del
término de consulta pública los siguientes comentarios, objeciones y solicitudes. Lo hago como
garante institucional de las comunidades, sin sustituir la autonomía de cada habitante ni arrogarme
un mandato que no corresponda, pero respaldado por el acta oficial del propio Ministerio, por la
comunicación suscrita por autoridades y actores sociales y por decenas de firmas de la comunidad.
Este documento constituye simultáneamente: (i) comentario formal al proyecto normativo; (ii)
requerimiento preventivo de corrección de una premisa fáctica objetivamente contradicha por el expediente; y (iii) petición de interés general para que se suministre una respuesta clara,
congruente, motivada y de fondo, conforme al artículo 23 de la Constitución y a la Ley 1755 de 2015.</t>
  </si>
  <si>
    <t xml:space="preserve">No se acepta la observación. Se acusa recibo de la intervención presentada por el Personero Municipal de Cácota en ejercicio de sus funciones constitucionales y legales de defensa de los derechos humanos, los derechos colectivos, el ambiente, la participación ciudadana y el interés general.
El Ministerio reconoce la legitimidad de las observaciones formuladas por las autoridades del Ministerio Público, así como de las peticiones, comentarios y aportes presentados por las comunidades y demás actores territoriales dentro del proceso de consulta pública. En ese sentido, la presente comunicación será atendida como comentario formal al proyecto normativo y las observaciones de fondo serán analizadas y respondidas de manera motivada dentro de la matriz de comentarios elaborada en el marco del proceso de delimitación participativa del Complejo de Páramos Jurisdicciones-Santurbán-Berlín.
Finalmente, se precisa que la evaluación de los comentarios presentados se realizará con fundamento en el expediente técnico, jurídico y participativo del proceso, en cumplimiento de la Sentencia T-361 de 2017, la Ley 1930 de 2018 y demás disposiciones aplicables, garantizando una respuesta de fondo, congruente y motivada respecto de las observaciones formuladas. 
</t>
  </si>
  <si>
    <t>Ineludible 1
Ineludible 2
Ineludible 3
Ineludible 4
Ineludible 5
Ineludible 6</t>
  </si>
  <si>
    <t>María Isabel Noreña Blanco</t>
  </si>
  <si>
    <t>1. Clarificación técnico-jurídica sobre la delimitación y la reserva temporal: ¿Cuál es la diferencia entre la delimitación participativa del páramo y la declaratoria de zona de reserva de recursos naturales renovables de carácter temporal (Resoluciones 0221 y 0239 de 2025)?
En primer lugar, se presenta una clarificación fundamental: la diferencia entre el proceso de delimitación participativa del páramo y la declaratoria de zona de reserva de recursos naturales renovables de carácter temporal contenida en las Resoluciones 0221 y 0239 de 2025. La delimitación participativa constituye el proceso ordenado por la Corte Constitucional, basado en criterios biofísicos, socioeconómicos y jurídicos, y construido con participación incidente de las comunidades. Por su parte, la reserva temporal es una medida preventiva de protección ambiental que no sustituye ni define la delimitación definitiva. Esta distinción debe explicarse de manera pedagógica, utilizando herramientas visuales o narrativas que permitan a la comunidad comprender claramente el alcance de cada instrumento.
2. Componentes de los acuerdos 2021–2022 reconocidos como concertados: i) ¿Qué componentes de los acuerdos 2021–2022 reconoce el MADS como concertados?
Posteriormente, el Ministerio expone cuáles componentes de los acuerdos 2021–2022 reconoce como concertados. Se detallan los elementos cartográficos aceptados, los aportes socioeconómicos incorporados, los criterios ambientales y jurídicos validados y los insumos que ya se encuentran reflejados en la actualización de la resolución. Esta explicación se apoya en la comparación entre los mapas comunitarios y los mapas institucionales, mostrando cómo ciertos trazos, zonas, criterios y delimitaciones fueron integrados en el proceso técnico. La presentación debe permitir visualizar la evolución cartográfica del proceso y su relación directa con los acuerdos construidos en las mesas de trabajo. Hacer uso de la cartografía presentada en el primer momento.
3. Aspectos pendientes de análisis o ajuste frente al Ineludible 1 (10 min)
ii) ¿Cuáles aspectos considera pendientes de análisis o ajuste, especialmente frente al Ineludible 1?
iii) ¿Cuáles son las razones, jurídicas y ambientales de su posición institucional?
A continuación, se precisan los aspectos que permanecen pendientes de análisis o ajuste frente al Ineludible 1. Entre ellos se encuentran vacíos técnicos que requieren mayor soporte, la necesidad de integrar de manera más robusta la cartografía socioeconómica al ETESA y algunos aportes comunitarios que, aunque valiosos, requieren ajustes técnicos para garantizar su compatibilidad con los criterios ambientales y jurídicos vigentes. Esta sección debe explicar con claridad por qué ciertos elementos no pueden incorporarse de manera inmediata y qué tipo de revisión adicional se requiere para su eventual integración.
El Ministerio también expone las razones jurídicas y ambientales que sustentan su posición institucional. Se presentan los criterios técnicos del Instituto Humboldt, relacionados con parámetros biofísicos, conectividad ecológica e integridad ecosistémica, así como los criterios jurídicos-ambientales del MADS, fundamentados en la normativa de páramos, la jurisprudencia constitucional y los principios de precaución y prevención. Con base en estos criterios, se justifica la inclusión o exclusión de aportes comunitarios, explicando los riesgos y obligaciones constitucionales que guían la toma de decisiones.
6. Actualización cartográfica 2025–2026 (10 min)
iv)¿ Cómo serán incorporados, valorados o respondidos tales acuerdos en el proyecto de acto administrativo definitivo?
Finalmente, se explica cómo los acuerdos serán incorporados, valorados o respondidos en el proyecto de acto administrativo definitivo. Para ello se presenta la matriz de acuerdos reconocidos y no incorporados, acompañada de las razones técnicas y jurídicas correspondientes. Se expone el informe técnico-jurídico motivado del MADS y se socializa una cartografía clara y pedagógica que permita identificar la conclusión de acuerdos y su reflejo en la delimitación. Asimismo, se propone un documento o herramienta pedagógica que facilite la diferenciación entre la delimitación del páramo y la reserva temporal, contribuyendo a la comprensión pública del proceso. El momento concluye con la presentación de la actualización cartográfica 2025–2026, analizando qué aportes comunitarios quedaron incorporados, cuáles no y por qué, qué elementos requieren ajuste técnico y cómo estos componentes se reflejarán en la cartografía final del Ineludible 1. Para garantizar trazabilidad y transparencia, se construye una matriz de verificación que clasifica cada aporte comunitario como concertado, integrado, en ajuste técnico o no incorporable, acompañada de las explicaciones técnicas y jurídicas correspondientes. Esta matriz se convierte en un insumo esencial para la socialización del proceso y para la construcción del acto administrativo definitivo
Para este momento es importante que la Dirección de Bosques tenga los siguientes insumos:
•Construir una matriz rápida de verificación (concertado / integrado / requiere ajuste / no incorporable).
•Mapa actualizado 2025–2026, analizando:
oQué quedó incorporado.
oQué no quedó y por qué (explicación sociojurídica y técnica).
oQué requiere ajuste técnico.
oCómo se reflejará en la cartografía final.</t>
  </si>
  <si>
    <t>No se acepta la observación.
En primer lugar, es importante precisar que la delimitación participativa del páramo y la declaratoria de Zona de Reserva Temporal de Recursos Naturales Renovables (ZRT) corresponden a instrumentos jurídicos distintos e independientes, con finalidades, efectos y fundamentos normativos diferentes. Mientras la delimitación participativa tiene por objeto identificar y definir el ecosistema de páramo conforme a la Ley 1930 de 2018 y a las órdenes impartidas por la Sentencia T-361 de 2017, la ZRT constituye una medida preventiva de protección ambiental adoptada en el marco del cumplimiento de la sentencia proferida por el Consejo de Estado dentro de la Acción Popular conocida como “Ventanilla Minera”. No obstante, ambos instrumentos son complementarios y contribuyen a la protección ambiental del macizo de Santurbán y de los servicios ecosistémicos asociados, en especial la regulación y provisión del recurso hídrico.
Respecto de los acuerdos suscritos en el municipio de Vetas durante los años 2021 y 2022, se precisa que los aspectos planteados en el comentario hacen parte de las actuaciones que actualmente adelanta el Ministerio en cumplimiento del Auto del 2 de julio de 2026 del Tribunal Administrativo de Santander. En dicho escenario se viene desarrollando una ruta de clarificación y armonización institucional orientada a identificar cuáles componentes de los acuerdos son reconocidos como concertados, cuáles requieren análisis adicional y cuáles son las razones técnicas, jurídicas y ambientales que sustentan la posición institucional frente al Ineludible 1.
No obstante, la presente resolución de delimitación progresiva no constituye el instrumento para desarrollar de manera detallada el análisis individualizado de dichos acuerdos ni para incorporar matrices específicas de verificación, ejercicios cartográficos comparativos o escenarios adicionales de concertación. Tal como lo ha señalado el Tribunal Administrativo de Santander, este ejercicio no implica la reapertura de la concertación, el reinicio de etapas agotadas ni la suspensión del proceso de delimitación. En todo caso, los acuerdos alcanzados durante la concertación hacen parte del expediente del proceso participativo y serán valorados con fundamento en el área de referencia del Instituto Humboldt, la Franja de Transición Bosque-Páramo, los ETESA, la Ley 1930 de 2018, la Sentencia T-361 de 2017 y los criterios definidos en la Resolución 863 de 2026, garantizando la debida motivación, trazabilidad, publicidad y transparencia de las decisiones que correspondan.</t>
  </si>
  <si>
    <t>Ricardo León</t>
  </si>
  <si>
    <t>No. del Capítulo / artículo: 2. INELUDIBLE 2. Instancia Minería
Numeral, literal, inciso o Parágrafo: p. 7-9 aprox. / Títulos y p. 31 Ineludible 5
Redacción propuesta en el instrumento ambiental: El componente minero evidencia dudas sobre títulos y el Ineludible 5 aplaza la instancia hasta completar concertación total.
Comentario y justificación del cambio sugerido por el actor: Si la instancia se aplaza, ¿qué entidad resolverá dudas urgentes sobre títulos mineros, transición laboral y control ambiental?
No. del Capítulo / artículo: 4. INELUDIBLE 4. Parámetros para la protección del recurso hídrico.
Numeral, literal, inciso o Parágrafo: p. 17 aprox. / Conclusiones
Redacción propuesta en el instrumento ambiental: El documento hídrico menciona que la sostenibilidad depende de mecanismos financieros y de la instancia Somos Páramos.
Comentario y justificación del cambio sugerido por el actor: ¿Cómo se concretarán financiación, protección hídrica y la instancia Somos Páramos para que haya proyectos ejecutados?
No. del Capítulo / artículo: 5. INELUDIBLE 5. Instancia de Gestión y Coordinación.
Numeral, literal, inciso o Parágrafo: p. 18 aprox. / Suratá y p. 10-11 / California
Redacción propuesta en el instrumento ambiental: Suratá y California piden representación minera en comités de la instancia de coordinación.
Comentario y justificación del cambio sugerido por el actor:¿El sector minero tradicional tendrá representación en las decisiones sobre agua, reconversión y control ambiental?
No. del Capítulo / artículo: 4. INELUDIBLE 4. Parámetros para la protección del recurso hídrico.
Numeral, literal, inciso o Parágrafo: p. 14 aprox. / Parámetro 10
Redacción propuesta en el instrumento ambiental: El parámetro 10 promueve formalización y asistencia técnica en áreas contiguas al páramo donde pueda desarrollarse minería.
Comentario y justificación del cambio sugerido por el actor: ¿La formalización minera en áreas contiguas estará condicionada a resultados de calidad de agua y monitoreo comunitario?
No. del Capítulo / artículo: 2. INELUDIBLE 2. Instancia Minería
Numeral, literal, inciso o Parágrafo: p. 6-10 aprox. / Minería y agua.
Redacción propuesta en el instrumento ambiental: El documento minero aborda títulos, buenas prácticas, mercurio y calidad de agua; el Ineludible 4 establece monitoreo hídrico y prevención de contaminación.
Comentario y justificación del cambio sugerido por el actor: ¿La formalización minera en áreas contiguas estará condicionada a resultados de calidad de agua y monitoreo comunitario?</t>
  </si>
  <si>
    <t>No se acepta la observación.. En atención a la observación mediante la cual el actor solicita aclarar si la formalización minera en las áreas contiguas al Páramo Jurisdicciones–Santurbán–Berlín estará condicionada a los resultados de calidad del agua y al monitoreo comunitario, el Ministerio NO ACEPTA LA OBSERVACIÓN, por las siguientes razones:
El Parámetro 10 establece que, en las áreas contiguas al Páramo Jurisdicciones–Santurbán–Berlín donde, conforme a la legislación vigente, puedan desarrollarse actividades mineras, se debe promover la formalización y la asistencia técnica integral a los mineros informales, con el fin de contribuir a la disminución de la contaminación del recurso hídrico derivada de dichas actividades.
En ese sentido, el parámetro no regula los requisitos, condiciones o procedimientos para la formalización minera, ni establece que esta se encuentre condicionada a los resultados de calidad del agua o a la implementación de esquemas de monitoreo comunitario. Dichos aspectos se rigen por la normativa vigente y por las competencias de las autoridades mineras y ambientales.
En consecuencia, no resulta procedente incorporar el condicionamiento propuesto por el actor, por cuanto excede el alcance del parámetro objeto de la observación.</t>
  </si>
  <si>
    <t>Ineludible 2
Ineludible 4
Ineludible 5</t>
  </si>
  <si>
    <t>p. 7-9 aprox. / Títulos y p. 31 Ineludible 5
p. 17 aprox. / Conclusiones
p. 18 aprox. / Suratá y p. 10-11 / California
p. 14 aprox. / Parámetro 10
p. 6-10 aprox. / Minería y agua</t>
  </si>
  <si>
    <t>Concejo Municipal - Vetas</t>
  </si>
  <si>
    <t>Las organizaciones sociales, comunitarias, económicas, institucionales y ciudadanas que
integramos las Fuerzas Vivas del municipio de Vetas presentamos las siguientes
observaciones al proyecto de resolución mediante el cual el Ministerio de Ambiente y
Desarrollo Sostenible propone la delimitación progresiva del Complejo de Páramos
Jurisdicciones–Santurbán–Berlín, en ejercicio del derecho constitucional de
participación en los asuntos ambientales y del deber ciudadano de contribuir a la
construcción de decisiones públicas legítimas, transparentes y técnicamente
sustentadas.
Nuestra participación responde al profundo compromiso que históricamente ha
caracterizado al municipio de Vetas con la protección del territorio y con la búsqueda de
soluciones construidas mediante el diálogo institucional. Durante los últimos años, la
comunidad vetana ha participado de manera permanente en los diferentes escenarios
convocados por el Estado, aportando conocimiento del territorio, información técnica,
propuestas y alternativas que permitieran armonizar la conservación del ecosistema de
páramo con la permanencia de una comunidad que ha desarrollado su proyecto de vida
en estas montañas desde hace varias generaciones.
Las presentes observaciones no tienen como propósito oponerse a la delimitación del
páramo ni cuestionar la obligación constitucional del Estado de proteger estos
ecosistemas estratégicos. Por el contrario, constituyen un llamado respetuoso para que la decisión definitiva refleje de manera clara, verificable y suficientemente motivada el
trabajo desarrollado durante el proceso de participación y concertación adelantado con
las comunidades, especialmente con el municipio de Vetas.
La Sentencia T-361 de 2017 marcó un cambio fundamental en la manera de construir
este tipo de decisiones ambientales. A partir de ella, la participación dejó de ser un
requisito meramente formal para convertirse en un elemento esencial del procedimiento
de delimitación. En consecuencia, las comunidades que participaron de buena fe en ese
proceso esperan legítimamente que sus aportes sean analizados, valorados y explicados
dentro de la decisión administrativa que finalmente adopte el Ministerio. Precisamente por esa razón, la principal preocupación de las Fuerzas Vivas de Vetas no
radica en la existencia del proyecto de resolución, sino en la dificultad para identificar,
a partir de la documentación publicada durante la consulta pública, cómo fueron
incorporados los resultados de varios años de concertación y de construcción conjunta
entre la comunidad y las instituciones del Estado.
La confianza en las instituciones públicas se fortalece cuando las comunidades pueden
comprender las razones que explican las decisiones adoptadas, especialmente cuando
han participado activamente en su construcción. Por el contrario, cuando esa relación
entre el proceso participativo y la decisión final no puede verificarse de manera clara en
la motivación del acto administrativo, surgen incertidumbres que afectan la
transparencia del procedimiento y la legitimidad de sus resultados. Con ese propósito, las Fuerzas Vivas del municipio de Vetas presentan las siguientes
observaciones, convencidas de que aún es posible fortalecer el proyecto sometido a
consulta pública mediante una motivación más completa, una mayor trazabilidad de las
decisiones adoptadas y una explicación suficiente sobre el tratamiento otorgado a los
antecedentes técnicos, científicos y administrativos que hacen del municipio de Vetas
un caso singular dentro del proceso de delimitación progresiva del Complejo de Páramos
Jurisdicciones–Santurbán–Berlín.</t>
  </si>
  <si>
    <t xml:space="preserve">No aceptada, La sentencia T361 de 2017, define las fases del proceso participativo, en las cuales de indican los 6 temas de dialogo, e indica que la escucha y puesta en consideración en la concertación de estos temas, no puede ir en contra de la legislación, por lo que es importante aclara que las restricciones de las actividades extractivas están en marcadas en la normativa colombiana, la Ley1450 de 2011, ley1753 de 2015, sentencia C035 de 2016, sentencia T361 de 2017 y la Ley 1930 de 2018. </t>
  </si>
  <si>
    <t>Yurley Aparicio</t>
  </si>
  <si>
    <t>¿Qué implicaciones tiene que mi predio esté en la franja de transición bosque-páramo y no en el páramo propiamente dicho?</t>
  </si>
  <si>
    <t xml:space="preserve">No aceptada, de acuerdo con la sentencia de la Corte Constitucional, y lo establecido en el modelo se Zona de Transición Bosque Páramo, el límite inferior hacia dentro es el área de páramo, por lo que los predios y/o áreas que estén de la line inferior bajo de dicha ZTBP, hacen parte del páramo delimitado y se establecen las prohibiciones establecidas en las normas para tal condición,  la Ley1450 de 2011, ley1753 de 2015, sentencia C035 de 2016, sentencia T361 de 2017 y la Ley 1930 de 2018. </t>
  </si>
  <si>
    <t>Ariel Navas Suárez</t>
  </si>
  <si>
    <t>4. INELUDIBLE_4 Parámetros para la la proteción del recurso hídrico ‘Por medio de la cual se delimita de manera progresiva el Complejo de Páramos Jurisdiccones-Santurbán-Befln, en cumpimiento de la Senteraa T-361 de 2017, se sustituye parcialmente la Resolución 2090 de 2014 y se adoptan otras determinaciones* No se observa soporte técnico y documental que justifique el paso de 38 parámetros iniciales a 33 parámetros finales, (idicando cuáles fueron eliminados, fusionados, modificados o incorporados, así como las razones técnicas, ambientales, sociales o jurídicas que motivaron dichoscambios. Igualmente, se requiere una matriz desagregada por muncipio que permita identificar cuáles observaciones dieron origen a las modificaciones realizadasy el nivel de acogida de cada propuesta ciudadana.
propuesta audaáana</t>
  </si>
  <si>
    <r>
      <rPr>
        <b/>
        <u/>
        <sz val="10"/>
        <color rgb="FF000000"/>
        <rFont val="Arial Narrow"/>
        <family val="2"/>
      </rPr>
      <t>No se acepta la observación.. La observación no genera modificaciones al proyecto de resolución.</t>
    </r>
    <r>
      <rPr>
        <u/>
        <sz val="10"/>
        <color rgb="FF000000"/>
        <rFont val="Arial Narrow"/>
        <family val="2"/>
      </rPr>
      <t xml:space="preserve"> La trazabilidad del ajuste realizado entre la propuesta inicial de treinta y ocho (38) parámetros y la versión consolidada de treinta y tres (33) parámetros se encuentra documentada en el documento técnico "Análisis de propuestas – Fase de Consulta e Iniciativa", particularmente en el numeral 7.4 "Deliberación sobre los parámetros de protección con las autoridades ambientales", en el cual se describen las decisiones técnicas de unificación, complementación y ajuste efectuadas durante el proceso de consulta. Así mismo, esta información hace parte de la documentación técnica que soporta el proceso de delimitación progresiva del Complejo de Páramo Jurisdicciones–Santurbán–Berlín y se encuentra disponible para consulta pública en el micrositio Santurbán Avanza del Ministerio de Ambiente y Desarrollo Sostenible. En consecuencia, se recomienda consultar la información disponible en dicho micrositio, donde reposan los documentos técnicos y demás antecedentes que soportan el proceso de delimitación. Por lo anterior, no se requiere incorporar información adicional en el proyecto de resolución.</t>
    </r>
  </si>
  <si>
    <t>Dewin Aguilera</t>
  </si>
  <si>
    <r>
      <t>Frente a la afirnación:</t>
    </r>
    <r>
      <rPr>
        <i/>
        <sz val="10"/>
        <color rgb="FF000000"/>
        <rFont val="Arial Narrow"/>
        <family val="2"/>
      </rPr>
      <t>Que a la fecha de expedición de este acto administrativo se ha logrado concertar la propuesta de instancia de coordinación para la gestión integral del Complejo de Páramos Jurisdicciones - Santurbán - Berfin con 28 municpios, teniendo pendiente la concertación con 12 municipios.
Información que no concuerda con la sentencia T361 que habla de 27</t>
    </r>
    <r>
      <rPr>
        <sz val="10"/>
        <color rgb="FF000000"/>
        <rFont val="Arial Narrow"/>
        <family val="2"/>
      </rPr>
      <t xml:space="preserve">  municipios y tres mumap»s con trato diferenciado en total son 30 municipios</t>
    </r>
  </si>
  <si>
    <t>No aceptada, La instancia de coordinación (Artículo 21 de la Resolución) estará en  plena operación una vez se complete la concertación en la totalidad de los municipios. ya que  a la fecha no se ha adelantado la concertación con todos los actores vinculados al ecosistema de páramo. Por lo tanto, para acatar correctamente la pauta dada por la Corte Constitucional orientada a corregir la desarticulación existente entre las entidades del Estado vinculadas a la gestión del Páramo, entre las cuales el Alto Tribual identificó 30 municipios, así como, para garantizar el derecho a la participación de la totalidad de interesados; se considera inoportuna la creación de la instancia de coordinación, hasta tanto no se finalice la etapa de concertación en todos los municipios que confluyen en la gestión integral de dicho Ecosistema, como quiera que sus aportes son determinantes para la definición de los miembros, funcionamiento y demás aspectos que deben decidirse antes de la entrada en operación de la instancia de coordinación"</t>
  </si>
  <si>
    <r>
      <t>Frente a la afirnación: Que, una vez culminada la fase de concertación de los sets (6) temas ineludibles previstos en la Sentencia T-361 de 2017 en los (28) muncipos que cunrplen las condiciones para la expedición de la presente delimitación progresiva</t>
    </r>
    <r>
      <rPr>
        <sz val="10"/>
        <color rgb="FF000000"/>
        <rFont val="Arial Narrow"/>
        <family val="2"/>
      </rPr>
      <t xml:space="preserve">
Comentario igual que el anterior</t>
    </r>
  </si>
  <si>
    <t>observación recibida</t>
  </si>
  <si>
    <t>Se acepta la observación. Se hace el ajuste respectivo</t>
  </si>
  <si>
    <t>Frente a la afirnación: proceso que comprende la participación de cuarenta (40) municpios vinculados terntonaly funcwnalmenle al ecosstema, incluyendo tanto municipios con área de páramo oomo municipios beneficiarios de los servicios ecosistémcos asociados, especialmente del recurso hidrico.
Se evidencia inconsistencia en la información relacionada con el número de municpios vinculados al proceso de delimitación En disttintos apartados se presentan cilras y clasificaciones diferentes entre municipios con área de páramo, municipios beneficianos de servicios ecosisténmcos y municipios objeto de concertación Se solicita presentar una matriz consolidada que identifique claramente los municipios incluidos, el criterio de inclusión y el estado de avance del proceso parbcipativo, garantizando los principios de transparencia, publicidad y seguridad jurídica.</t>
  </si>
  <si>
    <t>Se acepta la observación.Se hace la verificación en el ámbito de aplicación de la Resolución, se establece que corresponde a 19 municipios</t>
  </si>
  <si>
    <t>Nohora Patricia Toloza Arias </t>
  </si>
  <si>
    <t>Frente l CAPÍTULO II. LINEAMIENT0S DE RECONVERSIÓN Y SUSTITUCIÓN (INELUDIBLE 2): No  se  entiende  porque  en  este  capítulo  no  hablan  de  la  minería que se tiene en los municipios con trato diferenciado
California, Vetas y Surata que su economía en dos municipios se basa de la minería y en otro es una parte de su base económica, es por esto que la resolución debe incluir: 
1. un capítulo o artículo específico sobre la situación de los títulos mineros, instrumentos ambientales aprobados, actividades mineras legales preexistentes, pequeña minería tradicional y procesos en trámite. No basta con remitir genéricamente a programas de sustitución, pues se requiere una ruta diferenciada que precise responsables, plazos, financiación, medidas de transición laboral, compensación, cierre técnico, restauración, seguridad jurídica y acompañamiento institucional. La omisión de este componente genera incertidumbre sobre derechos adquiridos, confianza legitima, empleo local y sostenibilidad económica municipal.
2. Se solicita aclarar qué ocurrirá con las empresas mineras legales que cuentan con instrumentos ambientales aprobados y se encuentran en operación, así como con aquellas que tienen títulos vigentes pero instrumentos pendientes. La resolución debe diferenciar minería ilegal, minería tradicional pequeña minería, títulos vigentes y proyectos con licencia o instrumento ambiental, evitando tratamientos generales que desconozcan situaciones jurídicas distintas.</t>
  </si>
  <si>
    <t>No se acepta la observación. El proyecto de resolución "Por medio de la cual se delimita de manera progresiva el Complejo de Páramos Jurisdicciones–Santurbán–Berlín, en cumplimiento de la Sentencia T-361 de 2017" tiene por objeto definir el ámbito territorial de protección del ecosistema y los parámetros ambientales aplicables dentro de esa área.
La resolución no regula los requisitos, condiciones, procedimientos ni el estado jurídico particular de los títulos mineros, contratos de concesión, solicitudes de Área de Reserva Especial (ARE), procesos de legalización o formalización, ni trámites en curso ante la Agencia Nacional de Minería (ANM); estos aspectos se rigen por el Código de Minas (Ley 685 de 2001) y la normatividad minera vigente, siendo competencia exclusiva de la ANM. En consecuencia, dudas sobre la vigencia de títulos, diferencias en registros de ANNA Minería o continuidad del proceso de  formalizacion  y/o titulación, así como el estado de los instrumentos técnicos deben resolverse ante la ANM, de igual forma lo correspondiente a los instrumentos ambientales con las respectivas autoridades ambientales.
Por otra parte, los lineamientos para el establecimiento de los programas de reconversión o sustitución productiva, están normados por la Resolución 1468 de 2021 y la Resolución 40279 de 2022, además es importante señalar que la identificación de aquellos mineros con vocación de formalización podrá adelantarse conforme a los criterios que se señalan en la Res. MinMinas 40141 de 2025 para diferenciar la pequeña minería tradicional de operaciones a escala industrial.
Adicionalmente, y en lo relativo al otro asunto planteado en la observación (Programas de Sustitución y Reconversión):
La definición de políticas, programas e instrumentos de reconversión productiva, sustitución minera, financiamiento y garantías socioeconómicas para las comunidades afectadas corresponde a instrumentos y competencias de las entidades del sector minero-energético , reguladas por la Ley 1930 de 2018 y la Resolución 40279 de 2022 del Ministerio de Minas y Energía, por ello es esta entidad como cabeza de sector la competente para la definición de los programas, los mecanismos y financiación de los programas de sustitución, reconversión y reubicación de activiades mineras una vez se delimite el páramo.
El objeto del presente acto administrativo se limita a la delimitación progresiva y la definición de parámetros ambientales dentro de las competencias del Ministerio de Ambiente. No obstante, el acceso a los beneficios de reconversión y sustitución está directamente articulado con la normaque reglamenta estos programas (Res 40279 de 2022 MinMinas).
Adicionalmente, el cese progresivo de actividades se desarrollará conforme a los prinicipios de gradualidad que establece la resolución antes nombrada y además podrán vincularse a  estrategias de financiamiento (Ineludible 6) y alternativas como Pagos por Servicios Ambientales (PSA) o turismo de naturaleza, entre otros.</t>
  </si>
  <si>
    <t>Página 31</t>
  </si>
  <si>
    <t>Celina García Durán</t>
  </si>
  <si>
    <t>1.INELUDIBLE 1_Area_delimitación, se hace referencia al Convenio 209 de 2019 y al "Anexo XX", sin que el documento permita identificar ciaramente cuál es eí anexo correspondiente. No se precisa el nombre completo del documento, su ubicación dentro del expediente y el enlace oficial de consulta a fin de garantizar trazabilidad y acceso efectivo a la información y enfoque ecosistémico</t>
  </si>
  <si>
    <t xml:space="preserve">No se acepta la observación.
La referencia al Convenio 209 de 2019 y a sus productos técnicos corresponde a documentos que hacen parte integral del expediente de delimitación participativa y que sirvieron de soporte para la construcción de la Propuesta Integrada para la Fase de Concertación del Complejo de Páramos Jurisdicciones-Santurbán-Berlín. En particular, la información asociada a la actualización del área de referencia, la modelación de la Franja de Transición Bosque-Páramo (FTBP), la evaluación de insumos espaciales y los soportes cartográficos se encuentran desarrollados en los productos finales del Convenio 209 de 2019 elaborados por el Instituto de Investigación de Recursos Biológicos Alexander von Humboldt.
Adicionalmente, la Propuesta Integrada para la Concertación, publicada por el Ministerio de Ambiente y Desarrollo Sostenible en el marco del cumplimiento de la Sentencia T-361 de 2017, identifica expresamente los estudios, metodologías, resultados y productos asociados al Convenio 209 de 2019, incluyendo la evaluación de 209 insumos espaciales aportados por entidades, organizaciones y comunidades, así como los documentos y soportes cartográficos relacionados con la definición del área de referencia del complejo de páramo.
Así mismo, la información técnica y cartográfica utilizada durante el proceso fue puesta a disposición de los actores interesados a través de las diferentes fases de participación ordenadas por la Sentencia T-361 de 2017, de los espacios de información y concertación adelantados por el Ministerio y de los mecanismos de publicidad habilitados para el proceso de delimitación. En consecuencia, los documentos que sustentan las decisiones técnicas hacen parte del expediente administrativo y pueden ser consultados mediante los canales institucionales dispuestos para el acceso a la información pública.
Por lo anterior, se considera que el proceso cuenta con la trazabilidad documental y técnica requerida, sin que la referencia al Convenio 209 de 2019 afecte la comprensión o validez de los análisis realizados en el marco de la delimitación progresiva.
</t>
  </si>
  <si>
    <t>Carmen Elisa Ariza Botia</t>
  </si>
  <si>
    <t>En el 6.INELUDIBLE 6_Modelo financiero informa el sector minero debe contribuir a la protección del ecosistema mediante la financiación de programas de reconversión y sustitución productiva, restauración ambiental y fortalecimiento de alternativas económicas sostenibles para las comunidades mineras tradicionales ¿esto quiere decir que las mismas empresas mineras deben realizar o apoyar el proceso de reconversión?</t>
  </si>
  <si>
    <t xml:space="preserve">No se acepta la observación. En la Resolución 40279 de 2022.de Minenergía.“Por medio de la cual se reglamentan los lineamientos de los programas de sustitución de actividades mineras y reconversión o reubicación laboral de los pequeños mineros tradicionales ubicados en ecosistemas de páramos delimitados”
Se establecen las hojas de ruta y actores para la financiación de las acciones de sustitución y reconversión productiva minera.
Para el caso de la sustitución de actividades mineras en la Resolución se establece que “los recursos para la ejecución y puesta en marcha del programa de sustitución provendrán principalmente de los recursos que debieron ser apropiados por el beneficiario de la autorización legal de explotación de minerales para cumplir con la obligación de cierre y abandono, durante el período de la explotación. Complementariamente, provendrán del aprovechamiento del mineral durante el cierre y desmantelamiento. Excepcionalmente se podrán gestionar recursos adicionales de organismos internacionales, del sector privado y del sector público siempre que se cuente con la disponibilidad presupuestal.”
</t>
  </si>
  <si>
    <t>Marlon Maldonado</t>
  </si>
  <si>
    <r>
      <t xml:space="preserve">Frente al artículo 1: </t>
    </r>
    <r>
      <rPr>
        <i/>
        <sz val="10"/>
        <color rgb="FF000000"/>
        <rFont val="Arial Narrow"/>
        <family val="2"/>
      </rPr>
      <t>ARTÍCULO 1. Objeto. Adoptar la delimitación progresiva del ecosistema de páramo Complejo Páramos Jurisdicciones - Santurbán - Berlín, respecto de aquellos municipios en los cuales se haya avanzado hasta la fase de concertación de los seis (6) temas ineludibles conforme con lo dispuesto en la Sentenda T-361 de 2017, correspondiente a una extensión de 29.199,44 hectáreas, según la cartografía anexa a la presente resolución</t>
    </r>
    <r>
      <rPr>
        <sz val="10"/>
        <color rgb="FF000000"/>
        <rFont val="Arial Narrow"/>
        <family val="2"/>
      </rPr>
      <t>.
Frente a lo anterior, al realizar la revisión de los anexos cartográficos, se evidencia que el archivo shapefile suministrado correspondiente al Complejo de Páramo objeto de análisis, el área reflejada en la capa geográfica anexa corresponde a 52.562,58 hectáreas, valor que no coincide con las 29.199,44 hectáreas reportadas en el documento.
Expliquen la diferencia de estas áreas y la superposición de las mismo.</t>
    </r>
  </si>
  <si>
    <t>Se confirma que el área corresponde a 29.199, 44 hectareas</t>
  </si>
  <si>
    <t>Página 29</t>
  </si>
  <si>
    <t>Mabel Rodriguez Santander </t>
  </si>
  <si>
    <t>En el numeral 1.1 1. dice: Información técnica del área de referencias y Franja Transición Bosque de Páramo
La metodología para identificación del área de referencia ha sido recopilada en el documento titulado "Transición bosque-páramo. Bases, conceptuales y métodos para su identificación en Los Andes Colombianos", disponible para consulta publica en el sitio web (...),
El El linK que presentan no sirrvej no existe la pagina para consultar la información</t>
  </si>
  <si>
    <t>Se verifica link: http://biblioteca.humboldt.org.co/en/biodiversity/item/845-bosque-paramo</t>
  </si>
  <si>
    <t>Página 8</t>
  </si>
  <si>
    <t>Sergio Andrés Flórez</t>
  </si>
  <si>
    <t>¿Cómo se garantiza igualdad de trato si unos municipios adoptan 2014, otros 2019 y otros soluciones mixtas?</t>
  </si>
  <si>
    <t xml:space="preserve">No se acepta la observación.
La igualdad de trato en el proceso de delimitación no implica la adopción uniforme de una misma referencia cartográfica para todos los municipios, sino la aplicación homogénea de los mismos criterios jurídicos, técnicos, ambientales y participativos a cada una de las propuestas analizadas.
En cumplimiento de la Sentencia T-361 de 2017, el Ministerio evaluó las alternativas presentadas por las comunidades y los acuerdos alcanzados en la fase de concertación bajo criterios objetivos y verificables, garantizando un procedimiento previo, amplio, participativo, eficaz y deliberativo, así como la obligación de motivar las decisiones adoptadas y privilegiar la protección del ecosistema de páramo. La Corte también precisó que el área de referencia del Instituto Humboldt constituye el punto de partida técnico para la delimitación y que cualquier apartamiento de ella debe estar debidamente justificado con fundamento en criterios de mayor protección ambiental.
De igual manera, la Resolución 863 de 2026 estableció una metodología única para la delimitación progresiva, basada en la evaluación de las propuestas territoriales a partir de criterios relacionados con la Franja de Transición Bosque-Páramo, las coberturas y actividades existentes, la presencia de actividades mineras cercanas al área de referencia y la aplicación de los principios de precaución, prevención, no regresión e integralidad ecosistémica. Estos criterios fueron aplicados de manera uniforme a todos los municipios que participaron en el proceso.
En consecuencia, las diferencias que puedan existir entre las soluciones analizadas para determinados municipios no obedecen a un trato desigual, sino a las particularidades ambientales, territoriales, sociales y participativas identificadas en cada caso y a los resultados de la aplicación de los mismos criterios de evaluación. Por tanto, la decisión adoptada responde al análisis particular de cada territorio bajo un marco metodológico común, garantizando los principios de objetividad, motivación, participación y mayor protección ambiental exigidos por la Sentencia T-361 de 2017 y la Resolución 863 de 2026. </t>
  </si>
  <si>
    <t>Maribel Arias Garcia</t>
  </si>
  <si>
    <t>¿Por qué aumentó el área de referencia de 2019 respecto de 2014 y qué municipios fueron más afectados por ese cambio?</t>
  </si>
  <si>
    <t>No se acepta la observación.
El incremento del área de referencia entre 2014 y 2019 obedece a la actualización técnica realizada por el Instituto de Investigación de Recursos Biológicos Alexander von Humboldt en el marco del Convenio 209 de 2019, mediante una nueva modelación de la Franja de Transición Bosque-Páramo (FTBP), incorporando información científica más reciente, insumos espaciales aportados por los actores del proceso participativo y una mejor resolución de análisis para la identificación de los ecosistemas de páramo. Como resultado, el área de referencia pasó de 135.253 ha en 2014 a 138.699 ha en 2019, lo que representa un incremento neto de 3.445 ha (2,48%).
La actualización no consistió únicamente en ampliar el área de páramo. El análisis realizado por el Instituto evidenció tanto incorporaciones como exclusiones de áreas en diferentes sectores del complejo, producto de la aplicación de la metodología de identificación de la FTBP. En total, se incorporaron aproximadamente 9.173 ha y se excluyeron 5.728 ha respecto del área de referencia de 2014.
De acuerdo con los resultados del Convenio 209 de 2019, los mayores incrementos netos se presentaron en los municipios de Cucutilla (+1.191 ha), Arboledas (+1.111 ha), Ábrego (+924 ha), Silos (+548 ha), Salazar (+424 ha) y Vetas (+363 ha). Por su parte, las mayores reducciones netas se registraron en Cáchira (-774 ha), Pamplonita (-305 ha), Tona (-251 ha), Pamplona (-208 ha), Suratá (-207 ha) y Labateca (-199 ha).
En consecuencia, el cambio entre las áreas de referencia de 2014 y 2019 no respondió a decisiones discrecionales sobre municipios específicos, sino a la actualización técnica de la Franja de Transición Bosque-Páramo y a la incorporación de nueva información científica y territorial evaluada por el Instituto Humboldt, conforme a los criterios establecidos para la delimitación de páramos y a las consideraciones de protección ecosistémica reconocidas por la Sentencia T-361 de 2017.</t>
  </si>
  <si>
    <t xml:space="preserve">Andres Mauricio Rojas Arias </t>
  </si>
  <si>
    <t>¿Las caracterizaciones socioeconómicas llegaron a nivel predial o solo son diagnósticos generales por municipio?</t>
  </si>
  <si>
    <t xml:space="preserve">No se acepta la observación.
Las caracterizaciones socioeconómicas desarrolladas en el proceso de delimitación no se limitaron exclusivamente a diagnósticos generales por municipio. En varios territorios se realizaron ejercicios de análisis detallado sobre uso, ocupación y dinámicas productivas del suelo que incorporaron información predial y de unidades territoriales específicas, especialmente durante las mesas de concertación del Ineludible 1, donde se evaluaron situaciones particulares de predios, veredas y sectores específicos para la construcción de acuerdos sobre la línea de delimitación.
No obstante, es importante precisar que el objetivo de estas caracterizaciones no era realizar un catastro predial exhaustivo de la totalidad del complejo de páramo, sino generar información social, económica y territorial suficiente para soportar el proceso de delimitación participativa. De conformidad con la Ley 1930 de 2018, la delimitación se fundamenta en el área de referencia del Instituto Humboldt y en los Estudios Técnicos, Económicos, Sociales y Ambientales (ETESA), mientras que los análisis detallados sobre uso, tenencia, ocupación del territorio y caracterización de habitantes tradicionales constituyen insumos para las estrategias de reconversión, sustitución y gestión integral de los páramos que se desarrollan con posterioridad a la delimitación.
Por esta razón, el nivel de detalle de la información socioeconómica varía entre municipios según las dinámicas territoriales, los acuerdos construidos en la concertación y la información disponible, sin que ello afecte la validez técnica de la delimitación, la cual se soporta en los requisitos previstos por la Ley 1930 de 2018 y en el proceso participativo ordenado por la Sentencia T-361 de 2017. 
</t>
  </si>
  <si>
    <t>Juan Carlos Ferrer Jaimes</t>
  </si>
  <si>
    <t>¿Qué respuesta recibió la comunidad frente a las inconformidades sobre predios incluidos o actividades afectadas?</t>
  </si>
  <si>
    <t xml:space="preserve">Las inconformidades relacionadas con predios incluidos en el área de delimitación o con posibles afectaciones a actividades productivas fueron analizadas a lo largo de todo el proceso participativo ordenado por la Sentencia T-361 de 2017, mediante las fases de información, consulta e iniciativa, concertación y observaciones al proyecto de acto administrativo. En estos espacios las comunidades presentaron observaciones, propuestas y solicitudes que fueron evaluadas técnica y jurídicamente, permitiendo en varios municipios construir acuerdos específicos sobre la línea de delimitación. Este proceso ha comprendido más de 230 reuniones desde 2018 y ha permitido alcanzar acuerdos en casi el 70% de los municipios vinculados.
Adicionalmente, las inquietudes sobre actividades productivas no se analizan únicamente en el Ineludible 1 (área de delimitación), sino también en los demás temas de diálogo definidos por la Sentencia T-361 de 2017, especialmente aquellos relacionados con los lineamientos para los programas de reconversión y sustitución, la protección hídrica, los mecanismos de gestión y financiación y las estrategias para los habitantes tradicionales del páramo.
Finalmente, es importante señalar que durante el desarrollo del proceso se ha producido una evolución normativa significativa, particularmente con la expedición de la Ley 1930 de 2018, que incorporó instrumentos de gestión integral de páramos, programas de reconversión y sustitución de actividades, reconocimiento de los habitantes tradicionales y mecanismos de apoyo para las comunidades. Por tanto, las observaciones relacionadas con predios y actividades productivas continúan siendo consideradas no solo en la delimitación, sino también en los instrumentos de gestión que deberán implementarse con posterioridad a esta. 
</t>
  </si>
  <si>
    <t>Karina Andrea Contreras</t>
  </si>
  <si>
    <t>¿Dónde está la justificación técnica de cada límite municipal incluido en esta delimitación progresiva?</t>
  </si>
  <si>
    <t>No se acepta la observación.
La justificación técnica de cada límite municipal incluido en la presente delimitación progresiva se encuentra desarrollada en el documento técnico del Ineludible 1, en la Propuesta Integrada para la Fase de Concertación, en los Estudios Técnicos, Económicos, Sociales y Ambientales (ETESA) y en los productos del Convenio 209 de 2019 elaborados por el Instituto de Investigación de Recursos Biológicos Alexander von Humboldt. Estos documentos contienen el análisis del área de referencia, la Franja de Transición Bosque-Páramo, los insumos técnicos evaluados, los acuerdos alcanzados durante la concertación y los criterios aplicados para cada municipio.
Adicionalmente, la propuesta adoptada para cada municipio fue evaluada conforme a los criterios definidos en la Resolución 863 de 2026, considerando la ubicación respecto de la Franja de Transición Bosque-Páramo, la presencia de coberturas naturales, las actividades agropecuarias de bajo impacto, la existencia de actividades mineras y los principios de precaución, no regresión, integralidad ecosistémica y mayor protección ambiental. Los resultados de dicha evaluación se presentan individualmente para cada municipio en el documento técnico de soporte.
Finalmente, las decisiones adoptadas también incorporan los resultados del proceso participativo ordenado por la Sentencia T-361 de 2017, incluyendo consensos, acuerdos, observaciones y disensos construidos durante las fases de consulta, iniciativa y concertación. Por tanto, la justificación de cada límite municipal no se encuentra únicamente en el acto administrativo, sino en el conjunto de documentos técnicos y participativos que integran el expediente de delimitación y soportan la decisión adoptada.</t>
  </si>
  <si>
    <t>Delcy Nathalia Arias Toloza</t>
  </si>
  <si>
    <t>¿Qué significa que el Ministerio solo pueda apartarse del área de referencia del Humboldt si demuestra mayor protección cientifica?</t>
  </si>
  <si>
    <t>Significa que el área de referencia elaborada por el Instituto de Investigación de Recursos Biológicos Alexander von Humboldt constituye el principal soporte técnico y científico para la delimitación del páramo. Por tanto, de acuerdo con el artículo 4 de la Ley 1930 de 2018, el Ministerio solo puede adoptar una delimitación diferente cuando demuestre técnicamente que dicha decisión proporciona un nivel de protección igual o superior al ecosistema de páramo.
Este criterio se encuentra alineado con lo ordenado por la Sentencia T-361 de 2017, la cual estableció que la delimitación debe fundamentarse en la mejor información científica disponible, estar suficientemente motivada y orientarse por los principios de precaución, prevención, no regresión e integralidad ecosistémica. En consecuencia, cualquier ajuste al área de referencia debe justificarse con evidencia técnica verificable y no puede obedecer exclusivamente a criterios económicos, administrativos o de conveniencia territorial.
Por esta razón, durante el proceso de delimitación participativa las propuestas construidas con las comunidades fueron evaluadas conforme a los criterios definidos en la Sentencia T-361 de 2017 y en la Resolución 863 de 2026, analizando su relación con la Franja de Transición Bosque-Páramo, la conectividad ecológica, las coberturas presentes y el nivel de protección ambiental resultante. Así, cualquier apartamiento del área de referencia debía demostrar que mantenía o incrementaba la protección del ecosistema y de sus servicios ecosistémicos.</t>
  </si>
  <si>
    <t xml:space="preserve">Fabián Samuel Reyes Santos </t>
  </si>
  <si>
    <t xml:space="preserve">¿Dónde se puede consultar el mapa oficial a escala 1:25.000 para saber si mi predio, vereda o actividad queda dentro del páramo delimitado? </t>
  </si>
  <si>
    <t>La cartografía oficial de la propuesta de delimitación progresiva, incluyendo los archivos geográficos (shapefiles) y demás anexos técnicos, fue publicada durante la etapa de consulta pública del proyecto normativo en el portal dispuesto por el Ministerio de Ambiente y Desarrollo Sostenible, con el fin de garantizar el acceso a la información y la participación informada de la ciudadanía. Allí cualquier interesado puede consultar la información geográfica utilizada para la delimitación y verificar su localización respecto de predios, veredas o actividades presentes en el territorio.
Adicionalmente, la delimitación se soporta en cartografía oficial a escala 1:25.000, conforme a lo previsto en la Ley 1930 de 2018 y en los estudios técnicos que hacen parte del expediente de delimitación. Durante las fases de información, consulta e iniciativa, concertación y observaciones al proyecto de acto administrativo, las comunidades tuvieron acceso a esta información y pudieron presentar observaciones específicas sobre la ubicación de predios y sectores de interés.
Finalmente, una vez sea expedido el acto administrativo definitivo, la cartografía oficial que lo acompaña continuará siendo de conocimiento público y constituirá el referente oficial para determinar la localización de predios, veredas, actividades e infraestructuras respecto del área delimitada del Complejo de Páramos Jurisdicciones-Santurbán-Berlín.</t>
  </si>
  <si>
    <t xml:space="preserve">Jazmin Rodriguez Rojas </t>
  </si>
  <si>
    <t>¿Quién coordinará la implementación si la instancia permanente de coordinación todavía no se crea?</t>
  </si>
  <si>
    <t>Independiente de la consolidación de la instancia de coordinación, actualmente se cuentan con competencias asignadas para la protección de los ecosistemas de páramos, en el marco de la Ley 99 de 1993, Ley 1930 de 2018 y demás decretos reglamentarios. No obstante, es importante aclarar que en aras de dar cumplimiento a las disposiciones de la Sentencia T-361 de 2017, la instancia de coordinación será conformada una vez finalice la fase de concertación, a fin de garantizar la participación de los actores vinculados e interesados en la delimitación en la construcción de la instancia, los integrantes, funciones, agendas temáticas y demás temas que sean pertinentes.</t>
  </si>
  <si>
    <t>Ineludibles 5</t>
  </si>
  <si>
    <t>Berney Alavrez Guerrero</t>
  </si>
  <si>
    <t>Si la delimitación es de páramo porque se habla de zonas aledañas, solicitar precisar el alcance jurídico de las "áreas aledañas al páramo". Si dichas áreas no hacen parte del polígono delimitado, cualquier medida restrictiva debe contar con fundamento normativo propio, delimitación cartográfica, motivación técnica, análisis de impactos y garantía de participación de propietarios, poseedores, comunidades y autoridades territoriales. No debe generarse una delimitación indirecta o ampliada sin el procedimiento correspondiente.</t>
  </si>
  <si>
    <t xml:space="preserve">La referencia a las áreas aledañas al páramo no tiene por objeto ampliar el polígono delimitado ni establecer restricciones adicionales sobre territorios que se encuentren por fuera del ecosistema de páramo. En el marco de la Ley 1930 de 2018 y de la Sentencia T-361 de 2017, dichas referencias obedecen al análisis técnico del territorio, particularmente a aspectos relacionados con la conectividad ecológica, la funcionalidad ecosistémica, la regulación hídrica, la Franja de Transición Bosque-Páramo y demás elementos que permiten comprender integralmente el ecosistema y sustentar la delimitación.
En este sentido, la presente resolución únicamente delimita las áreas de páramo contenidas en el polígono adoptado y los efectos jurídicos derivados de la delimitación recaen exclusivamente sobre dichas áreas. Las zonas aledañas o de influencia mencionadas en los documentos técnicos no adquieren, por ese solo hecho, la condición de páramo ni quedan sujetas al régimen jurídico aplicable a este ecosistema.
Adicionalmente, la propia Ley 1930 de 2018 reconoce que la gestión integral de los páramos requiere considerar las relaciones ecológicas, sociales e hidrológicas existentes con otros ecosistemas asociados; sin embargo, cualquier medida específica de protección, ordenamiento o manejo que recaiga sobre áreas diferentes al polígono delimitado deberá adoptarse mediante los instrumentos jurídicos y ambientales correspondientes, con sus respectivos soportes técnicos, cartográficos y mecanismos de participación. En consecuencia, la presente propuesta no configura una delimitación indirecta ni una ampliación del ecosistema de páramo por fuera del área delimitada. </t>
  </si>
  <si>
    <t>Fabio Arias Garcia</t>
  </si>
  <si>
    <t xml:space="preserve">¿Cuáles son las actividades económicas concretas que reemplazarían la economía actualmente generada por la minería legal en Vetas?  </t>
  </si>
  <si>
    <t>La definición de políticas, programas e instrumentos de reconversión productiva, sustitución minera, financiamiento y garantías socioeconómicas para las comunidades afectadas corresponde a instrumentos y competencias de las entidades del sector minero-energético , reguladas por la Ley 1930 de 2018 y la Resolución 40279 de 2022 del Ministerio de Minas y Energía, por ello es esta entidad como cabeza de sector la competente para la definición de los programas, los mecanismos y financiación de los programas de sustitución, reconversión y reubicación de activiades mineras una vez se delimite el páramo.
El objeto del presente acto administrativo se limita a la delimitación progresiva y la definición de parámetros ambientales dentro de las competencias del Ministerio de Ambiente. No obstante, el acceso a los beneficios de reconversión y sustitución está directamente articulado con la normaque reglamenta estos programas (Res 40279 de 2022 MinMinas).
Adicionalmente, el cese progresivo de actividades se desarrollará conforme a los prinicipios de gradualidad que establece la resolución antes nombrada y además podrán vincularse a  estrategias de financiamiento (Ineludible 6) y alternativas como Pagos por Servicios Ambientales (PSA) o turismo de naturaleza, entre otros.</t>
  </si>
  <si>
    <t xml:space="preserve">Campo Elias Barajas </t>
  </si>
  <si>
    <t>Si el Ministerio puede apartarse de algunos acuerdos municipales por razones técnicas ¿cómo se explicará ese apartamiento a la comunidad afectada?</t>
  </si>
  <si>
    <t>La Sentencia T-361 de 2017 estableció que la participación en la delimitación de páramos debe ser previa, amplia, deliberativa, informada, eficaz e incidente; sin embargo, también precisó que la competencia para adoptar la delimitación corresponde al Ministerio de Ambiente y Desarrollo Sostenible, quien debe valorar los aportes, acuerdos, observaciones y propuestas recibidas y motivar adecuadamente la decisión final. Por esta razón, la existencia de un acuerdo territorial no implica su incorporación automática a la delimitación, cuando del análisis técnico, científico, ambiental o jurídico se concluya que existe una alternativa que garantiza una mayor protección del ecosistema o que resulta más consistente con los criterios aplicables al proceso.
Precisamente para garantizar la incidencia real de las comunidades, la ruta metodológica definida por la Sentencia T-361 de 2017 contempla las fases de convocatoria, información, consulta e iniciativa, concertación, observaciones al proyecto de resolución, decisión motivada e implementación y seguimiento. En este marco, cuando el Ministerio adopta una decisión diferente a una propuesta o acuerdo planteado durante el proceso participativo, tiene la obligación de explicar las razones que sustentan dicha decisión, indicando cómo fueron analizadas las observaciones recibidas y cuáles fueron los criterios técnicos, ambientales, sociales y jurídicos considerados para apartarse de ellas.
En consecuencia, cualquier apartamiento respecto de acuerdos o propuestas territoriales se reflejará en la motivación del acto administrativo y en las respuestas a las observaciones presentadas durante la consulta pública, garantizando transparencia, trazabilidad y conocimiento por parte de las comunidades sobre las razones técnicas y jurídicas que fundamentan la decisión adoptada, tal como lo exige la Sentencia T-361 de 2017</t>
  </si>
  <si>
    <t xml:space="preserve">Genny Maritza García Mendoza </t>
  </si>
  <si>
    <t>Que la delimitación progresiva que se realiza mediante el presente acto administrativo no implica el fraccionamiento del ecosistema de páramo, por cuanto la delimitación continúa fundamentándose en el área de referencia elaborada por el instituto de Investigación de Recursos Biológicos Alexander von Humboldt, en los estudios técnicos, económicos, sociales y ambientales correspondientes y en la comprensión integral del complejo ecosistémico. 
En la práctica, la expedición de un acto administrativo que delimita únicamente una porción del territorio si constituye una actuación fragmentada, especialmente cuando el proceso de concertación y participación aún no ha culminado para la totalidad de los municipios y actores involucrados.
No resulta suficiente afimar que la visión técnica del ecosistema es integral cuando la decisión administraiva que se adopta es parcial. El proyecto no demuestra cómo una delimitación progresiva garantiza el análisis y manejo integral del complejo paramuno ni cómo evita los riesgos asociados a la adopción de decisiones anticipadas sobre sectores especificos del territorio.
En consecuencia, esta inconsistencia entre la supuesta integralidad del enfoque técnico y el carácter parcial de la medida hace inviable el proyecto de resolución y justifica su archivo hasta que se culmine el proceso complato de concertación y delimitación del Complejo de Páramos Jurisdicciones-Santurban Berlin.</t>
  </si>
  <si>
    <t>La delimitación progresiva no implica el fraccionamiento del ecosistema de páramo ni la adopción de delimitaciones independientes para cada municipio. Por el contrario, la metodología establecida en la Resolución 863 de 2026 parte del reconocimiento del Complejo de Páramos Jurisdicciones-Santurbán-Berlín como una unidad ecológica, funcional e integral, cuya delimitación continúa fundamentándose en el área de referencia elaborada por el Instituto de Investigación de Recursos Biológicos Alexander von Humboldt, los Estudios Técnicos, Económicos, Sociales y Ambientales (ETESA), los análisis de integridad ecológica y los resultados del proceso participativo adelantado en cumplimiento de la Sentencia T-361 de 2017.
Precisamente, la delimitación progresiva fue concebida para armonizar el cumplimiento de las garantías de participación ordenadas por la Corte Constitucional con la necesidad de evitar que los avances alcanzados en municipios donde ya culminó la concertación de los seis temas ineludibles permanezcan indefinidamente sin efectos jurídicos. La incorporación progresiva solo procede cuando se han agotado los requisitos técnicos y participativos exigidos por la Sentencia T-361 de 2017, manteniéndose la continuidad del proceso participativo en los municipios que aún no han culminado dicha fase. De esta manera, no se sustituyen ni se omiten etapas del proceso, ni se restringe la participación de las comunidades pendientes de concertación.
En consecuencia, la delimitación progresiva no desconoce la integralidad del ecosistema ni hace inviable el proceso de delimitación. Por el contrario, constituye un mecanismo expresamente diseñado para incorporar de manera gradual los resultados de la concertación ya alcanzados, manteniendo la visión integral del complejo paramuno y permitiendo que los municipios pendientes continúen avanzando en las fases participativas requeridas hasta la consolidación de la delimitación integral del Complejo de Páramos Jurisdicciones-Santurbán-Berlín.</t>
  </si>
  <si>
    <t xml:space="preserve">Manuel Melendez Arias </t>
  </si>
  <si>
    <t xml:space="preserve">¿Dónde podemos ver qué propuestas de cada municipio fueron aceptadas, cuáles fueron ajustadas y cuáles tueron rechazadas? </t>
  </si>
  <si>
    <t xml:space="preserve">Yaneth Bautista Rodríguez </t>
  </si>
  <si>
    <t>¿Habrá monitoreo participativo de la calidad y cantidad de agua?</t>
  </si>
  <si>
    <t xml:space="preserve">No aceptada </t>
  </si>
  <si>
    <r>
      <rPr>
        <b/>
        <u/>
        <sz val="10"/>
        <color rgb="FF000000"/>
        <rFont val="Arial Narrow"/>
        <family val="2"/>
      </rPr>
      <t>La observación no genera modificaciones al proyecto de resolución</t>
    </r>
    <r>
      <rPr>
        <u/>
        <sz val="10"/>
        <color rgb="FF000000"/>
        <rFont val="Arial Narrow"/>
        <family val="2"/>
      </rPr>
      <t>. Los parámetros de protección de las fuentes hídricas contemplan acciones de monitoreo y seguimiento de la cantidad y calidad del recurso hídrico como soporte para su protección y gestión. Sin embargo, el objeto del Ineludible 4 es definir los parámetros de protección de las fuentes hídricas y no establecer los mecanismos operativos para su implementación. En consecuencia, no resulta procedente incorporar un esquema específico de monitoreo participativo dentro del presente instrumento.</t>
    </r>
  </si>
  <si>
    <t xml:space="preserve">Karinitha Rodríguez Portilla </t>
  </si>
  <si>
    <t>¿Qué indicadores técnicos y económicos utilizó el Ministerio para determinar que dichas estrategias son viables para el municipio de Vetas?</t>
  </si>
  <si>
    <t xml:space="preserve">Esta no es una propuesta es una iquieteud.
El alcance del modelo de financiación planteado por la Sentencia T - 361 no contempla análisis de impactos económicos específicos de las restricciones establecidas. Tampoco plantea estrategias de reconversión y sustitución esto hará parte de la imnplentación de la delimitación, solo se plantean lineamientos para el desarrollos de las mismas.
</t>
  </si>
  <si>
    <t>Oscar Pulido Delgado</t>
  </si>
  <si>
    <t>¿Por qué no se crea de una vez la instancia de coordinación permanente si fue uno de los temas ineludibles ordenados por la Corte?</t>
  </si>
  <si>
    <t xml:space="preserve">La instancia de coordinación, que será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partes.incorporada dentro de es en la Instancia de Coordinación.
La instancia de coordinación  estará en  plena operación una vez se complete la concertación en la totalidad de los municipios. </t>
  </si>
  <si>
    <t>OAJ
DOAT</t>
  </si>
  <si>
    <t>Ineludible 5</t>
  </si>
  <si>
    <t xml:space="preserve">Elkin Arias </t>
  </si>
  <si>
    <t>¿La comunidad tendrá acceso público a los datos de monitoreo hidrico?</t>
  </si>
  <si>
    <r>
      <rPr>
        <b/>
        <u/>
        <sz val="10"/>
        <color rgb="FF000000"/>
        <rFont val="Arial Narrow"/>
        <family val="2"/>
      </rPr>
      <t>No aceptada, La observación no genera modificaciones al proyecto de resolución</t>
    </r>
    <r>
      <rPr>
        <u/>
        <sz val="10"/>
        <color rgb="FF000000"/>
        <rFont val="Arial Narrow"/>
        <family val="2"/>
      </rPr>
      <t>. Los parámetros de protección de las fuentes hídricas contemplan acciones de monitoreo y seguimiento de la cantidad y calidad del recurso hídrico como soporte para su protección y gestión. Sin embargo, el objeto del Ineludible 4 es definir los parámetros de protección de las fuentes hídricas y no establecer los mecanismos operativos para su implementación. En consecuencia, no resulta procedente incorporar un esquema específico de monitoreo participativo dentro del presente instrumento.</t>
    </r>
  </si>
  <si>
    <t xml:space="preserve">Duvan Estiven Arias Arias </t>
  </si>
  <si>
    <t>¿Qué entidad responderá si una fuente hídrica se deteriora después de expedida la delimitación?</t>
  </si>
  <si>
    <r>
      <rPr>
        <b/>
        <sz val="10"/>
        <color rgb="FF000000"/>
        <rFont val="Arial Narrow"/>
        <family val="2"/>
      </rPr>
      <t>No aceptada, La observación no genera modificaciones al proyecto de resolución.</t>
    </r>
    <r>
      <rPr>
        <sz val="10"/>
        <color rgb="FF000000"/>
        <rFont val="Arial Narrow"/>
        <family val="2"/>
      </rPr>
      <t xml:space="preserve"> El Ineludible 4 de la Sentencia T-361 de 2017 tiene por objeto la definición de los parámetros de protección de las fuentes hídricas para el Complejo de Páramo Jurisdicciones–Santurbán–Berlín. En este sentido, los parámetros formulados contemplan acciones orientadas al monitoreo de la cantidad y calidad del recurso hídrico, así como al fortalecimiento de los instrumentos de planificación y gestión del agua para contribuir a su protección. La definición de las actuaciones administrativas y de las responsabilidades institucionales frente a un eventual deterioro de una fuente hídrica excede el alcance del presente instrumento, por lo que no resulta procedente incorporar disposiciones sobre esta materia en el proyecto de resolución.</t>
    </r>
  </si>
  <si>
    <t>Susana Carvajal</t>
  </si>
  <si>
    <t>¿Se entregarán mapas comprensibles por vereda y predio para que la comunidad pueda verificar el límite?</t>
  </si>
  <si>
    <t xml:space="preserve">La información cartográfica de la propuesta de delimitación progresiva, incluyendo los archivos geográficos oficiales, fue puesta a disposición de la ciudadanía durante la consulta pública mediante los anexos técnicos y los archivos digitales publicados por el Ministerio de Ambiente y Desarrollo Sostenible. Esta información permite efectuar análisis detallados a nivel predial, veredal y municipal utilizando herramientas de información geográfica.
Adicionalmente, durante el proceso participativo ordenado por la Sentencia T-361 de 2017 se desarrollaron ejercicios de análisis territorial a escalas que permitieron la revisión de predios, veredas y sectores específicos en diversos municipios, particularmente durante las fases de consulta e iniciativa y concertación. Como resultado, varios acuerdos fueron construidos tomando como referencia información predial y veredal aportada por las comunidades y demás actores territoriales. </t>
  </si>
  <si>
    <t xml:space="preserve">Fernando Ramírez Rojas </t>
  </si>
  <si>
    <t xml:space="preserve">¿Cómo se evitará la desarticulación institucional que la Corte Constitucional señaló como uno de los problemas centrales en Santurbán? </t>
  </si>
  <si>
    <t>Independiente de la consolidación de la instancia de coordinación, actualmente se cuentan con competencias asignadas para la protección de los ecosistemas de páramos, en el marco de la Ley 99 de 1993, Ley 1930 de 2018 y demás decretos reglamentarios. No obstante, es importante aclarar que en aras de dar cumplimiento a las disposiciones de la Sentencia T-361 de 2017, la instancia de coordinación, que será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
La instancia de coordinación  estará en  plena operación una vez se complete la concertación en la totalidad de los municipios..</t>
  </si>
  <si>
    <t>Yolimar Rojas Guerrero</t>
  </si>
  <si>
    <t xml:space="preserve">Se solicita definir de manera expresa qué se entiende por "Agenda del Agua", cuál es su origen, cuál es el acto o instrumento mediante el cual fue adoptada, qué entidades y actores participaron en su construcción, si fue socializada con las comunidades potencialmente afectadas y cuál es su alcance juridico dentro del presente proceso de delimitación. El proyecto incorpora esta figura como soporte de varias medidas sin explicar su naturaleza.
contenido y fuerza vinculante, lo que impide evaluar su incidencia real en la toma de decisiones. No resulta procedente fundamentar restricciones territoriales o determinantes ambientales en instrumentos, agendas o conceptos técnicos que no han sido debidamente explicados, concertados ni sometidos a participación efectiva de las comunidades. Por lo anterior, manifiesto mi desacuerdo con la incorporación de la denominada "Agenda del Agua"
dentro del proyecto de resolución mientras no se aclare a las comunidades su fundamento, alcance e incidencia juridica y territorial. </t>
  </si>
  <si>
    <r>
      <rPr>
        <b/>
        <u/>
        <sz val="10"/>
        <color rgb="FF000000"/>
        <rFont val="Arial Narrow"/>
        <family val="2"/>
      </rPr>
      <t xml:space="preserve">La observación no genera modificaciones al proyecto de resolución. </t>
    </r>
    <r>
      <rPr>
        <u/>
        <sz val="10"/>
        <color rgb="FF000000"/>
        <rFont val="Arial Narrow"/>
        <family val="2"/>
      </rPr>
      <t>La referencia a la Agenda del Agua dentro de los parámetros de protección de las fuentes hídricas tiene un carácter instrumental para apoyar la gestión de la información y el seguimiento del recurso hídrico. No obstante, el objeto del Ineludible 4 es la definición de los parámetros de protección de las fuentes hídricas y no el desarrollo conceptual o reglamentario de instrumentos o estrategias de gestión ambiental. En consecuencia, no resulta procedente incorporar una definición o desarrollar el alcance de la Agenda del Agua en el presente instrumento.</t>
    </r>
  </si>
  <si>
    <t>Felipe Neira</t>
  </si>
  <si>
    <t xml:space="preserve">1. Pido que Bucaramanga sea incluida en la próxima fase del proyecto, ya que es la principal receptora del agua proveniente del complejo de páramos a delimitar. </t>
  </si>
  <si>
    <t xml:space="preserve">No aceptada, Los municipios que están relacionados en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para el municipio de Bucaramanga, no se ha finalizado la fase de concertación en el municipio, razón por la cual no  hace parte de la presente resolución como municipio beneficiario.  </t>
  </si>
  <si>
    <t>2. Pido una fecha concreta para concertar Soto Norte-Bucaramanga, con el fin de que el proceso no se alargue indefinidamente.</t>
  </si>
  <si>
    <t xml:space="preserve">No aceptada, Los municipios que están relacionados en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para la provincia de Soto Norte, el municipio de Tona, no se ha finalizado la fase de concertación, razón por la cual no  hace parte de la presente resolución como municipio beneficiario.  </t>
  </si>
  <si>
    <t>3. Pido alternativas económicas concretas para las comunidades que en estos momentos realizan minería en la zona.</t>
  </si>
  <si>
    <t>En la Resolución 40279 de 2022.de Minenergía.“Por medio de la cual se reglamentan los lineamientos de los programas de sustitución de actividades mineras y reconversión o reubicación laboral de los pequeños mineros tradicionales ubicados en ecosistemas de páramos delimitados”
Se establecen las hojas de ruta y actores para la financiación de las acciones de sustitución y reconversión o reubicación laboral. 
En los artículos 19 y 20 de esa Resolución se plantean los ejes del programa de reconversión y las alternativas productivas</t>
  </si>
  <si>
    <t>Astrid Carolina Lizcano Gamboa</t>
  </si>
  <si>
    <t>El documento habla de un model de financiación, pero ¿cuáles son las fuentes concretas de recursos?</t>
  </si>
  <si>
    <t>No es una propuesta de ajuste es una inquietud.
En el componente de oferta del modelo de financiación se presentan las fuentes de financiación potenciales de los actores públicos y privados más relevantes.
En el marco de la operación de la Instancia de coordinación se pueden concretar acuerdos de largo plazo con estos actores sobre montos específicos y actividades específicas.</t>
  </si>
  <si>
    <t>Adriana Lizcano Florez</t>
  </si>
  <si>
    <t>¿Qué justificación técnica explica que algunos municipios aumenten área de páramo y otros disminuyan?</t>
  </si>
  <si>
    <t xml:space="preserve">La diferencia en las áreas de páramo identificadas para algunos municipios no obedece a una decisión discrecional de aumentar o disminuir áreas de protección, sino a la actualización técnica del área de referencia realizada por el Instituto de Investigación de Recursos Biológicos Alexander von Humboldt en el marco del Convenio 209 de 2019. Este ejercicio incluyó la actualización de la Franja de Transición Bosque-Páramo (FTBP) mediante nueva información científica, análisis de variables ecológicas y biofísicas, revisión de información secundaria y evaluación de 209 insumos técnicos y cartográficos aportados por entidades, organizaciones y actores territoriales. Como resultado, el área de referencia del Complejo de Páramos Jurisdicciones-Santurbán-Berlín pasó de 135.253 ha en 2014 a 138.699 ha en 2019.
La actualización generó tanto incorporaciones como exclusiones de áreas en distintos sectores del complejo, dependiendo de las condiciones ecológicas identificadas por la nueva modelación de la FTBP. Por esta razón algunos municipios registraron incrementos netos en el área de referencia, mientras que otros presentaron reducciones, sin que ello implique una menor protección ambiental. Estas variaciones responden a la aplicación de una metodología uniforme sobre todo el complejo y a una mejor representación de los límites ecológicos del ecosistema a partir de la información disponible.
Posteriormente, en cumplimiento de la Sentencia T-361 de 2017, las alternativas resultantes fueron sometidas al proceso participativo y evaluadas conforme a los criterios de la Resolución 863 de 2026, considerando la Franja de Transición Bosque-Páramo, la conectividad ecológica, las actividades existentes, los acuerdos alcanzados durante la concertación y los principios de precaución, no regresión, integralidad ecosistémica y mayor protección ambiental. En consecuencia, la delimitación adoptada para cada municipio corresponde a la valoración técnica y participativa de sus condiciones particulares, y no a una decisión generalizada de ampliar o reducir el páramo. 
</t>
  </si>
  <si>
    <t>Claudia Marcela Sanchéz Lizcanoo</t>
  </si>
  <si>
    <t>¿Dondé se verá la respuesta concreta a cada observación ciudadana presentada sobre el área de delimitación?</t>
  </si>
  <si>
    <t xml:space="preserve">No aceptada, Las respuestas concretas a las observaciones ciudadanas presentadas sobre el área de delimitación se reflejarán en el Informe de Observaciones y Respuestas que hace parte del procedimiento de elaboración de instrumentos normativos del Ministerio de Ambiente y Desarrollo Sostenible. Conforme al procedimiento institucional vigente, todas las observaciones recibidas durante la consulta pública deben ser analizadas técnica y jurídicamente, incorporando una respuesta motivada que explique su aceptación, aceptación parcial o no aceptación.
Adicionalmente, en cumplimiento de la Sentencia T-361 de 2017, las observaciones formuladas por la ciudadanía no solo son recibidas, sino valoradas dentro de un proceso participativo amplio, informado, deliberativo e incidente. Por esta razón, la decisión final debe explicar cómo fueron consideradas las observaciones, propuestas y acuerdos presentados por las comunidades y cuáles fueron los fundamentos técnicos, ambientales, sociales y jurídicos que sustentan la respuesta otorgada.
En consecuencia, la respuesta a cada observación podrá consultarse en la matriz y en el informe consolidado de observaciones y respuestas que se publique como parte de los soportes del proceso normativo, garantizando la trazabilidad, publicidad y transparencia de la decisión administrativa. 
</t>
  </si>
  <si>
    <t>Wilmer Quintero Morantes</t>
  </si>
  <si>
    <t>En la figura 1 se presenta el área de referencia entregada por el IAVH del Complejo de Páramo Jurisdicción Santurbán Berlin-CPJ SB- para el año 2019, atendiendo a las órdenes de la sentencia T-361 de 2017, se soporta en el limite inferior de la FTBP, corresponde a ciento treinta y ocho mil seiscientos noventa y nueve hectáreas (138.699 ha), distribuidas en ocho (8) polígonos — una zona extensa continua y siete (7) poligonos aislados-, lo cual representa un incremento neto de tres mil cuatrocientas cuarenta y cinco hectáreas (3.445 ha) equivalente al 2,48 % respecto del área de referencia identificado en 2014, (135.253 ha; de acuerdo al la FTB del IAvt desarrollado por Sarmiento et 2014), que fue adoptada por la Resolución 2090 de 2014. Aclarar de qué manera los aportes, observaciones y cuestionamientos formulados por los habitantes del territorio respecto a la propuesta técnica de referencia fueron evaluados e incorporados en el resultado final del proceso de delimitación, garantizando el cumplimiento de los principios de participación efectiva, transparencia, acceso de la información y construcción conjunta de decisiones que afectan directamente a las comunidades del área de influencia del páramo.</t>
  </si>
  <si>
    <t xml:space="preserve"> 
No se acepta la observación.
La metodología, criterios técnicos y análisis utilizados por el Instituto de Investigación de Recursos Biológicos Alexander von Humboldt para la definición del área de referencia del Complejo de Páramos Jurisdicciones-Santurbán-Berlín hacen parte de los estudios técnicos que soportan la actualización del área de referencia de 2019. Dicha delimitación se fundamentó en la identificación de la Franja de Transición Bosque-Páramo (FTBP), el análisis de variables ecológicas y biofísicas, la información cartográfica disponible a escala 1:25.000, la revisión de insumos técnicos y espaciales aportados durante el proceso participativo y la aplicación de la metodología desarrollada por el Instituto para la identificación de los ecosistemas de páramo, conforme a lo previsto en el artículo 4 de la Ley 1930 de 2018.
Asimismo, la información técnica utilizada por el Instituto Humboldt no permaneció reservada ni fue incorporada de manera aislada al proceso. Los resultados del área de referencia, los documentos técnicos de soporte, la propuesta integrada para la fase de concertación y demás insumos asociados fueron socializados durante las distintas fases de información, consulta e iniciativa y concertación desarrolladas en cumplimiento de la Sentencia T-361 de 2017, además de encontrarse disponibles a través de los mecanismos de publicidad implementados por el Ministerio, incluido el micrositio “Santurbán Avanza”.
En consecuencia, la definición del área de referencia y los fundamentos técnicos que la soportan hacen parte de los estudios que sustentan el proceso de delimitación participativa y fueron puestos en conocimiento de los actores territoriales mediante los espacios de participación y los mecanismos de acceso a la información desarrollados durante el proceso  
</t>
  </si>
  <si>
    <t>Mauricio Suarez Garcia</t>
  </si>
  <si>
    <t>¿Habrá gestores de páramo comunitario y cómo serán seleccionados?</t>
  </si>
  <si>
    <t>Se acepta la aclaración se incluirá anotación respecto a la vinculación y beneficios para participar en los proyectos que se formulen en el plan de manejo: En cumplimiento de la Ley 1930 del 2016, los habitantes tradicionales de los páramos podrán convertirse en gestores de páramos, quienes de manera voluntaria aspiren a desarrollar actividades de seguimiento a los proyectos que las autoridades de orden nacional o territorial determinen para estos ecosistemas de especial protección. La Resolución 814 de 2026 de gestores de páramos,  también resuelve sobre el registro, el funcionamiento  y la organización y de la participación incidente.  
En el cumplimiento de los beneficios a los que se tiene derecho, podrán participar en igualdad de condiciones en los procesos de selección y contratación, siempre y cuando cumplan con la idoneidad requerida, de conformidad con la ley de contratación estatal vigente, en la planificación propia de las autoridades ambientales para la participación en el desarrollo de actividades de monitoreo, control y seguimiento, a través de las contrataciones que se den en el cumplimiento de los planes, programas y proyectos de las autoridades ambientales, entes territoriales y demás entidades relacionadas con la gestión integral de los páramos.</t>
  </si>
  <si>
    <t xml:space="preserve">Luisa Paola Martinez </t>
  </si>
  <si>
    <t>Qué estudio técnico respalda por qué la línea quedó exactamente ahí — que sustento técnico tiene este proyecto</t>
  </si>
  <si>
    <t xml:space="preserve">No aceptada, La ubicación de la línea de delimitación no corresponde a una decisión discrecional, sino al resultado de la evaluación técnica y participativa desarrollada en cumplimiento de la Sentencia T-361 de 2017. El principal soporte técnico es el área de referencia elaborada por el Instituto de Investigación de Recursos Biológicos Alexander von Humboldt, construida a partir de la identificación de la Franja de Transición Bosque-Páramo (FTBP), utilizando cartografía a escala 1:25.000, análisis de variables ecológicas y biofísicas, modelos de distribución de la vegetación, información climática y evaluación de la conectividad e integridad ecológica del ecosistema. Adicionalmente, en el marco del Convenio 209 de 2019 se revisaron 209 insumos técnicos y cartográficos aportados por entidades, organizaciones y comunidades, incorporando aquellos que cumplían los criterios metodológicos definidos para la actualización del área de referencia.
Asimismo, la delimitación no se fundamenta únicamente en la información científica. Conforme al artículo 4 de la Ley 1930 de 2018 y a lo ordenado por la Sentencia T-361 de 2017, la decisión también se soporta en los Estudios Técnicos, Económicos, Sociales y Ambientales (ETESA) y en los resultados del proceso participativo adelantado durante las fases de información, consulta e iniciativa, concertación y observaciones al proyecto de acto administrativo. Por ello, la línea finalmente adoptada para cada municipio incorpora el análisis de los acuerdos alcanzados, las observaciones recibidas y la valoración de los criterios técnicos establecidos en la Resolución 863 de 2026.
En consecuencia, el sustento técnico de la delimitación se encuentra desarrollado en el conjunto de documentos que integran el expediente técnico y participativo del proceso, especialmente en los productos del Instituto Humboldt, los ETESA, la Propuesta Integrada, el documento del Ineludible 1 y la evaluación de criterios para la delimitación progresiva, donde se explica la justificación de las áreas adoptadas y los criterios de protección ambiental aplicados en cada territorio. </t>
  </si>
  <si>
    <t>Angie Natalia Arias Durán</t>
  </si>
  <si>
    <t>En los lineamientos de reconversión y sustitución presentan diferentes actividades que para llevarlas a cabo requieren un componente de financiación que no se incluye, se nombra y no se enumera ¿Quién asumira el costo de reconversión?</t>
  </si>
  <si>
    <t>No se acepta. La observación no genera modificaciones al proyecto de resolución.
No obstante, los temas expuestos en el comentario sobre la financiación de proyectos de reconversión agropecuarios están  contemplados en el componente de oferta del Modelo financiero anexo del ineludible 6.
Se precisa que la Ley 1930 de 2018, define en el capítulo 4 las fuentes de financiación para dichos programas y otras disposiciones para la gestión integral de páramos delimitados.
Adicionalmente en el artículo 3, de la Resolución 0249 de 2022, por la cual se adopta los lineamientos para orientar el diseño, capacitación y puesta en marcha de los programas, planes y proyectos de reconversión y sustitución de actividades agropecuarias en páramos delimitados, se establece en el lineamiento número 18, las posibles rutas para la financiación de la puesta en marcha de programas de reconversión productiva agropecuaria.
Los programas de reconversión y sustitución de las actividades agropecuarias, deberán ser formulados de forma participativa en el proceso de formulación del PMA, las fuentes de financiamiento pueden provenir de las entidades territoriales regionales y locales, y las autoridades ambientales deberán destinar recursos en el Plan Nacional de Desarrollo, los Planes de Desarrollo Territorial y los Planes de Ordenación y Manejo de Cuencas (POMCAS) para la ejecución de actividades de preservación, restauración, uso sostenible y generación de conocimiento de los páramos, adicionalmente, también podrán provenir del Plan Nacional de Desarrollo Forestal, planes, programas y proyectos de restauración, de ONG y de otros recursos gestionados por el gobierno a nivel nacional o internacional.</t>
  </si>
  <si>
    <t>Alfonso Ardila Alvarez</t>
  </si>
  <si>
    <t>¿El área que se adopta en esta delimitación progresiva es de 29.199,44 hectáreas y corresponde solo a 19 municipios?</t>
  </si>
  <si>
    <t>No aceptada, Si la presente delimitación progresiva adopta un área total de 29.199,44 hectáreas de páramo, correspondiente a los 19 municipios con área de páramo respecto de los cuales se verificó el cumplimiento de los requisitos técnicos y participativos exigidos para la incorporación de resultados en el marco de la Resolución 863 de 2026. Esta área incluye municipios de los departamentos de Santander y Norte de Santander que culminaron la fase de concertación de los seis (6) temas ineludibles definidos por la Sentencia T-361 de 2017.
No obstante, el proceso de delimitación participativa del Complejo de Páramos Jurisdicciones-Santurbán-Berlín involucra un total de 40 municipios, incluyendo municipios con área de páramo y municipios beneficiarios de los servicios ecosistémicos del complejo. La presente delimitación progresiva no incorpora la totalidad del complejo, sino únicamente aquellos municipios respecto de los cuales se han consolidado los requisitos necesarios para la adopción de la delimitación, mientras continúan las actividades de concertación en los municipios pendientes.
En consecuencia, las 29.199,44 hectáreas corresponden exclusivamente al área delimitada mediante esta resolución progresiva para los 19 municipios con traslape al ecosistema de páramo, sin que ello signifique la culminación del proceso de delimitación integral del Complejo de Páramos Jurisdicciones-Santurbán-Berlín, el cual continuará desarrollándose en los municipios que aún no han finalizado la fase de concertación</t>
  </si>
  <si>
    <t>Jhon Jairo Esteban Arias</t>
  </si>
  <si>
    <t>¿Cuántas empresas legalmente constituidas fueron incluidas dentro del análisis de impactos realizado por el Ministerio?</t>
  </si>
  <si>
    <t xml:space="preserve">No aceptada,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t>
  </si>
  <si>
    <t>Julián Alexander Rojas Andrade</t>
  </si>
  <si>
    <t>Como habitante de Vetas me permito consultar al Ministerio como garantizará oportunidades reales para las nuevas generaciones del municipio de Vetas.</t>
  </si>
  <si>
    <t>No se acepta el comentario dado que no sugiere un cambio o modificaciónal acto administrativo, al documento técnico, la memoria justificactiva o los anexos.
El comentario del ciudadano, excede el alcance de la resolución, el cual es: "Adoptar la delimitación progresiva del ecosistema de páramo Complejo Páramos Jurisdicciones - Santurbán - Berlín, respecto de aquellos municipios en los cuales se haya avanzado hasta la fase de concertación de los seis (6) temas ineludibles conforme con lo dispuesto en la Sentencia T-361 de 2017, correspondiente a una extensión de 29.199,44 hectáreas, según la cartografía anexa a la presente resolución".
En este sentido el presente acto administrativo no se constituye en una política social dirigida única y exclusiva a atender a la población de las nuevas generaciones del municipio de Vetas.
No obstante, se aclara que en cuanto a promover procesos de reconversión o sustución de activiades agropecuarias o mineras, el presente acto administrativo  contempla lineamientos para el financiamiento de los mismos en el componente de oferta del Modelo financiero anexo del ineludible 6. 
Adicionalmente se precisa que existen instrumentos normativos dirigidos también a la promoción de este tipo de protectos en la ley 1930 de 2018, la resolución 0249 de 2022, la resolución 1468 de 2021 y 40279 de 2022.(éstas 2 últimas para temas mineros)</t>
  </si>
  <si>
    <t>Carlos Arias Moncada</t>
  </si>
  <si>
    <t>¿Cuáles son las actividades económicas concretas que reemplazarían la economía actualmente generada por la minería legal en Vetas?</t>
  </si>
  <si>
    <t>No aceptada, La definición de políticas, programas e instrumentos de reconversión productiva, sustitución minera, financiamiento y garantías socioeconómicas para las comunidades afectadas corresponde a instrumentos y competencias de las entidades del sector minero-energético , reguladas por la Ley 1930 de 2018 y la Resolución 40279 de 2022 del Ministerio de Minas y Energía, por ello es esta entidad como cabeza de sector la competente para la definición de los programas, los mecanismos y financiación de los programas de sustitución, reconversión y reubicación de activiades mineras una vez se delimite el páramo.
El objeto del presente acto administrativo se limita a la delimitación progresiva y la definición de parámetros ambientales dentro de las competencias del Ministerio de Ambiente. No obstante, el acceso a los beneficios de reconversión y sustitución está directamente articulado con la normaque reglamenta estos programas (Res 40279 de 2022 MinMinas).
Adicionalmente, el cese progresivo de actividades se desarrollará conforme a los prinicipios de gradualidad que establece la resolución antes nombrada y además podrán vincularse a  estrategias de financiamiento (Ineludible 6) y alternativas como Pagos por Servicios Ambientales (PSA) o turismo de naturaleza, entre otros.</t>
  </si>
  <si>
    <t xml:space="preserve">José Leonardo Rodriguez </t>
  </si>
  <si>
    <t>¿Cómo se reconocerá a las familias campesinas con arraigo en el páramo?</t>
  </si>
  <si>
    <t xml:space="preserve">No aceptada, Mediante la Ley 1930 de 2018 se reconocio la importancia de las comunidades campesinas en la protección de estos ecosistemas. Esta identificación sera parte importante en la formulación y elaboración del plan de manejo del paramo, a través de la implmentacion de los disposociones de la Rssolcuion 886 de 2018, y la reglamentación de la figura de organización y funcionamiento de los gestores de paramo senalada en la Resolución 814 de 2026. </t>
  </si>
  <si>
    <t>Gabriel Dario Suarez Suarez</t>
  </si>
  <si>
    <t>¿Quién va a financiar la reconversión productiva y la sustitución de actividades prohibidas?</t>
  </si>
  <si>
    <t>Liliana Solan Toloza</t>
  </si>
  <si>
    <t>¿Cómo se analizaron los 482 aportes sobre el área de delimitación y quién decidió cuáles tenían soporte técnico suficiente?</t>
  </si>
  <si>
    <t>No aceptada, La fase de iniciativa y consulta se desarrolló del 6 de marzo de 2019 y finalizó el 26 de junio de 2019,en esta se recibieron todas las propuestas de los 6 ineludibles, la cuales se compilaron y dieron a conocer a todos los interesados en el proceso mediante la propuesta integrada la cual está disponible en el sitio https://santurban.minambiente.gov.co/index.php/fase-de-concertacion/propuesta-integrada-para-delimitacion</t>
  </si>
  <si>
    <t>Juan Diego Gomez Lizarazo</t>
  </si>
  <si>
    <t xml:space="preserve">Solicitamos formalmente que se fije una fecha límite y concreta para concertar entre Soto Norte y Bucaramanga. Definir los espacios de diálogo sin un plazo claro corre el riesgo de extender las discusiones durante años, lo que genera incertidumbre jurídica, social y económica para la región. </t>
  </si>
  <si>
    <t xml:space="preserve">No aceptada, Los municipios que están relacionados en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para la provincia de Soto Norte, el municipio de Tona, no se ha finalizado la fase de concertación, al igual que la ciudad de Bucaramanga, razón por la cual no  hace parte de la presente resolución como municipio beneficiario.  </t>
  </si>
  <si>
    <t xml:space="preserve">Pedimos que el municipio de Bucaramanga quede formalmente incluido en la siguiente fase del proceso. Al ser el principal centro urbano receptor del recurso hídrico que se origina en la provincia de Soto Norte, su presencia institucional activa es indispensable para cualquier acuerdo legítimo de sostenibilidad y gobernanza del agua. </t>
  </si>
  <si>
    <t xml:space="preserve">Requerimos información clara sobre cuál es el estudio técnico específico que respalda la traza y definición de la línea de delimitación actual. Es indispensable conocer los criterios geológicos, ambientales y sociales que justifican por qué el límite quedó establecido exactamente en ese punto. </t>
  </si>
  <si>
    <t>No aceptada, La línea de delimitación propuesta se encuentra sustentada en el área de referencia elaborada por el Instituto de Investigación de Recursos Biológicos Alexander von Humboldt, los Estudios Técnicos, Económicos, Sociales y Ambientales (ETESA), los productos del Convenio 209 de 2019 y los resultados del proceso participativo desarrollado en cumplimiento de la Sentencia T-361 de 2017. En particular, el Instituto Humboldt actualizó el área de referencia mediante la identificación y modelación de la Franja de Transición Bosque-Páramo (FTBP) a escala 1:25.000, considerando variables ecológicas, biofísicas, climáticas, altitudinales, coberturas vegetales, conectividad ecológica e integridad ecosistémica. Asimismo, se revisaron y evaluaron 209 insumos técnicos y cartográficos aportados por entidades, organizaciones y actores territoriales.
Adicionalmente, la definición de la línea no responde exclusivamente a criterios biofísicos. De conformidad con el artículo 4 de la Ley 1930 de 2018 y con lo ordenado por la Sentencia T-361 de 2017, la delimitación también incorpora información social, económica y territorial proveniente de los ETESA y de las fases de información, consulta e iniciativa, concertación y observaciones al proyecto de acto administrativo. Por esta razón, la ubicación del límite fue evaluada considerando tanto los criterios científicos asociados al ecosistema como los aportes, acuerdos y observaciones construidos con las comunidades durante el proceso participativo.
Finalmente, la justificación de la línea adoptada para cada municipio se encuentra desarrollada en los documentos técnicos que integran el expediente de delimitación, especialmente en el documento del Ineludible 1, la Propuesta Integrada y la evaluación de criterios realizada conforme a la Resolución 863 de 2026, donde se valoraron los principios de precaución, prevención, no regresión, integralidad ecosistémica y mayor protección ambiental para sustentar la decisión final.</t>
  </si>
  <si>
    <t xml:space="preserve">Exigimos que se presenten garantías claras y alternativas de reconversión o formalización económica reales para las comunidades mineras tradicionales de la zona. Cualquier medida de protección ambiental debe ir de la mano con un plan sólido que asegure el sustento digno de las familias que históricamente han habitado y trabajado el territorio. </t>
  </si>
  <si>
    <r>
      <t xml:space="preserve">Jazmin Andrea
</t>
    </r>
    <r>
      <rPr>
        <b/>
        <sz val="10"/>
        <color rgb="FF000000"/>
        <rFont val="Arial Narrow"/>
        <family val="2"/>
      </rPr>
      <t xml:space="preserve">Derecho de Petición Reserva La Baja </t>
    </r>
  </si>
  <si>
    <t>Derecho de petición frente a la consulta del proyecto de resolución de "Por la cual se delimita y declara la Reserva de Recursos Naturales Renovables de carácter definitivo “La Baja”, en un sector de la microcuenca de la quebrada La Baja, en el Macizo de Santurbán, y se dictan otras disposiciones" En consecuencia, solicitamos que el término para presentar comentarios sea ampliado por un período adicional de al menos treinta (30) días calendario para garantizar una participación amplia, informada y efectiva.</t>
  </si>
  <si>
    <t>No aceptada, La observación no genera modificaciones al proyecto de resolución. El contenido de la observación no corresponde al objeto del Ineludible 4 de la Sentencia T-361 de 2017, el cual se limita a la definición de los parámetros de protección de las fuentes hídricas para el Complejo de Páramo Jurisdicciones–Santurbán–Berlín. La información relacionada con los estudios, actividades, cronograma y demás actuaciones asociadas a la Reserva de Recursos Naturales Renovables de carácter definitivo “La Baja”, corresponde a un procedimiento administrativo independiente, con objeto, soporte técnico y expediente propios. En consecuencia, no resulta procedente incorporar esta observación en el presente proyecto de resolución.</t>
  </si>
  <si>
    <t>Diego Alexander Suárez</t>
  </si>
  <si>
    <t>¿Qué análisis realizó el Ministerio sobre la afectación potencial al recaudo tributario del municipio de Vetas?</t>
  </si>
  <si>
    <t>No aceptada, No es una propuesta sino una inquietud.
El alcance del modelo de financiación planteado por la Sentencia T - 361 no contempla análisis económicos ni tributarios específicos.</t>
  </si>
  <si>
    <t>Rafael Uriel Guerrero Rojas</t>
  </si>
  <si>
    <t xml:space="preserve">¿Cuáles son los indicadores sociales utilizados por el Ministerio para evaluar la afectación sobre la comunidad de Vetas? </t>
  </si>
  <si>
    <t>No aceptada,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paramos estan presentes en la Ley1450 de 2011, ley1753 de 2015, sentencia C035 de 2016, sentencia T361 de 2017 y la Ley 1930 de 2018</t>
  </si>
  <si>
    <t>Edgar Mauricio Arias Rico</t>
  </si>
  <si>
    <t>Fernanda Ferrer</t>
  </si>
  <si>
    <t>¿Por qué se evaluaron 225.000 hectáreas si el área de referencia de páramo es de 138,699 hectáreas?</t>
  </si>
  <si>
    <t xml:space="preserve">No aceptada, Los estudios, análisis y metodologías utilizados para definir el área de referencia del Complejo de Páramos Jurisdicciones-Santurbán-Berlín se encuentran desarrollados en los documentos técnicos elaborados por el Instituto de Investigación de Recursos Biológicos Alexander von Humboldt, particularmente en la metodología de identificación de la Franja de Transición Bosque-Páramo (FTBP), los productos del Convenio 209 de 2019 y la documentación técnica publicada durante el proceso participativo. Dichos estudios se realizaron sobre cartografía a escala 1:25.000, considerando variables ecológicas, biofísicas, climáticas, altitudinales, cobertura vegetal, formas de crecimiento de la vegetación, conectividad ecológica e integridad ecosistémica, conforme a los criterios nacionales para la delimitación de páramos desarrollados por el Instituto Humboldt.
Adicionalmente, en el marco del Convenio 209 de 2019 se revisaron y evaluaron 209 insumos técnicos y cartográficos aportados por entidades, organizaciones y actores territoriales; se incorporaron registros de campo, imágenes satelitales, muestreos de vegetación y puntos de verificación de coberturas que resultaron técnicamente viables para fortalecer la modelación de la FTBP. Los resultados permitieron actualizar el área de referencia de 135.253 ha (2014) a 138.699 ha (2019), sustentando técnicamente la propuesta integrada presentada en el proceso participativo.
Finalmente, la Sentencia T-361 de 2017 exige que la delimitación se fundamente en la mejor información científica disponible y que dicha información sea puesta en conocimiento de la ciudadanía mediante un proceso participativo, informado y deliberativo. En cumplimiento de este mandato, la metodología, los estudios de soporte, la propuesta integrada y los documentos técnicos del Instituto Humboldt fueron divulgados y discutidos durante las fases de información, consulta e iniciativa y concertación, y continúan haciendo parte del expediente técnico que soporta la delimitación progresiva. 
</t>
  </si>
  <si>
    <t>Jonathan Arley Rodriguez Gamboa</t>
  </si>
  <si>
    <t xml:space="preserve">¿Qué medidas se encuentran previstas para evitar la migración de habitantes como consecuencia de las restricciones propuestas? </t>
  </si>
  <si>
    <t xml:space="preserve">No aceptada, el páramo Jurisdicciones Santurbán – Berlín, esta delimitado desde el año 2014, por la Resolución 2090 de 2014, la cual a la fecha está vigente, de acuerdo con el auto mixto del 25 de septiembre de 2018, hasta que se finalicen las fases del proceso participativo establecido en la sentencia T361 de 2017,razón por la cual a la fecha no se ha presentado la migración de la población del páramo, es importante indicar que la delimitación es una acción de protección frente al principal ecosistema de producción hídrica que se encuentra en el  territorio Colombiano y que la normatividad relacionado con el mismo, Ley1450 de 2011, ley1753 de 2015, sentencia C035 de 2016, sentencia T361 de 2017 y la Ley 1930 de 2018,  no determina la expulsión de las comunidades, sino al contrario reconoce al habitante de páramo como el principal protector del ecosistema.    </t>
  </si>
  <si>
    <t>Frendy Gabriel Rivadeneira Sisa</t>
  </si>
  <si>
    <t>¿Existe una matriz que identifique empresas, empleos, familias e ingresos potencialmente afectados en Vetas?</t>
  </si>
  <si>
    <t>No aceptada,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t>
  </si>
  <si>
    <r>
      <t xml:space="preserve">Jazmin Andrea Ferreira
</t>
    </r>
    <r>
      <rPr>
        <b/>
        <sz val="10"/>
        <color rgb="FF000000"/>
        <rFont val="Arial Narrow"/>
        <family val="2"/>
      </rPr>
      <t>Consulta Reserva La Baja</t>
    </r>
  </si>
  <si>
    <t>Consulta del proyecto de resolución de "Por la cual se delimita y declara la Reserva de Recursos Naturales Renovables de carácter definitivo “La Baja”, en un sector de la microcuenca de la quebrada La Baja, en el Macizo de Santurbán, y se dictan otras disposiciones"
Por estas razones, solicito respetuosamente ampliar el plazo hasta por treinta (30) días, para que la comunidad tenga una oportunidad real de conocer el proyecto y presentar observaciones que puedan ser tenidas en cuenta antes de adoptar una decisión definitiva</t>
  </si>
  <si>
    <r>
      <t xml:space="preserve">Jazmin Andrea Ferreira
</t>
    </r>
    <r>
      <rPr>
        <b/>
        <sz val="10"/>
        <color rgb="FF000000"/>
        <rFont val="Arial Narrow"/>
        <family val="2"/>
      </rPr>
      <t>Consulta Reserva La Baja
Solicitud ampliación plazo para comentarios y observaciones</t>
    </r>
  </si>
  <si>
    <t>Consulta del proyecto de resolución de "Por la cual se delimita y declara la Reserva de Recursos Naturales Renovables de carácter definitivo “La Baja”, en un sector de la microcuenca de la quebrada La Baja, en el Macizo de Santurbán, y se dictan otras disposiciones".
En el ámbito internacional, el Acuerdo de Escazú dispone que los Estados deben garantizar una participación pública abierta e inclusiva desde las etapas iniciales de los procesos de toma de decisiones ambientales, proporcionando tiempo razonable para que las personas puedan conocer la información disponible y formular observaciones de manera efectiva.
En ese sentido, el plazo actualmente previsto limita materialmente el ejercicio efectivo de estos derechos, considerando la complejidad técnica del proyecto, la extensión de la documentación soporte y la necesidad de realizar análisis interdisciplinarios que permitan formular observaciones debidamente sustentadas.</t>
  </si>
  <si>
    <r>
      <t xml:space="preserve">Jazmin Andrea Ferreira
</t>
    </r>
    <r>
      <rPr>
        <b/>
        <sz val="10"/>
        <color rgb="FF000000"/>
        <rFont val="Arial Narrow"/>
        <family val="2"/>
      </rPr>
      <t>Consulta Delimitación Progresiva</t>
    </r>
  </si>
  <si>
    <t>Consulta del proyecto de resolución de “Por medio de la cual se delimita de manera progresiva el Complejo de Páramos Jurisdicciones–Santurbán–Berlín, en cumplimiento de la Sentencia T-361 de 2017, se sustituye parcialmente la Resolución 2090 de 2014 y se adoptan otras determinaciones”.Por ello, respetuosamente solicito que el Ministerio de Ambiente reconsidere el término fijado para la consulta pública y conceda un plazo adicional de 30 días, que permita a las comunidades y a los demás interesados analizar adecuadamente la propuesta y presentar sus observaciones</t>
  </si>
  <si>
    <t xml:space="preserve">No aceptada, Los tiempos para realizar los comentarios a propuestas normativas están indicados en cada una de las propuestas puestas a consideración y no existen condiciones de fuerza mayor para suspender el trámite de publicación a comentarios de la presente propuesta normativa o su ampliación. </t>
  </si>
  <si>
    <t>Derecho de petición frente a la consulta del proyecto de resolución de “Por medio de la cual se delimita de manera progresiva el Complejo de Páramos Jurisdicciones–Santurbán–Berlín, en cumplimiento de la Sentencia T-361 de 2017, se sustituye parcialmente la Resolución 2090 de 2014 y se adoptan otras determinaciones”. Por esta razón, solicito ampliar el plazo de participación ciudadana por un término de 30 días adicionales, permitiendo que este proceso se desarrolle con el tiempo suficiente, con transparencia y garantizando los derechos de quienes pueden verse afectados por la decisión final.
Una ampliación del plazo no significa detener el proceso; significa garantizar que la decisión sea más legítima, equilibrada y construida con la participación de quienes hacen parte del territorio</t>
  </si>
  <si>
    <t xml:space="preserve">No aceptada,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En relación con las prohibiciones son las mismas que están presentes en las Ley 1930 de 2018, y solo se prohíbe la expansión urbana. Las viviendas unifamiliares asiladas rurales y su desarrollo son competencia de las oficinas de planeación municipal.  
La fase de concertación es la presentación de los 6 ineludibles y se pone en conceso a todos los participantes de espacio y se determina si la comunidad participante según la pregunta de si está de acuerdo con las propuestas de los ineludibles y de acuerdo con la posición de las mayorías la cual está registrada en acta y fílmicamente se determina por su consenso si es aprobado o no y en los casos donde no es aprobada se identifica cuáles son el disenso y se dejan registrados.   Las posiciones minoritarias de igual forma son indicadas y se registra.  
En relación con la participación como lo establece el acuerdo de Escazú, este se da mediante la publicación y puesta a consulta de la ciudadanía los proyectos de resoluciones como es el caso del presente y donde la ciudadanía hace sus comentarios en relación al tema que se esta considerando, como es el caso de la presente Resolución. 
</t>
  </si>
  <si>
    <t>Jorge Eduardo Suarez</t>
  </si>
  <si>
    <t xml:space="preserve">¿Cómo garantizará el Ministerio oportunidades reales para las nuevas generaciones del municipio? </t>
  </si>
  <si>
    <t>No aceptada, Igual que 224
No es una propuesta sino una inquietud.
El comentario sobrepasa el alcance del modelo de financiación planteado por la Sentencia T - 361 y las competencias de Minambiente.</t>
  </si>
  <si>
    <t>ONVS . DAASU SEP</t>
  </si>
  <si>
    <t>Elvin Eugenio Landasabal Gelvez</t>
  </si>
  <si>
    <t>¿Habrá pagos por servicios ambientales, créditos blandos, reducción de impuesto predial, asistencia técnica o proyectos productivos concretos?</t>
  </si>
  <si>
    <t>No aceptada, No es una propuesta sino una inquietud.
El comentario sobrepasa el alcance del modelo de financiación planteado por la Sentencia T - 361 y las competencias de Minambiente.</t>
  </si>
  <si>
    <t>No aceptada, La observación no genera modificaciones al proyecto de resolución. El contenido de la observación no corresponde al objeto del Ineludible 4 de la Sentencia T-361 de 2017, el cual se limita a la definición de los parámetros de protección de las fuentes hídricas para el Complejo de Páramo Jurisdicciones–Santurbán–Berlín. La información relacionada con los estudios, actividades, cronograma y demás actuaciones asociadas a la Reserva de Recursos Naturales Renovables de carácter definitivo “La Baja”, corresponde a un procedimiento administrativo independiente, con objeto, soporte técnico y expediente propios. En consecuencia, no resulta procedente incorporar esta observación en el presente proyecto de resolución..</t>
  </si>
  <si>
    <t>No aceptada; La observación no genera modificaciones al proyecto de resolución. El contenido de la observación no corresponde al objeto del Ineludible 4 de la Sentencia T-361 de 2017, el cual se limita a la definición de los parámetros de protección de las fuentes hídricas para el Complejo de Páramo Jurisdicciones–Santurbán–Berlín. La información relacionada con los estudios, actividades, cronograma y demás actuaciones asociadas a la Reserva de Recursos Naturales Renovables de carácter definitivo “La Baja”, corresponde a un procedimiento administrativo independiente, con objeto, soporte técnico y expediente propios. En consecuencia, no resulta procedente incorporar esta observación en el presente proyecto de resolución.</t>
  </si>
  <si>
    <r>
      <t xml:space="preserve">Jazmin Andrea Ferreira
</t>
    </r>
    <r>
      <rPr>
        <b/>
        <sz val="10"/>
        <color rgb="FF000000"/>
        <rFont val="Arial Narrow"/>
        <family val="2"/>
      </rPr>
      <t>Actualización cartografía Zona de Reserva de Recursos Naturales</t>
    </r>
  </si>
  <si>
    <t>Consulta del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1) Que se amplíe el plazo de consulta pública, permitiendo que más personas puedan conocer la propuesta y presentar sus observaciones antes de que se adopte una decisión definitiva.</t>
  </si>
  <si>
    <r>
      <rPr>
        <b/>
        <u/>
        <sz val="10"/>
        <color rgb="FF000000"/>
        <rFont val="Arial Narrow"/>
        <family val="2"/>
      </rPr>
      <t xml:space="preserve">No aceptada; La observación no genera modificaciones al proyecto de resolución. </t>
    </r>
    <r>
      <rPr>
        <u/>
        <sz val="10"/>
        <color rgb="FF000000"/>
        <rFont val="Arial Narrow"/>
        <family val="2"/>
      </rPr>
      <t xml:space="preserve">El contenido de la observación no corresponde al objeto del Ineludible 4 de la Sentencia T-361 de 2017, el cual se limita a la definición de los parámetros de protección de las fuentes hídricas para el Complejo de Páramo Jurisdicciones–Santurbán–Berlín. Las solicitudes relacionadas con la ampliación del plazo de consulta pública, la participación ciudadana y la respuesta a un derecho de petición corresponden al procedimiento administrativo asociado al proyecto de resolución mediante el cual se modifica la Resolución 0221 de 2025, el cual constituye un trámite independiente, con objeto, soporte técnico y expediente propios. En consecuencia, no resulta procedente incorporar estas solicitudes en el presente proyecto de resolución.
</t>
    </r>
  </si>
  <si>
    <t>2) Que se extienda el período de consulta pública por un término adicional, mínimo de 30 días.</t>
  </si>
  <si>
    <t>3) Que se responda a esta petición dentro de los términos de ley.</t>
  </si>
  <si>
    <r>
      <t xml:space="preserve">Jazmin Andrea Ferreira
</t>
    </r>
    <r>
      <rPr>
        <b/>
        <sz val="10"/>
        <color rgb="FF000000"/>
        <rFont val="Arial Narrow"/>
        <family val="2"/>
      </rPr>
      <t>Actualizar el área geográfica efectiva y precisar la cartografía de la Zona de Reserva de Recursos Naturales Renovables</t>
    </r>
  </si>
  <si>
    <t>Solicitud ampliación plazo para comentarios. De manera atenta y amparado mis derechos constitucionales y legales, me permito elevar derecho de petición en relación con el proyecto de resolución denominado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Por lo anterior, solicito respetuosamente ampliar el plazo de participación ciudadana por un término de 30 días adicionales, permitiendo que este proceso se desarrolle en el marco de la garantía de derechos constitucionales y legales.</t>
  </si>
  <si>
    <t>Brayan Alexis Suárez Arias</t>
  </si>
  <si>
    <t>¿Cuáles son los indicadores sociales utilizados por el Ministerio para evaluar la afectación sobre la comunidad de Vetas?</t>
  </si>
  <si>
    <t>Luis Efrén Pulido Toloza</t>
  </si>
  <si>
    <t>¿Qué mecanismos contempla el Ministerio para sustituir los ingresos que actualmente dependen de la actividad minera?</t>
  </si>
  <si>
    <t>Leidy Johanna Arciniegas</t>
  </si>
  <si>
    <t>¿Estos estudios complementarios tienen el mismo valor de los ETESA o solo sriven como insumos de apoyo?</t>
  </si>
  <si>
    <t xml:space="preserve">No se acepta la observación.
La delimitación propuesta sí cuenta con una justificación técnica, científica y participativa para cada uno de los municipios incorporados. La línea de delimitación se fundamenta en el área de referencia elaborada por el Instituto de Investigación de Recursos Biológicos Alexander von Humboldt, los Estudios Técnicos, Económicos, Sociales y Ambientales (ETESA), los análisis de integridad ecológica. así como en los resultados del proceso participativo adelantado en cumplimiento de la Sentencia T-361 de 2017. Adicionalmente, para cada municipio se aplicaron los criterios técnicos definidos para la delimitación progresiva relacionados con la Franja de Transición Bosque-Páramo, la presencia de actividades agropecuarias de bajo impacto, la existencia de actividades mineras y el principio de mayor protección ambiental.
Así mismo, los municipios incorporados en la presente resolución no fueron seleccionados de manera discrecional. De conformidad con la metodología de delimitación progresiva (Resolución 863 de 2026), únicamente pueden ser incorporados aquellos municipios respecto de los cuales se verificó el cumplimiento de los requisitos técnicos y participativos exigidos por la Sentencia T-361 de 2017, particularmente la culminación de la fase de concertación de los seis (6) temas ineludibles. La Resolución 863 de 2026 que establece la metodología de delimitación progresiva dispone expresamente que la incorporación progresiva de resultados solo procede cuando se acrediten el área de referencia, los estudios técnicos correspondientes y la culminación de la fase de concertación, razón por la cual los municipios incluidos en la propuesta corresponden exclusivamente a aquellos que cumplieron dichas condiciones.
Finalmente, la información técnica, cartográfica y metodológica que soporta la ubicación de la línea de delimitación hace parte integral del expediente técnico y participativo del proceso, incluyendo los documentos del Ineludible 1, la propuesta integrada, los ETESA, las actas de concertación, la cartografía oficial y los anexos geográficos. En estos documentos se identifica para cada municipio la fuente cartográfica adoptada, el resultado de la concertación y la justificación técnica correspondiente, garantizando la trazabilidad y motivación de la decisión administrativa. Dicha información esta colgada en el misitio Santurban Avanza y mencionada en el Documento Técnico de Soporte del ineludible 1.
</t>
  </si>
  <si>
    <t>Richard Hernández</t>
  </si>
  <si>
    <t>¿Qué garantias tienen los habitantes tradicionales de páramo de que no serán expulsados económicamente del territorio?</t>
  </si>
  <si>
    <t>No se acepta el comentario dado que no sugiere un cambio o modificaciónal acto administrativo, al documento técnico, la memoria justificactiva o los anexos.
No obstante, de acuerdo con la Sentencia C-300 de 2021 (Continuidad y reconversión): Al declarar exequible la Ley 1930 de 2018, la Corte subrayó que la protección del páramo no debe implicar el desplazamiento de las comunidades campesinas, considerando que la delimitación de los páramos no genera modificaciones en la propiedad.
Adicionalmente, de acuerdo con la resolución 1294 de 2021 las actividades agropecuarias realizadas en el páramo deben satisfacer las necesidades básicas de los habitantes tradicionales y generar ingresos económicos, garantizando la prestación de los servicios ecosistémcos del páramo.</t>
  </si>
  <si>
    <t>Sebastián Rodriguez Suarez</t>
  </si>
  <si>
    <t xml:space="preserve">¿Qué análisis realizó el Ministerio sobre la afectación potencial al recaudo tributario del municipio de Vetas? </t>
  </si>
  <si>
    <t>Juan Sebastian Ballen Vergara - Natalia Fernandez Avilez - Maria Alejandra Tamayo - Samuel Solano Vergara - Juliana Vargas Contreras - Jonathan David Florez - Juan Esteban Gonzales - Jose Esteban Vargas</t>
  </si>
  <si>
    <t xml:space="preserve">Comentario Tecnico 1:  Desde un enfoque técnico y ambiental, se considera apropiada la iniciativa del Ministerio de Ambiente y Desarrollo Sostenible de declarar la Reserva de Recursos Naturales Renovables de carácter definitivo “LaBaja”. La microcuenca de la quebrada La Baja forma parte de un sistema hídrico interconectado, en el cualel agua se infiltra, circula a través de fracturas en las rocas y descarga en manantiales, quebradas y otroscuerpos de agua. Los análisis geológicos, hidrogeológicos, hidrológicos e isotópicos indican que esta áreacumple un papel estratégico en la regulación hídrica del Macizo de Santurbán y en el suministro de agua a las comunidades ubicadas aguas abajo. 
Una de las principales fortalezas de la propuesta es el sólido respaldo técnico, científico y jurídico que lasustenta. La iniciativa reconoce la relación entre las aguas superficiales y subterráneas, las áreas de recargay la vulnerabilidad del sistema frente a perforaciones, túneles y otras actividades mineras. Tambiénconstituye una fortaleza que la protección no se limite al ecosistema de páramo, sino que incluya bosquesaltoandinos y sectores esenciales para el funcionamiento integral de la microcuenca. Además, ladeclaratoria es coherente con los principios de prevención y precaución y con la zonificación ambiental del POMCA, donde más del 99 % del área se encuentra clasificada en categorías de conservación y protecciónambiental. No obstante, la resolución debería precisar los mecanismos de implementación, seguimiento y evaluación.
Es necesario establecer una línea base ambiental, indicadores verificables, puntos de monitoreo, frecuenciade las mediciones, entidades responsables y protocolos de respuesta ante posibles afectaciones. Asimismo,deben fortalecerse la participación comunitaria, la coordinación institucional, las estrategias de restauraciónecológica y las alternativas económicas para las comunidades vinculadas a la pequeña minería.
Entre los impactos positivos se encuentran la conservación de las fuentes hídricas superficiales y subterráneas, la protección de nacimientos, manantiales, zonas de recarga, bosques altoandinos y biodiversidad. También contribuiría a disminuir el riesgo de contaminación por drenajes ácidos, mercurio, cianuro y otros elementos potencialmente peligrosos, mantener la disponibilidad del agua y prevenir nuevaspresiones mineras incompatibles con los objetivos de conservación.
Sin embargo, podrían presentarse conflictos sociales y económicos relacionados con las restricciones mineras, la continuidad de impactos derivados de actividades existentes, la falta de coordinación entre las autoridades y la insuficiencia de recursos técnicos y financieros. Como futuros ingenieros sanitarios y ambientales, se recomienda implementar una red permanente de monitoreo de aguas superficiales y
subterráneas, medir caudal, pH, conductividad, sulfatos, mercurio y metales, instalar piezómetros, restaurar áreas degradadas, publicar informes periódicos y conformar una mesa de seguimiento con autoridades,comunidades, academia y representantes de la pequeña minería. Estas acciones permitirían verificar elcumplimiento de los objetivos de conservación y fortalecer la sostenibilidad ambiental y social de la Reserva.                      </t>
  </si>
  <si>
    <t>No aceptada;  La observación no genera modificaciones al proyecto de resolución. El contenido de la observación no corresponde al objeto del Ineludible 4 de la Sentencia T-361 de 2017, el cual se limita a la definición de los parámetros de protección de las fuentes hídricas para el Complejo de Páramo Jurisdicciones–Santurbán–Berlín. La información relacionada con los estudios, actividades, cronograma y demás actuaciones asociadas a la Reserva de Recursos Naturales Renovables de carácter definitivo “La Baja”, corresponde a un procedimiento administrativo independiente, con objeto, soporte técnico y expediente propios. En consecuencia, no resulta procedente incorporar esta observación en el presente proyecto de resolución.</t>
  </si>
  <si>
    <t>Comentario Tecnico 2: La propuesta de resolución para la delimitación progresiva del Complejo de Páramos Jurisdicciones Santurbán–Berlín constituye un instrumento técnico, jurídico y ambiental orientado a fortalecer la protección de uno de los ecosistemas estratégicos más importantes de Colombia. El documento evidencia un enfoque integral al fundamentar la delimitación en criterios científicos, ecológicos, sociales y jurídicos, en cumplimiento de la Sentencia T-361 de 2017 de la Corte Constitucional, la cual exige que el proceso se desarrolle mediante mecanismos amplios, participativos y deliberativos.
Desde el punto de vista ambiental, la resolución reconoce la importancia del complejo de páramos como un ecosistema estratégico para la regulación hídrica, la conservación de la biodiversidad y la mitigación del cambio climático. El documento resalta que estos ecosistemas abastecen de agua potable a millones de habitantes, regulan caudales superficiales y subterráneos, almacenan carbono en sus suelos y albergan un elevado número de especies endémicas, aspectos que justifican plenamente la adopción de medidas de protección reforzada. Asimismo, se sustenta técnicamente la delimitación mediante información actualizada del Instituto de Investigación de Recursos Biológicos Alexander von Humboldt, utilizando criterios de geología, clima, vegetación, hidrología y conectividad ecológica a escala 1:25.000, lo que aporta un alto nivel de confiabilidad científica al proceso.
En el ámbito jurídico, la resolución demuestra una sólida fundamentación normativa al integrar disposiciones de la Constitución Política, la Ley 99 de 1993, la Ley 1450 de 2011, la Ley 1930 de 2018 y diferentes pronunciamientos de la Corte Constitucional. La delimitación progresiva se presenta como una alternativa válida para garantizar la protección inmediata del ecosistema mientras culminan los procesos de concertación con los municipios pendientes, evitando vacíos en la gestión ambiental y asegurando el principio de no regresividad en materia de protección de los recursos naturales.
Otro aspecto relevante es la incorporación del componente social mediante un proceso participativo que involucra a los municipios ubicados dentro del área de influencia del páramo y a aquellos beneficiarios de los servicios ecosistémicos. La resolución reconoce que la participación ciudadana no consiste únicamente en informar a las comunidades, sino en permitir que sus observaciones sean analizadas y consideradas técnicamente antes de adoptar la decisión definitiva. Este enfoque fortalece la legitimidad del acto administrativo y favorece la construcción de consensos entre las autoridades ambientales y las comunidades locales.
No obstante, el documento también refleja la complejidad del proceso, debido a la existencia de actividades económicas como la agricultura, la ganadería y la minería, las cuales generan tensiones entre la conservación ambiental y el desarrollo económico regional. En este sentido, la delimitación busca armonizar ambos intereses mediante criterios técnicos que priorizan la conservación del recurso hídrico sin desconocer la realidad social de los municipios involucrados.
La resolución representa un avance significativo en la gestión integral del Complejo de Páramos Jurisdicciones Santurbán–Berlín, al combinar rigurosidad científica, respaldo jurídico y participación ciudadana. Su implementación contribuirá a garantizar la conservación de un ecosistema esencial para la seguridad hídrica, la biodiversidad y la sostenibilidad ambiental del nororiente colombiano, consolidando un modelo de planificación territorial orientado a la protección de los recursos naturales y al bienestar de las generaciones presentes y futuras.</t>
  </si>
  <si>
    <t xml:space="preserve">No aceptada; Se considera que el comentario va en concordancia con lo señalado en la resolución.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t>
  </si>
  <si>
    <t xml:space="preserve">positivo </t>
  </si>
  <si>
    <t>Homero Rojas Rodríguez</t>
  </si>
  <si>
    <t xml:space="preserve">¿Cuántos empleos directos estima el Ministerio que podrían verse afectados por la implementación de las medidas propuestas? </t>
  </si>
  <si>
    <t xml:space="preserve">No aceptada; No es una propuesta sino una inquietud.
El alcance del modelo de financiación planteado por la Sentencia T - 361 no contempla análisis de impactos económicos específicos.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t>
  </si>
  <si>
    <t>Cesar Gamboa</t>
  </si>
  <si>
    <t xml:space="preserve">¿Cuántas empresas mineras legales fueron identificadas como potencialmente afectadas y cuál es el nivel de afectación estimado para cada una? </t>
  </si>
  <si>
    <t>Hemerson Sebastián Rodríguez Bautista</t>
  </si>
  <si>
    <t xml:space="preserve"> ¿Qué medidas contempla el Ministerio para proteger los medios de vida de esta población? </t>
  </si>
  <si>
    <t>No se acepta. La observación no genera modificaciones al proyecto de resolución.
No obstante, sobre el tema expuesto en el comentario, se precisa que la Ley 1930 de 2018, define las garantías para la continuidad de actividades agropecuarias de bajo impacto en páramos, las fuentes de financiación para  programas de reconversión y sustitución y otras disposiciones para la gestión integral de páramos delimitados.
Adicionalmente en el artículo 3, de la Resolución 0249 de 2022, por la cual se adopta los lineamientos para orientar el diseño, capacitación y puesta en marcha de los programas, planes y proyectos de reconversión y sustitución de actividades agropecuarias en páramos delimitados, se establece en el lineamiento número 18, las posibles rutas para la financiación de la puesta en marcha de programas de reconversión productiva agropecuaria.
Los programas de reconversión y sustitución de las actividades agropecuarias, deberán ser formulados de forma participativa en el proceso de formulación del PMA, las fuentes de financiamiento pueden provenir de las entidades territoriales regionales y locales, y las autoridades ambientales deberán destinar recursos en el Plan Nacional de Desarrollo, los Planes de Desarrollo Territorial y los Planes de Ordenación y Manejo de Cuencas (POMCAS) para la ejecución de actividades de preservación, restauración, uso sostenible y generación de conocimiento de los páramos, adicionalmente, también podrán provenir del Plan Nacional de Desarrollo Forestal, planes, programas y proyectos de restauración, de ONG y de otros recursos gestionados por el gobierno a nivel nacional o internacional.
Adicionalmente se precisa que existen instrumentos normativos dirigidos también a la promoción de este tipo de protectos en la resolución 1468 de 2021 y 40279 de 2022 (para temas mineros)
Finalmente, el presente acto administrativo contempla los lineamientos para los procesos de reconversión y sutitución de actividades agropecuarias y mineras en el ineludible 2, el modelo financiero para los programas requeridos, en el ineludible 6, la protección de las fuentes hídricas en el ineludible 4 y el modelo de gobernancia y fiscalización en los ineludibles 3 y 5.</t>
  </si>
  <si>
    <t>Mario Yure Saez España</t>
  </si>
  <si>
    <t>¿Cómo se evitará que la conservación del páramo se traduzca en empobrecimiento o desplazamiento económico de quienes han vivido históricamente allí?</t>
  </si>
  <si>
    <t>Enriquez Rodíguez</t>
  </si>
  <si>
    <t>Armando Calderón Martinéz</t>
  </si>
  <si>
    <t>Redacción propuesta: Mediación y negociación es la vía más efectiva para llegar a acuerdos, dada la sensibilidad en el área. Comentario: ¿Qué espacios de mediación seguirán abiertos después de expedida la resolución de delimitación?.</t>
  </si>
  <si>
    <t>No aceptada; En  cumplimiento de la sentencia T 391 de 2017, la instancia de coordinación,  será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partes.incorporada dentro de es en la Instancia de Coordinación.
La instancia de coordinación  estará en  plena operación una vez se complete la concertación en la totalidad de los municipios.  en este espacio se definirá la agenda temática, la conformación y funciones de la instancia, al igual que su reglamentación, en el marco de la normativa vigente y competencias asignadas a los integrantes de la instancia</t>
  </si>
  <si>
    <t>ineludible 5</t>
  </si>
  <si>
    <t>Redacción propuesta: En el territorio que se aparta del área de páramo, otorgados para exploración y explotación de oro. Comentario: ¿Cuáles los 16 títulos mineros podrán continuar y bajo que condiciones ambientales y mineras?.</t>
  </si>
  <si>
    <t>No se acepta; La resolución no regula los requisitos, condiciones, procedimientos ni el estado jurídico particular de los títulos mineros, contratos de concesión, solicitudes de Área de Reserva Especial (ARE), procesos de legalización o formalización, ni trámites en curso ante la Agencia Nacional de Minería (ANM); estos aspectos se rigen por el Código de Minas (Ley 685 de 2001) y la normatividad minera vigente, siendo competencia exclusiva de la ANM. En consecuencia, dudas sobre la vigencia de títulos, diferencias en registros de ANNA Minería o continuidad del proceso de  formalizacion  y/o titulación, así como el estado de los instrumentos técnicos deben resolverse ante la ANM, de igual forma lo correspondiente a los instrumentos ambientales con las respectivas autoridades ambientales.
Por otra parte, los lineamientos para el establecimiento de los programas de reconversión o sustitución productiva, están normados por la Resolución 1468 de 2021 y la Resolución 40279 de 2022, además es importante señalar que la identificación de aquellos mineros con vocación de formalización podrá adelantarse conforme a los criterios que se señalan en la Res. MinMinas 40141 de 2025 para diferenciar la pequeña minería tradicional de operaciones a escala industrial.</t>
  </si>
  <si>
    <t>Redacción propuesta: Pertenecen a personas jurídicas oriundas de Vetas con instrumento ambiental y minero. Comentario: ¿Habrá trato diferenciado para títulos de personas del territorio de Vetas frente a titulares foráneos?.</t>
  </si>
  <si>
    <t>Redacción propuesta: Tres de los cuatro títulos de personas del territorio tienen fecha de expiración vencida aunque aparecen activos en ANNA Minería. Comentario: ¿Cómo puede un título estar vencido y aparecer activo en ANNA Minería y cuál estado será el que aplique jurídicamente?</t>
  </si>
  <si>
    <t>Redacción propuesta: La tabla lista títulos activos con fecha de expiración vencidas 2008 y 2016- Comentario: ¿La ANM corregirá públicamente el estado de los títulos con fecha de expiración vencidas para evitar confusión comunitaria?</t>
  </si>
  <si>
    <t>Jhon Fredy Villamizar Gamboa</t>
  </si>
  <si>
    <t xml:space="preserve">¿Cómo garantizará el Ministerio que las decisiones contenidas en el Plan de Manejo Ambiental reflejen los acuerdos alcanzados con la comunidad de Vetas? </t>
  </si>
  <si>
    <t xml:space="preserve">No se acepta; Es importante mencionar primero que todos los municipios vinculados al proceso de cumplimiento de la Sentencia T-361 de 2017 han participado en las diferentes fases en principio de la igualdad de oportunidad y el sentido del que trata el numeral IV de la orden 19.2 de la Sentencia T-361 de 2017. El MADS ha garantizado los espacios de participación con respeto al principio de buena fe y en un proceso de diálogo deliberativo que busque la configuración de un consenso razonado por medio de argumentos, que se encuentren fundados en el interés público. Las deliberaciones han estado orientadas a lograr acuerdos que plasmen una adecuada ponderación de los derechos, procurando evitar posturas adversariales y de confrontación que bloqueen la toma de una decisión definitiva.
Teniendo en cuenta lo anterior, en el marco de la delimitación progresiva del páramo Jurisdicciones Santurbán- Berlín, a la fecha no se ha adelantado la concertación con todos los actores vinculados al mismo. Por lo tanto, para acatar correctamente la pauta dada por la Corte Constitucional orientada a corregir la desarticulación existente entre las entidades del Estado vinculadas a la gestión del Páramo, entre las cuales el Alto Tribunal identificó 30 municipios, así como, para garantizar el derecho a la participación de la totalidad de interesados; se considera inoportuna la creación de la instancia de coordinación, hasta tanto no se finalice la etapa de concertación en todos los municipios que confluyen en la gestión integral de dicho Ecosistema, como quiera que sus aportes son determinantes para la definición de los miembros, funcionamiento y demás aspectos que deben decidirse antes de la entrada en operación de la instancia de coordinación.
Una vez se expida el acto administrativo de la resolución las Corporaciones Ambientales que han venido participando y conocen los temas y acuerdo alcanzados para cada uno de los ineludibles, a través de la puesta en marcha y funcionamiento de la Comisión Conjunta iniciarán la armonización de los acuerdos en el marco del desarrollo del plan de Manejo del páramo. La formulación de los planes, programas y proyectos deberá también realizarse de forma participativa teniendo en cuenta el artículo 79 de la Constitución Política y como lo menciona la Ley 1930 del 2018 en el articulo 6. 
</t>
  </si>
  <si>
    <t>Elkin Rodriguez</t>
  </si>
  <si>
    <t xml:space="preserve">¿Por qué hay delimitación progresivamente en el Páramo , si hay municipios no concertados? </t>
  </si>
  <si>
    <t>No aceptada,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t>
  </si>
  <si>
    <t>Cesar Augusto Arias Moncada</t>
  </si>
  <si>
    <t>No se acepta; Igual que 224
No es una propuesta sino una inquietud.
El comentario sobrepasa el alcance del modelo de financiación planteado por la Sentencia T - 361 y las competencias de Minambiente.</t>
  </si>
  <si>
    <t>Jesús Leonel García Arias</t>
  </si>
  <si>
    <t>Me permito enviar mi comentario y espero me lo resuelvan ¿quién financiara la reconversion productiva los pagos por servicios ambientales y las alternativas económicas.?</t>
  </si>
  <si>
    <t xml:space="preserve">No se acepta; Igual que número 247
No es una propuesta sino una inquietud.
Los actores públicos y privados  que disponen de recursos potenciales para financiar las actividades y el incentivo relacionados en el comentario, están contemplados en el componente de oferta del Modelo.
Para el caso de la reconversión productiva agropecuaria es central el papel de Minagriculura (Resolución 249 de 2022) y para el caso de la sustitución y reconversión minera, Minminas (Resolución 40279 de 2022) 
</t>
  </si>
  <si>
    <t>Luis Ernesto Guerrero Rodríguez</t>
  </si>
  <si>
    <t xml:space="preserve">¿Cuál es la estimación de reducción de ingresos municipales derivada de las medidas propuestas? </t>
  </si>
  <si>
    <t>No se acepta; No es una propuesta sino una inquietud.
El alcance del modelo de financiación planteado por la Sentencia T - 361 no contempla análisis de impactos económicos específicos.</t>
  </si>
  <si>
    <t>Mauricio Gamboa González</t>
  </si>
  <si>
    <t xml:space="preserve">Como se compensará a las comunidades que viven en el páramo por proteger el agua que beneficia a millones de personas aguas abajo, exijo que se respeten los acuerdos a los que se llegaron en el municipio para la conservación del páramo  </t>
  </si>
  <si>
    <t>No se acepta; El componente de oferta del modelo de financiación contempla a las ciudades beneficiarias de los servicios ecosistémicos del páramo y a sus empresas de acueducto; los primeros disponen de una fuente financiera que es el 1% de los ingresos corrientes de libre destinación y las empresas de acuducto de recursos para inversione ambientales que podrían tranferir a los usuarios del servicio (Decreto 1207/18, Res. 874/18 y Res. 907 de 2019)</t>
  </si>
  <si>
    <t>Ineludible 6 Financiaciòn
Ineludible 2 Reconversión y sustitución de actividades</t>
  </si>
  <si>
    <t>Gustavo Alonso Barrera Rodríguez</t>
  </si>
  <si>
    <t>William Méndez Romero</t>
  </si>
  <si>
    <t>¿Cómo se priorizarán en Suratá -Cachirí los proyectos de bioinsumos, estudios de suelos, compras públicas, PSA y acueductos veredales?</t>
  </si>
  <si>
    <t>No se acepta el comentario dado que no sugiere un cambio o modificaciónal acto administrativo, al documento técnico, la memoria justificactiva o los anexos.
No obstante, se aclara que para la priorización de los proyectos como los mencionados en le comentario, podrá recurrirse a diferentes instrumentos normativos y técnicos disponibles, como por ejemplo las Resoluciones, 1294 de 2021, la 0249 de 2022 y la 160 de 2026. 
Adicionalmente, se podrá recurir a criterio como los propuestos en el acto administrativo en el capítulo 2. 
Finalmente, la definición de proyectos deberá realizarse de forma participativa, para lo cual, el presente acto administrativo contempla la instancia de coordinación y de fiscalización para una adecuada participación comunitaria.</t>
  </si>
  <si>
    <t>ONV</t>
  </si>
  <si>
    <t>Uriel Rodríguez Contreras</t>
  </si>
  <si>
    <t xml:space="preserve">¿Cuántas empresas legalmente constituidas fueron incluidas dentro del análisis de impactos realizado por el Ministerio?
 </t>
  </si>
  <si>
    <t>Luz Marina Rodríguez</t>
  </si>
  <si>
    <t xml:space="preserve">¿Existe una matriz que identifique empresas, empleos, familias e ingresos potencialmente afectados en Vetas? </t>
  </si>
  <si>
    <t>Cesar Augusto Arias Solano</t>
  </si>
  <si>
    <t xml:space="preserve">Me permito como habitante de Vetas solicitar respetuosamente sean tenidos en cuenta los acuerdos de concertación realizados con la comunidad del municipio. </t>
  </si>
  <si>
    <t>Juan Carlos Vanegas Cañizares</t>
  </si>
  <si>
    <t>No se pudo abrir la información porque envia un enlace que probablemente es riesgo de malware</t>
  </si>
  <si>
    <t>José Ruben Jaimes Vega</t>
  </si>
  <si>
    <t>Parágrafo 1 - El Sistema de Fiscalización no constituye una autoridad administrativa, no tendrá personería jurídica ni patrimonio autónomo, no ejercerá funcuones de autoridad ambiental, inspección, vigilancia, control, investigación o sanción, ni asumirá competencias de control fiscal, disciplinario o penal. Asimismo, no modificará los procedimientos administrativos establecidos en el ordenmaiento jurídico, no establecerá canales institucionales adicionales a los previstos  por las autoridas competentes para la recepción de alertas, denuncias o peticiones, ni creará, constituirá o regulará organizaciones de participación ciudadana, control social o veeduría ciudadana, las cuales continuarán rigiéndose por la Constitución Política y la ley. Entonces ¿cuáles serán las funciones de ese sistema, quien lo controlará, como será confiable, cómo estará constituido y finalmente para que se creará?</t>
  </si>
  <si>
    <t>No se acepta; El Sistema de Fiscalización se crea como un mecanismo de articulación interinstitucional para apoyar el seguimiento a la implementación de la resolución de delimitación y gestión integral del páramo, sin sustituir las competencias de las autoridades competentes. Su función es consolidar, organizar y analizar la información sobre el cumplimiento de las medidas adoptadas, promover la coordinación entre las entidades participantes y fortalecer la transparencia, la trazabilidad y el control social.
El Sistema estará integrado por las entidades y actores definidos en la resolución, quienes actuarán conforme a las competencias que les asigna el ordenamiento jurídico. En consecuencia, su confiabilidad deriva del ejercicio de las funciones legales de sus integrantes, de la trazabilidad de la información y de la publicidad de las actuaciones que sean objeto de seguimiento.</t>
  </si>
  <si>
    <t>Consuelo Rueda</t>
  </si>
  <si>
    <t>La información aportada fue muy explicita para los asistentes, porque no hay participación ciudadana.</t>
  </si>
  <si>
    <t xml:space="preserve">No se acepta; Es un cuestionamiento, La fase de concertación es la presentación de los 6 ineludibles y se pone en conceso a todos los participantes de espacio y se determina si las comunidad participante según la pregunta de si esta de acuerdo con las propuesta de los ineludibles y de acuerdo con la posición de las mayorías la cual esta registrada en acta y fílmicamente se determina por su consenso si es aprobado o no y en los caso donde no es aprobada se identifica cuáles son las disenso y se dejan registrados.   Las posiciones minoritarias de igual forma son indicadas y se registra.  </t>
  </si>
  <si>
    <t>Mao Archila</t>
  </si>
  <si>
    <t>En cumplimiento de la Sentencia T-361 de 2017, la Corte Constitucional ordenó al Ministerio de Ambiente y Desarrollo Sostenible adelantar un procedimiento previo, amplio, participativo, eficaz y deliberativo para la expedición de un nuevo acto administrativo de delimitación del Complejo de Páramos Jurisdicciones -Santurbán -Berlín, proceso que comprende la participación de cuarenta (40) municipios vinculados territorial y funcionalmente al ecosistema, incluyendo tanto municipios con área de páramo como municipios beneficiarios de dicha orden, el Ministerio inció en 2018 el desarrollo de las fases de convocatoria información, consulta e iniciativa y concertación previstas por la providencia judicial ha culminado la concertación de los seis (6) temas ineludibles en veintocho (28) municipios, de los cuales diecinueve (19) corresponden a municipios con área de páramo y nueve (9) a municipios beneficiarios de los servicios ecosistémicos del Complejo de Páramos Jurisdicciones -Santurbán -Berlín. Este nivel de avance permite la expedición de la presente de la delimitación progresiva respecto de los municipios que han culminado las etapas requeridas, sin perjuicio de la continuidad del proceso participativo en los municipios restantes y de la incorporación sucesiva de sus resultados en futuras decisiones de delimitación progresiva.
Frente a lo anterior, es inquietante al alcance y efectividad real del proceso participativo desarrollado, ya que el resultado final paraece no refleja  los consensos alcanzados ni las expectativas generadas durante la concertación. Por lo tanto, se requiere explicar ¿cómo se garantiza el respeto a los principios de participación efectiva, acceso a la información, transparencia e incidencia ciudadana en la toma de decisiones?. Aclaren, cómo este proceso se armoniza con los principios promovidos por el Acuerdo de Escazú en materia de participación pública en asuntos ambientales, especialmente en lo relacionado con la garantia de que las comunidades pueden incidir de manera efectiva en las decisiones que afectan directamente sus territorios, sus actividades productivas y sus medios de vida</t>
  </si>
  <si>
    <t xml:space="preserve">No aceptada,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La fase de concertación es la presentación de los 6 ineludibles y se pone en conceso a todos los participantes de espacio y se determina si la comunidad participante según la pregunta de si está de acuerdo con las propuestas de los ineludibles y de acuerdo con la posición de las mayorías la cual está registrada en acta y fílmicamente se determina por su consenso si es aprobado o no y en los casos donde no es aprobada se identifica cuáles son el disenso y se dejan registrados.   Las posiciones minoritarias de igual forma son indicadas y se registra.  
En relación con la participación como lo establece el acuerdo de Escazú, este se da mediante la publicación y puesta a consulta de la ciudadanía los proyectos de resoluciones como es el caso del presente y donde la ciudadanía hace sus comentarios en relación al tema que se esta considerando, como es el caso de la presente Resolución. 
</t>
  </si>
  <si>
    <t>Nelsón David Rincón</t>
  </si>
  <si>
    <t>¿Cómo se manejarán las diferencias entre veredas de Pamplonita que escogieron áreas distintas?</t>
  </si>
  <si>
    <t>No se acepta; Las diferencias surgidas entre las veredas del municipio de Pamplonita fueron abordadas dentro de la fase de concertación mediante un análisis territorial diferenciado, en el cual cada comunidad tuvo la oportunidad de conocer las alternativas de delimitación, deliberar sobre ellas y manifestar su posición frente a las áreas de referencia de 2014 y 2019. Como resultado de este proceso, algunas veredas concertaron la adopción del área de referencia de 2019 y otras la de 2014, decisión que quedó consignada en las actas de concertación respectivas.
La solución adoptada para Pamplonita responde precisamente a esos acuerdos territoriales diferenciados. La delimitación progresiva incorpora los resultados de la concertación alcanzada en cada sector del municipio, integrando los trazados acordados en una única delimitación municipal. Esta decisión fue posteriormente evaluada conforme a los criterios técnicos establecidos en la Resolución 863 de 2026, verificando su compatibilidad con la Franja de Transición Bosque-Páramo, la conectividad ecológica y los principios de precaución, no regresión e integralidad ecosistémica.
En consecuencia, las diferencias entre veredas no generan delimitaciones independientes ni conflictos de aplicación dentro del municipio. Por el contrario, fueron consideradas como parte del proceso participativo ordenado por la Sentencia T-361 de 2017 y quedaron integradas en la propuesta final adoptada para Pamplonita, la cual refleja los acuerdos alcanzados y la valoración técnica realizada por el Ministerio.</t>
  </si>
  <si>
    <t>Elkin Enrique Beleño</t>
  </si>
  <si>
    <t>Artículo 12. Programas de Sustitución y Restauración de Áreas Intervenidas. Los títulares mineros de pequeña minería tradicional con autorización ambiental, que venían desarrollando su actividad antes del 16 de junio de 2011 en el área delimitada deberán sujetarse a los programas de sustitución previstos en la normatividad vigente. Asimismo, las áreas intervenidas, serán objeto de las medidas de cierre, desmantelamiento, restauración, recuperación y demás acciones que corresponden, de conformidad con lo dispuesto en la Ley 1930 de 2018, la Ley 1753 de 2015 y las demás normas que las modifiquen, adicionen o sustituya.Con relación a lo anterior  ¿Cuáles son esos programas? ¿Fueron con construidos con las comunidades mineras? ¿El Ministerio y entidades harán todo el acompañamiento hasta garantizar que cada familia tiene su calidad de vida en igual o mejores condiciones con estos programas?</t>
  </si>
  <si>
    <t>José Luis Vanegas</t>
  </si>
  <si>
    <r>
      <t>¿Qué soporte técnico específico llevó al Ministerio a adoptar 2019 en</t>
    </r>
    <r>
      <rPr>
        <b/>
        <sz val="10"/>
        <color rgb="FF000000"/>
        <rFont val="Arial Narrow"/>
        <family val="2"/>
      </rPr>
      <t xml:space="preserve"> Labateca</t>
    </r>
    <r>
      <rPr>
        <sz val="10"/>
        <color rgb="FF000000"/>
        <rFont val="Arial Narrow"/>
        <family val="2"/>
      </rPr>
      <t xml:space="preserve"> pese a no haber acuerdo?</t>
    </r>
  </si>
  <si>
    <t xml:space="preserve">aceptada </t>
  </si>
  <si>
    <t>Aceptada, Le municipio de Labateca no finalizo la fase de concertación, solo se desarrollaron los Ineludibles 1 y 2, razón por la cual, el municipio se retira de la delimitación progresiva y continua con lo establecido en la resolución 2090 de 2014.</t>
  </si>
  <si>
    <t>Levercol</t>
  </si>
  <si>
    <t>¿Qué recursos administrativos o judiciales podrá interponer una persona si considera que la delimitación afecta indebidamente sus derechos?</t>
  </si>
  <si>
    <t xml:space="preserve">No aceptada, La ciudadanía esta libre de realizar las acciones jurídicas de las normas que creen pueden estar afectando sus derechos, este Ministerio es respetuoso de las decisiones personales y/o colectivas en materia de derechos. </t>
  </si>
  <si>
    <t>Jorge Eliecer Meneses</t>
  </si>
  <si>
    <t>¿Cómo se garantizará participación posterior en Cácota si no hubo acuerdo en el ineludible 1?</t>
  </si>
  <si>
    <t xml:space="preserve">No aceptada, El municipio de Cacota, representado por el personero y con los lideres del territorio,  definió que no participaba del espacio dispuesto para la concertación, como una posición valida en el desarrollo  del proceso participativo, esto define una posición valida y que el Ministerio dio las condiciones para el desarrollo de la concertación en la cual se  respeta, al ser una respuesta de la comunidad al proceso, por lo cual se determina que la fase de concertación en el municipio se finaliza, esta condición se informó al Tribunal Administrativo de Santander.  </t>
  </si>
  <si>
    <t>Belma Ximena Amorocho</t>
  </si>
  <si>
    <t>¿Qué pasa con los formularios y las caracterizaciones agropecuarias acordada para Matanza?</t>
  </si>
  <si>
    <t>No se acepta el comentario dado que no sugiere un cambio o modificaciónal acto administrativo, al documento técnico, la memoria justificactiva o los anexos.
No obstante, se aclara que el día 24 de junio de 2022 se remitió desde el Ministerio de Agricultura y Desarrollo Rural  a la Corporación para la Defensa de la Mesata de Bucaramanga el documento formulario de caracterización de las actividades agropecuarias.</t>
  </si>
  <si>
    <t>Marcelo Torres</t>
  </si>
  <si>
    <t>¿Cómo se garantizará claridad cartográfica en Toledo si la delimitación cambia por sector veredal?</t>
  </si>
  <si>
    <t>No se acepta; La claridad cartográfica en el municipio de Toledo se garantiza mediante la incorporación de los acuerdos alcanzados durante la fase de concertación a una única cartografía oficial georreferenciada, elaborada a escala 1:25.000. Durante el proceso participativo se acordaron soluciones diferenciadas para algunos sectores veredales, particularmente en la vereda Tapata, donde determinados sectores acogieron el área de referencia de 2014 y otros la de 2019. Estos acuerdos fueron incorporados en un único polígono de delimitación técnicamente consolidado y cartográficamente definido.
Adicionalmente, la delimitación adoptada fue evaluada conforme a los criterios establecidos en la Resolución 863 de 2026, verificando su coherencia con la Franja de Transición Bosque-Páramo, la conectividad ecológica y los principios de precaución, no regresión e integralidad ecosistémica. Por tanto, aunque la concertación haya considerado particularidades veredales, el resultado final corresponde a una delimitación única, continua y oficialmente cartografiada para el municipio.
Finalmente, la cartografía oficial y los archivos geográficos que soportan la delimitación hacen parte de los anexos técnicos del proceso y permiten identificar con precisión los sectores incluidos dentro del área delimitada. De esta manera, se garantiza la trazabilidad de los acuerdos alcanzados y la seguridad jurídica sobre la ubicación del límite adoptado en el municipio de Toledo.</t>
  </si>
  <si>
    <t>Selendy Leal Gelvez</t>
  </si>
  <si>
    <t>¿El Micrositio contiene todas las actas, grabaciones, soportes y matrices? O hay documento que no están publicados?</t>
  </si>
  <si>
    <t xml:space="preserve">No aceptada, el micrositio cuenta con la información técnica, jurídica y de desarrollo de todas las fases del proceso de participación establecidas por la Corte Constitucional en la Sentencia T361 de 2017, aparte de las actas, actuaciones judiciales, estado del proceso, fases del proceso, información técnica, convenios, se encuentran las diferentes piezas de convocatoria, los videos de las reuniones de concertación, la sala de prenda con las noticias de importancia para el proceso. Este micrositio es permanente mente  actualizado con el fin de mantener informado a los grupos de interés del proceso de acuerdo con lo establecido en la mencionada sentencia.   </t>
  </si>
  <si>
    <t>proceso participativo de delimitación</t>
  </si>
  <si>
    <t>JAC San Juan Nepomuceno</t>
  </si>
  <si>
    <t xml:space="preserve"> ¿La prohibición de ampliación del área construida impide realizar ampliaciones internas, reforzamientos estructurales, adecuaciones locativas, remodelaciones, subdivisiones familiares o vivienda progresiva dentro de predios previamente existentes?</t>
  </si>
  <si>
    <t xml:space="preserve">No aceptada,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En relación con las prohibiciones son las mismas que están presentes en las Ley 1930 de 2018, y solo se prohíbe la expansión urbana. Las viviendas unifamiliares asiladas rurales y su desarrollo son competencia de las oficinas de planeación municipal.  </t>
  </si>
  <si>
    <t>¿Los propietarios de viviendas ubicadas dentro de centros poblados podrán realizar mejoras habitacionales, ampliaciones destinadas a garantizar condiciones mínimas de habitabilidad, saneamiento básico y seguridad estructural?</t>
  </si>
  <si>
    <t>¿Cómo garantizará el Ministerio el derecho a la vivienda digna de las generaciones futuras de las familias que actualmente habitan en los centros poblados incluidos dentro del área delimitada?</t>
  </si>
  <si>
    <t>¿Qué medidas compensatorias, programas de vivienda, alternativas de ordenamiento territorial o mecanismos de gestión del suelo se tienen previstos para evitar el estancamiento o debilitamiento progresivo de los centros poblados afectados?</t>
  </si>
  <si>
    <t>¿Qué estudios técnicos, sociales, económicos y demográficos sustentan la decisión de restringir la expansión de cabeceras municipales, centros poblados y asentamientos preexistentes incluidos dentro del polígono de páramo?</t>
  </si>
  <si>
    <t>¿Cómo se garantizará la prestación, ampliación y modernización de los servicios públicos domiciliarios, equipamientos comunitarios e infraestructura básica requerida para atender las necesidades actuales y futuras de la población?</t>
  </si>
  <si>
    <t>¿Qué mecanismos de participación y concertación tendrán las comunidades y propietarios de predios para la construcción del régimen de usos, la zonificación específica y las medidas de manejo que serán adoptadas en el Plan de Manejo Ambiental contemplado en la Ley 1930 Ley de páramo?</t>
  </si>
  <si>
    <t>No aceptada, De acuerdo con lo establecido en la Ley1930 de 2018, la formulación de los planes de manejo deberá realizarse de manera participativa teniendo en cuenta el artículo 79 de la Constitución Política, Los Planes de Manejo Ambiental de Páramos incluirán un sistema de seguimiento para evaluar, supervisar, monitorear el estado y tendencias de las zonas de páramo y las correspondientes actividades de manejo, los cuales deberán ser desarrollados con acompañamiento de institutos de investigación, universidades y la academia. Las autoridades ambientales de acuerdo a los resultados de la implementación del mismo y el monitoreo de que trata el artículo 29, y demás información pertinente, actualizarán los Planes de Manejo Ambiental de los páramos que se encuentran bajo su jurisdicción cada de cinco (5) años según sea el caso</t>
  </si>
  <si>
    <t>Angie Cortes León</t>
  </si>
  <si>
    <t xml:space="preserve">1. Definir una fecha concreta para concertar Soto Norte y Bucaramanga. 2. Solicito que Bucaramanga quede formalmente incluida en la próxima fase, por ser la principal receptora del agua. </t>
  </si>
  <si>
    <t xml:space="preserve">2. Solicito que Bucaramanga quede formalmente incluida en la próxima fase, por ser la principal receptora del agua. </t>
  </si>
  <si>
    <t xml:space="preserve">3. ¿Qué estudio técnico respalda? ¿por qué la línea quedó exactamente ahí? </t>
  </si>
  <si>
    <t xml:space="preserve">No se acepta, La línea de delimitación propuesta se encuentra sustentada en el área de referencia elaborada por el Instituto de Investigación de Recursos Biológicos Alexander von Humboldt, los Estudios Técnicos, Económicos, Sociales y Ambientales (ETESA), los productos del Convenio 209 de 2019 y los resultados del proceso participativo desarrollado en cumplimiento de la Sentencia T-361 de 2017. En particular, el Instituto Humboldt actualizó el área de referencia mediante la identificación y modelación de la Franja de Transición Bosque-Páramo (FTBP) a escala 1:25.000, considerando variables ecológicas, biofísicas, climáticas, altitudinales, coberturas vegetales, conectividad ecológica e integridad ecosistémica. Asimismo, se revisaron y evaluaron 209 insumos técnicos y cartográficos aportados por entidades, organizaciones y actores territoriales.
Adicionalmente, la definición de la línea no responde exclusivamente a criterios biofísicos. De conformidad con el artículo 4 de la Ley 1930 de 2018 y con lo ordenado por la Sentencia T-361 de 2017, la delimitación también incorpora información social, económica y territorial proveniente de los ETESA y de las fases de información, consulta e iniciativa, concertación y observaciones al proyecto de acto administrativo. Por esta razón, la ubicación del límite fue evaluada considerando tanto los criterios científicos asociados al ecosistema como los aportes, acuerdos y observaciones construidos con las comunidades durante el proceso participativo.
Finalmente, la justificación de la línea adoptada para cada municipio se encuentra desarrollada en los documentos técnicos que integran el expediente de delimitación, especialmente en el documento del Ineludible 1, la Propuesta Integrada y la evaluación de criterios realizada conforme a la Resolución 863 de 2026, donde se valoraron los principios de precaución, prevención, no regresión, integralidad ecosistémica y mayor protección ambiental para sustentar la decisión final. 
</t>
  </si>
  <si>
    <t xml:space="preserve">4. Solicito garantías y alternativas económicas reales para las comunidades mineras tradicionales.  </t>
  </si>
  <si>
    <t>No se acepta; La definición de políticas, programas e instrumentos de reconversión productiva, sustitución minera, financiamiento y garantías socioeconómicas para las comunidades afectadas corresponde a instrumentos y competencias de las entidades del sector minero-energético , reguladas por la Ley 1930 de 2018 y la Resolución 40279 de 2022 del Ministerio de Minas y Energía, por ello es esta entidad como cabeza de sector la competente para la definición de los programas, los mecanismos y financiación de los programas de sustitución, reconversión y reubicación de activiades mineras una vez se delimite el páramo.
El objeto del presente acto administrativo se limita a la delimitación progresiva y la definición de parámetros ambientales dentro de las competencias del Ministerio de Ambiente. No obstante, el acceso a los beneficios de reconversión y sustitución está directamente articulado con la normaque reglamenta estos programas (Res 40279 de 2022 MinMinas).
Adicionalmente, el cese progresivo de actividades se desarrollará conforme a los prinicipios de gradualidad que establece la resolución antes nombrada y además podrán vincularse a  estrategias de financiamiento (Ineludible 6) y alternativas como Pagos por Servicios Ambientales (PSA) o turismo de naturaleza, entre otros.</t>
  </si>
  <si>
    <t>Dayana Arias</t>
  </si>
  <si>
    <t xml:space="preserve">¿Qué mecanismos contempla el ministerio para sustituir los ingresos que actualmente dependen de la actividad minera? </t>
  </si>
  <si>
    <t>No se acepta; No es una propuesta sino una inquietud.
El comentario sobrepasa el alcance del modelo de financiación planteado por la Sentencia T - 361 y las competencias de Minambiente.</t>
  </si>
  <si>
    <t>Poncho Gonzales</t>
  </si>
  <si>
    <t>Ilegible la imagen.</t>
  </si>
  <si>
    <t>Humberto León Reyes</t>
  </si>
  <si>
    <t>¿Qué va a pasar con las familias que dependen de la pequeña minería tradicional en California?</t>
  </si>
  <si>
    <t>Mary Luz Durán Lizcano</t>
  </si>
  <si>
    <t>El Estado ha promovido la formalización minera durante años; sin embargo, la delimitación progresiva no define claramente qué ocurre con los mineros tradicionales que actualmenten adelantan procesos de formalización, solicitudes de Área de Reserva Especial o Trámites ante la Agencia Nacional de Minería. Solicito una ruta institucional especifíca para estos casos.</t>
  </si>
  <si>
    <t>No se acepta; El proyecto de resolución "Por medio de la cual se delimita de manera progresiva el Complejo de Páramos Jurisdicciones–Santurbán–Berlín, en cumplimiento de la Sentencia T-361 de 2017" tiene por objeto definir el ámbito territorial de protección del ecosistema y los parámetros ambientales aplicables dentro de esa área.
La resolución no regula los requisitos, condiciones, procedimientos ni el estado jurídico particular de los títulos mineros, contratos de concesión, solicitudes de Área de Reserva Especial (ARE), procesos de legalización o formalización, ni trámites en curso ante la Agencia Nacional de Minería (ANM); estos aspectos se rigen por el Código de Minas (Ley 685 de 2001) y la normatividad minera vigente, siendo competencia exclusiva de la ANM. En consecuencia, dudas sobre la vigencia de títulos, diferencias en registros de ANNA Minería o continuidad del proceso de  formalizacion  y/o titulación, así como el estado de los instrumentos técnicos deben resolverse ante la ANM, de igual forma lo correspondiente a los instrumentos ambientales con las respectivas autoridades ambientales.
Por otra parte, los lineamientos para el establecimiento de los programas de reconversión o sustitución productiva, están normados por la Resolución 1468 de 2021 y la Resolución 40279 de 2022, además es importante señalar que la identificación de aquellos mineros con vocación de formalización podrá adelantarse conforme a los criterios que se señalan en la Res. MinMinas 40141 de 2025 para diferenciar la pequeña minería tradicional de operaciones a escala industrial.</t>
  </si>
  <si>
    <t>María Alcira Rodríguez</t>
  </si>
  <si>
    <t>El proyecto de resolución sostiene que el proceso de concertación ya fue adelantado y que la delimitación progresiva se fundamenta en los espacios de participación desarrollados con las comunidades y entidades territoriales. Sin embargo, no resulta claro porqué los acuerdo alcanzados con los municipios y formalizados en las respectivas actas de concertación no fueron incorporados de manera efectiva en la delimitación propuesta ni reflejados en la decisiones contenidas en el acto administrativo. Si la fase de concertación t aculminó, el Ministerio debe demostrar de forma expresa cómo fuerin evaluado,acogidos o descartados los acuerdos suscritos con los municipios, indicando las razones técnicas y juridicas que justifican apartarse de dichos consensos. De lo contratio, la participación y concertación terminan reducidas a un ejercicio meramente formal siin incidencia real en las decisión final. Adicionalmente, llama la atención que la delimitación propuesta incorpore de manera arbitraria áreas correspondientes a la zona de trnasición definida en 2019 sin que exista justificación técnica suficiente que explique rezones para su inclusión, ni un análisis que demuestre que dicha decisión corresponde a los acuerdos construidos con las comunidades durante los espacios de concertaciónn. Situación que genera incertidumbre sobre los criterios utilizados para la delimitaicón y sobre la efectiva consideración de las propuestas presentadas por los municipios.</t>
  </si>
  <si>
    <t xml:space="preserve">No se acepta la observación.
Los acuerdos alcanzados durante la fase de concertación no fueron desconocidos ni excluidos del proceso de delimitación. Por el contrario, la información contenida en las actas de concertación, los consensos, disensos, observaciones y propuestas territoriales fue incorporada al análisis técnico desarrollado en el documento del Ineludible 1 y en los demás documentos de soporte que hacen parte del expediente técnico y participativo. Allí se identifica, para cada municipio, la propuesta evaluada, los acuerdos alcanzados, la alternativa finalmente adoptada y la justificación técnica correspondiente.
Adicionalmente, la Sentencia T-361 de 2017 exige que la participación sea incidente y que las observaciones y acuerdos sean valorados por la autoridad ambiental, pero no implica que todos los planteamientos territoriales deban incorporarse automáticamente a la decisión final. Por esta razón, la Resolución 863 de 2026 dispuso que los acuerdos alcanzados debían ser evaluados conforme a criterios técnicos verificables relacionados con el área de referencia del Instituto Humboldt, la Franja de Transición Bosque-Páramo, los ETESA, la conectividad ecológica y los principios de precaución, no regresión, integralidad ecosistémica y mayor protección ambiental. En consecuencia, cuando una propuesta no fue acogida plenamente, ello obedeció a la valoración técnica y jurídica correspondiente, la cual se encuentra sustentada en los documentos de soporte del proceso.
Así mismo, la incorporación de áreas ubicadas dentro de la Franja de Transición Bosque-Páramo no corresponde a una decisión arbitraria. Estas áreas fueron evaluadas a partir de la actualización del área de referencia realizada por el Instituto de Investigación de Recursos Biológicos Alexander von Humboldt en el marco del Convenio 209 de 2019 y de los criterios establecidos para la delimitación progresiva. Por tanto, la propuesta de delimitación se fundamenta en información científica, ambiental, social y participativa debidamente documentada y puesta a consideración de las comunidades durante las distintas fases del proceso ordenado por la Sentencia T-361 de 2017. Disponible en el Minisitio Santurban Avanza. https://santurban.minambiente.gov.co/
</t>
  </si>
  <si>
    <t>Javier Arias</t>
  </si>
  <si>
    <t>¿Habrá un manejo diferenciado para sentamientos preexistentes o todos los predios tendrán las mismas restricciones?</t>
  </si>
  <si>
    <t xml:space="preserve">No aceptada, La legislación en materia de prohibiciones de actividades en áreas e páramo delimitada están dadas de la Ley1450 de 2011, ley1753 de 2015, sentencia C035 de 2016, sentencia T361 de 2017 y la Ley 1930 de 2018, en tal sentido estas actividades prohibidas hacen parte del marco regulatorio colombiano y la Resolución de delimitación progresiva las está indicando sobre la propuesta que se pone a consideración de los interesados con el objetivo de realizar acciona de protección frente al ecosistema.   </t>
  </si>
  <si>
    <t>Alfonso Díaz Parra</t>
  </si>
  <si>
    <t>Solicito que el Ministerio publique una matriz detallada donde se evidencia qué propuestas realizadas por las comunidades deSuratá fueron acogidas. Cuales fueron rechazadas y cuales son las razones técnicas y jurídicas de cada decisión. Sin esta trazabilidad no es posible verificar el cumplimiento de una participación efectiva e incidente.</t>
  </si>
  <si>
    <t xml:space="preserve">No aceptada, Los documentos soportes de la presente propuesta de Resolución están anexo en el paquete normativa compuesto por: DTS, Memoria Justificativa, SHP y Resolución, en el DTS, s encuentra cada uno de los Ineludibles, la Propuesta integrada que corresponde a la información con la cual las comunidades desarrollaron la fase de iniciativa y consulta, al igual que el desarrollo de las concertaciones.  </t>
  </si>
  <si>
    <t>Yuri Paola Arciniegas</t>
  </si>
  <si>
    <t>La delimitación se justifica por la protección de las fuentes hidrícas que abastecen a múltiples municipio. Si embargo, son se estasblecen compromisos concretos para los grandes beneficiarios de dicho recursos. Solicito que se indifque los aportes financieros ambientales que realizarán los usuarios aguas abajo para apoyar las comunidades que asumirán las restricciones derivadas de la delimitación.</t>
  </si>
  <si>
    <t>Juan Carlos Torres Mejía</t>
  </si>
  <si>
    <t>¿La oferta instucional para Gramalote tendrá una ventanilla única o cada productor deberá gestionar ante varias entidade?</t>
  </si>
  <si>
    <t>No se acepta el comentario dado que no sugiere un cambio o modificaciónal acto administrativo, al documento técnico, la memoria justificactiva o los anexos.
No obstante, en la ley 1930 se establece en el artículo 10 que "Los Ministerios de Agricultura y Desarrollo Rural, Minas y Energía y sus entidades adscritas o vinculadas y las entidades territoriales, en coordinación con las Corporaciones Autónomas Regionales, y bajo las directrices del Ministerio de Ambiente y Desarrollo Sostenible, concurrirán para diseñar, capacitar y poner en marcha programas de sustitución y reconversión de las actividades agropecuarias de alto impacto y pequeños mineros tradicionales que se venían desarrollando con anterioridad al 16 de junio de 2011 previa definición y que se encuentren al interior del área de páramo delimitada, con el fin de garantizar la conservación de los páramos y el suministro de servicios ecosistémicos."
Adicionalmente, en la Resolución 249 de 2022 “Por la cual se adoptan los lineamientos para orientar el diseño, capacitación y puesta en marcha de los programas, planes y proyectos de reconversión y sustitución de las actividades agropecuarias en páramos delimitados y se adoptan otras disposiciones”, se establece en el Artículo 3, que: “En materia de reconversión de las actividades agropecuarias, el Ministerio de Agricultura y Desarrollo Rural (MADR) y sus entidades adscritas o vinculadas, y las entidades territoriales, en coordinación con las Corporaciones Autónomas Regionales, concurrirán en el ámbito de sus competencias para diseñar, capacitar y poner en marcha programas de reconversión de las actividades agropecuarias de alto impacto en páramos delimitados con el fin de garantizar su conservación y el suministro de servicios ecosistémicos. 
En materia de sustitución, las autoridades ambientales y entidades territoriales coordinarán con las demás entidades involucradas, las acciones necesarias para diseñar, capacitar y poner en marcha los programas de sustitución de las actividades agropecuarias en áreas de páramo delimitados.” 
En este sentido,los productores podrán acceder a  la oferta institucional según como se defina en los programas, planes y proyectos de reconversión y sustitución de actividades agropecuarias.</t>
  </si>
  <si>
    <t>Alvaron Martín Contreras</t>
  </si>
  <si>
    <t>¿Qué actividades agrícolas, ganaderas o mineras quedarán prohibidas dentro del área delimitada?</t>
  </si>
  <si>
    <t>No se acepta el comentario dado que no sugiere un cambio o modificaciónal acto administrativo, al documento técnico, la memoria justificactiva o los anexos.
No obstante,  se precisa que en el artículo 5 de la Ley 1930 de 2018, se definen las actividades prohibidas en páramos delimitados. Así mismo, en el artículo 10 de la misma ley, se habilita el desarrollo de actividades agropecuarias de bajo impacto en páramos.</t>
  </si>
  <si>
    <t>Julián Esteban Lemus Rojas</t>
  </si>
  <si>
    <t>Solicitó explicar cuál es el fundamento técnico y jurídico para avanzar con una delimitación progresiva sin culminar previamente el proceso participativo integral.</t>
  </si>
  <si>
    <t xml:space="preserve">No aceptada,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t>
  </si>
  <si>
    <t>Yasmin Portilla Blanco</t>
  </si>
  <si>
    <t>Solicitó que se precise cuales actividades agricolas podrán mantenerse dentro del área delimitada y cuáles serán objeto de restricción. El proyecto no presenta una evaluación directa de los impactos que la delimitación generará sobre los productores agricolas, sus ingresos y la seguridad alimentaria de las familias que dependen de estas actividades.</t>
  </si>
  <si>
    <t xml:space="preserve">No se acepta el comentario dado que no sugiere un cambio o modificaciónal acto administrativo, al documento técnico, la memoria justificactiva o los anexos.
No obstante,  se precisa que en el artículo 10 de la Ley 1930 de 2018, se habilita el desarrollo de actividades agropecuarias de bajo impacto en páramos. Por lo tanto, se permite el desarrollo de actividades agropecuarias de bajo impacto y ambientalmente sostenibles en los páramos delimitados. Estas actividades fueron definidas en la Resolución 1294 de 2021, como:
“aquellas actividades circunscritas a los ámbitos agrícola, pecuario, forestal, acuícola o pesquero, cuyos sistemas de producción, además de satisfacer las necesidades básicas de los habitantes tradicionales de páramo y generar ingresos económicos, no ponen en riesgo la funcionalidad del ecosistema de páramo, ni la prestación de los servicios ecosistémicos donde se desarrollan.
Las actividades agropecuarias consideradas como de bajo impacto deberán favorecer las relaciones de reciprocidad, cooperación y solidaridad de las comunidades rurales que las desarrollan, fundamentándose en el trabajo y mano de obra familiar y comunitaria y constituyéndose en los medios de vida ambiental, social y económicamente sostenibles de los habitantes tradicionales de páramo.” </t>
  </si>
  <si>
    <t>Diana Rocio Vera</t>
  </si>
  <si>
    <t>La delimitación genera incertidumbre sobre el futuro de agricultores, trabajadores rurales y personas vinculadas a actividades extractivas en Matanza. Solicito que se informe cuales serán los programas de apoyo, reconversión productiva , generación de ingresos e inversión social previstos para las comunidades que podrían verse afectadas por las nuevas restricciones territoriales, ya que actualmente el proyecto no presenta emdidas suficientes para garantizar su sostenibilidad y permanencia en el territorio.</t>
  </si>
  <si>
    <t>No se acepta. La observación no genera modificaciones al proyecto de resolución.
No obstante, se precisa que en el ineludible 2, tanto en el DTS como en el capítulo II del acto administrativo,  se definen los lineamientos para los programas de reconversión y sustitución de actividades agropecuarias de acuerdo con lo establecido en la sentencia T-361 de 2017
De otra parte, sobre la financiación de proyectos de reconversión agropecuaria, se contempla en el componente de oferta del Modelo financiero anexo del ineludible 6.
Se precisa que la Ley 1930 de 2018, define en el capítulo 4 las fuentes de financiación para dichos programas y otras disposiciones para la gestión integral de páramos delimitados.
Adicionalmente en el artículo 3, de la Resolución 0249 de 2022, por la cual se adopta los lineamientos para orientar el diseño, capacitación y puesta en marcha de los programas, planes y proyectos de reconversión y sustitución de actividades agropecuarias en páramos delimitados, se establece en el lineamiento número 18, las posibles rutas para la financiación de la puesta en marcha de programas de reconversión productiva agropecuaria.
Los programas de reconversión y sustitución de las actividades agropecuarias, deberán ser formulados de forma participativa en el proceso de formulación del PMA, las fuentes de financiamiento pueden provenir de las entidades territoriales regionales y locales, y las autoridades ambientales deberán destinar recursos en el Plan Nacional de Desarrollo, los Planes de Desarrollo Territorial y los Planes de Ordenación y Manejo de Cuencas (POMCAS) para la ejecución de actividades de preservación, restauración, uso sostenible y generación de conocimiento de los páramos, adicionalmente, también podrán provenir del Plan Nacional de Desarrollo Forestal, planes, programas y proyectos de restauración, de ONG y de otros recursos gestionados por el gobierno a nivel nacional o internacional.
Finalmente, de acuerdo con la Sentencia C-300 de 2021 (Continuidad y reconversión): Al declarar exequible la Ley 1930 de 2018, la Corte subrayó que la protección del páramo no debe implicar el desplazamiento de las comunidades campesinas, considerando que la delimitación de los páramos no genera modificaciones en la propiedad.</t>
  </si>
  <si>
    <t xml:space="preserve">Arnulfo García Contreras </t>
  </si>
  <si>
    <t>¿Qué pasará con las familias que dependen de minería tradicional si la actividad queda prohibida en páramo?</t>
  </si>
  <si>
    <t xml:space="preserve"> No se acepta; Se precisa que en el artículo 5 de la Ley 1930 de 2018, se definen las actividades prohibidas en páramos delimitados, entre las que se encuentran las actividades mineras. Asimismo se establece que se deberán adelantar programas de reconversión o reubicación laboral de los pequeños mineros tradicionales que cuenten con título minero y autorización ambiental. </t>
  </si>
  <si>
    <t>Rosmary Lizcano Villamizar</t>
  </si>
  <si>
    <t>Si el Páramo abastece a más de 2,5 millones de personas ¿cómo se compensará a las comunidades que viven en el territorio y soportan las restricciones?</t>
  </si>
  <si>
    <t>No se Acepta; El componente de oferta del modelo de financiación contempla a las ciudades beneficiarias de los servicios ecosistémicos del páramo y a sus empresas de acueducto; los primeros disponen de una fuente financiera que es el 1% de los ingresos corrientes de libre destinación y las empresas de acuducto de recursos para inversione ambientales que podrían tranferir a los usuarios del servicio (Decreto 1207/18, Res. 874/18 y Res. 907 de 2019)</t>
  </si>
  <si>
    <t>Eramos Correa Barrera</t>
  </si>
  <si>
    <t>Como habitante del municipio de Suratá, solicito que el Ministerio explique de manera detallada cómo se están aplicando los principios del acuerdo de Escazú durante el rpoceso de delimitación progresiva. No es suficiente realizar reuniones informativas; se debe demostrar cómo las observaciones de las comunidades, agricultores, mineros, tradicionales y autoridades locales fueron incorporadas en la rpopuesta final de delimitación.</t>
  </si>
  <si>
    <t xml:space="preserve">No aceptada,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En relación con las prohibiciones son las mismas que están presentes en las Ley 1930 de 2018, y solo se prohíbe la expansión urbana. Las viviendas unifamiliares asiladas rurales y su desarrollo son competencia de las oficinas de planeación municipal.  
La fase de concertación es la presentación de los 6 ineludibles y se pone en conceso a todos los participantes de espacio y se determina si la comunidad participante según la pregunta de si está de acuerdo con las propuestas de los ineludibles y de acuerdo con la posición de las mayorías la cual está registrada en acta y fílmicamente se determina por su consenso si es aprobado o no y en los casos donde no es aprobada se identifica cuáles son el disenso y se dejan registrados.   Las posiciones minoritarias de igual forma son indicadas y se registra.  
En relación con la participación como lo establece el acuerdo de Escazú, este se da mediante la publicación y puesta a consulta de la ciudadanía los proyectos de resoluciones como es el caso del presente y donde la ciudadanía hace sus comentarios en relación al tema que se esta considerando, como es el caso de la presente Resolución. 
</t>
  </si>
  <si>
    <t>Yolanda Orejarena</t>
  </si>
  <si>
    <t>¿Cómo se manejan los predios de Matanza donde no hubo propietario o delegado presente en la concertación?</t>
  </si>
  <si>
    <t>No aceptada, La fase de concertación es la presentación de los 6 ineludibles y se pone en conceso a todos los participantes de espacio y se determina si la comunidad participante según la pregunta de si está de acuerdo con las propuestas de los ineludibles y de acuerdo con la posición de las mayorías la cual está registrada en acta y fílmicamente se determina por su consenso si es aprobado o no y en los casos donde no es aprobada se identifica cuáles son el disenso y se dejan registrados.   Las posiciones minoritarias de igual forma son indicadas y se registra, la asistencia a los espacios de concertación es libre por lo que no es una obligación o determinante que deban asistir un grupo específico de comunidad, entre estos lo habitantes, dueños o poseedores de predios, pues el proceso de delimitación participativa se en marca en la posibilidad de que todos los interesados puedan asistir y participar en los espacios dispuestos para tal fin.</t>
  </si>
  <si>
    <t>Maria Luz Dary Pulido Delgado</t>
  </si>
  <si>
    <t xml:space="preserve">¿Qué mecanismos contempla el Ministerio para sustituir los ingresos que actualmente dependen de la actividad minera? </t>
  </si>
  <si>
    <t>Yeison David Landazabal</t>
  </si>
  <si>
    <t>Si el Ministerio puede apartarse de acuerdos municipales por razones técnicas ¿cómo se explicará ese apartamiento a las comunidad afectada?</t>
  </si>
  <si>
    <t>Delia Patricia Guerrero Pabon</t>
  </si>
  <si>
    <t>Se observa una contradicción en el contenido de este numeral, toda vez que promueve la implementación o fortalecimiento descritos de riego y otras estrategias asociadas a actividades agropecuarias dentro de un ecosistema cuya función principal es la regulación hidrica y la conservación ambiental. No resulta claro como la promoción de infraestructura para riego es cogerente con los objetivos de protección del paramo ni con las restricciones que el mismo proyecto impone sobre otrasa ctividades productivas del territorio.Adicionalmente el documento no explica caales puntos son los criterios técnicos utilizados para determinar que se entiuende po agricultura de bajo impacto y cuales actividades son permitidas. Cual seria su escala máxima ni como se evitarían afectraciones sobre los servicios ecosistemicos que se prentenden proteger. Esta situación genera un tratamiento desigual en ciertos sectores productivos pues mientras se imponen restricciones severas a actividades mineras legales se contemplan mecanismo de apoto para actividades agropecuarias sin demostrar preciamente su compatibilidad ambiental. Por lo anterior, se solicita aclarar la pertinecia de promover distritops de riegos dentro de la estrstegia de conservación del páramo. Justificar técnicamente su compatibilidad con los objetivos de protección del exosistema y definir los criterio objetivos para clasificar una actividad agropecuarica como de bajo impacto.</t>
  </si>
  <si>
    <r>
      <rPr>
        <b/>
        <u/>
        <sz val="10"/>
        <color rgb="FF000000"/>
        <rFont val="Arial Narrow"/>
        <family val="2"/>
      </rPr>
      <t xml:space="preserve">No se acepta; La observación no genera modificaciones al proyecto de resolución. </t>
    </r>
    <r>
      <rPr>
        <u/>
        <sz val="10"/>
        <color rgb="FF000000"/>
        <rFont val="Arial Narrow"/>
        <family val="2"/>
      </rPr>
      <t>El parámetro 22 no promueve la implementación de nuevos distritos de riego ni la ampliación de infraestructura para el uso del recurso hídrico. En el marco del Ineludible 4, su alcance se limita a fortalecer la educación ambiental y la asistencia técnica relacionadas con el uso eficiente y sostenible del recurso hídrico, cuando ello resulte pertinente conforme a los procesos de reconversión y sustitución de actividades productivas. En consecuencia, la disposición no modifica las condiciones de uso del agua ni autoriza nuevas intervenciones sobre las fuentes hídricas.
Los aspectos relacionados con los criterios para definir actividades agropecuarias de bajo impacto, su compatibilidad ambiental, la escala de dichas actividades y los programas de reconversión y sustitución exceden el objeto del Ineludible 4, por lo que no resulta procedente incorporarlos en el presente proyecto de resolución.</t>
    </r>
  </si>
  <si>
    <t>DAASU
DGIRH</t>
  </si>
  <si>
    <t xml:space="preserve">Ineludible 2
Ineludible 4 </t>
  </si>
  <si>
    <t>Obdulia Blanco Esteban</t>
  </si>
  <si>
    <t xml:space="preserve">Solicitó que se me explique de manera detallada como se están aplicando los principios del Acuerdo de Escazú durante el proceso de delimitación progresiva. </t>
  </si>
  <si>
    <t>Darcy Yohanna Suárez Delgado</t>
  </si>
  <si>
    <t>José Eusebio Olaya</t>
  </si>
  <si>
    <t>La complejidad de los estudios requeridos la necesidad de consolidar información proveniente de distintas fuentes institucionales, la validación de resultados técnicos y la naturaleza de los ecosistemas objeto de análisis hacen necesario disponer de un término adicional para culminar las actividades pendientes. En consecuencia se configuran los presupuestos prebistos en el parágrafo del artículo 8 de la Resolución 0221 de 2025 para prorogar la vigencia de la Zona de Reserva de Recursos Naturales Renovables de cáracter temporal, con  fundamento en el estado de avance del programa y en la necesidad técnica de concluir los estudios en el desarrollo. 
En este sentido, se necesita de manera detallada las razones técnicas administrativas, presupuestales y metodológicas por las cuales los dos (2) años inicialmente otorgados de la Zona de Reserva Temporal (ZRT) no fueron suficientes para desarrollar y culminar los estudios previstos. En particular resulta necesario conocer cuales fueron las limitaciones que impidieron alcanzar los objetivo planteados dentro del plazo originalmente establecido y que hoy justifican la solicitud de ampliación de esta medida</t>
  </si>
  <si>
    <r>
      <rPr>
        <b/>
        <u/>
        <sz val="10"/>
        <color rgb="FF000000"/>
        <rFont val="Arial Narrow"/>
        <family val="2"/>
      </rPr>
      <t xml:space="preserve">No se acepta; La observación no genera modificaciones al proyecto de resolución. </t>
    </r>
    <r>
      <rPr>
        <u/>
        <sz val="10"/>
        <color rgb="FF000000"/>
        <rFont val="Arial Narrow"/>
        <family val="2"/>
      </rPr>
      <t>El contenido de la observación no corresponde al objeto del Ineludible 4 de la Sentencia T-361 de 2017, el cual se limita a la definición de los parámetros de protección de las fuentes hídricas para el Complejo de Páramo Jurisdicciones–Santurbán–Berlín. La información solicitada hace parte de un procedimiento administrativo distinto al presente proceso de delimitación participativa y, por tanto, corresponde al expediente y soporte técnico propios de dicho trámite. En consecuencia, no resulta procedente incorporar esta observación en el presente proyecto de resolución.</t>
    </r>
  </si>
  <si>
    <t>En este contexto la expedición de la presente resolución resulta oportuna y conveniente, toda vez que permita de una parte actualizar el área geográfica efectiva de la Zona de Reserva conforme a las variaciones del estado jurídico de los polígonos inicialmente exceptuados, garantizando la correspondencia entre la realidad jurídica y la cartografía oficial de la medida, y de otra, asegurar la continuidad de la protección temporal del área mientras culminan los estudios técnicos que serviran de fundamento para las decisiones definitivas de ordenamiento ambiental, evitando que durante ese período se consolidan nuevas situaciones jurídicas que pueden comprometer la eficacia de las medidas que eventualmente deben adoptarse. Se requiere detallar cuales son los estudios, análisis o actividades que actualmente se encuentran pendientes de ejecución , especificando para cada uno de ellos: objetivo y alcance, metodología propuesta, área de intervención, cronograma de ejecución, tiempo estimado de desarrollo, presupuesto requerido y fuente de financiación, responsables de ejecución, productos esperados y forma en que estos aportará a la toma de decisiones.</t>
  </si>
  <si>
    <r>
      <rPr>
        <b/>
        <u/>
        <sz val="10"/>
        <color rgb="FF000000"/>
        <rFont val="Arial Narrow"/>
        <family val="2"/>
      </rPr>
      <t>No se acepta; La observación no genera modificaciones al proyecto de resolución.</t>
    </r>
    <r>
      <rPr>
        <u/>
        <sz val="10"/>
        <color rgb="FF000000"/>
        <rFont val="Arial Narrow"/>
        <family val="2"/>
      </rPr>
      <t xml:space="preserve"> El contenido de la observación no corresponde al objeto del Ineludible 4 de la Sentencia T-361 de 2017, el cual se limita a la definición de los parámetros de protección de las fuentes hídricas para el Complejo de Páramo Jurisdicciones–Santurbán–Berlín. La información solicitada hace parte de un procedimiento administrativo distinto al presente proceso de delimitación participativa y, por tanto, corresponde al expediente y soporte técnico propios de dicho trámite. En consecuencia, no resulta procedente incorporar esta observación en el presente proyecto de resolución.</t>
    </r>
  </si>
  <si>
    <t>¿La asistencia técnica en Bucarasica será permanente o solo mediante capacitaciones jurídicas?</t>
  </si>
  <si>
    <t>No se acepta. La observación no genera modificaciones al proyecto de resolución.
No obstante, se aclara que en el lineamiento 8 de la Resolución 249 de 2022 se establecen las pautas para el diseño de los planes de extensión agropecuaria, en el marco de los programas de reconversión productiva agropecuaria.</t>
  </si>
  <si>
    <t>Angie Caterine Tolosa Sanchez</t>
  </si>
  <si>
    <t>Por favor confirmar que información adicional fue entregada a las autoridades, propietarios y comunidades de Villa Caro para subsanar los compromisos que, según los participantes,habían sido acordados en la reunión del 19 de septiembre de 2019, teniendo en cuenta que el personero manifestó un incumplimiento en la entrega de información y la Alcaldía señaló que no contaba con determinados archivos, según consta en el Acta de reunión de preparación de la fase de concertación del municipio de Villa Caro celebreada el 13 de noviembre de 2019, página 2.</t>
  </si>
  <si>
    <t xml:space="preserve">No aceptada, La fase de iniciativa y consulta se desarrollo del 6 de marzo de 2019 y finalizó el 26 de junio de 2019, las fase cerradas no son objeto de reabrir su discusión y el proceso se desarrollo con amplia  convocatoria e información, en el cual el acceso a la información aparte de los espacios presenciales se desarrollo mediante la pagina web https://santurban.minambiente.gov.co/ la cual es la indicada en la sentencia T 361 de 2017, para la información de todos los interesados en el proceso participativo.  </t>
  </si>
  <si>
    <t>Juan Esteban Villabona</t>
  </si>
  <si>
    <t>¿Las condiciones acordadas en Bucarasica serán obligatorias y tendrán recursos asignados?</t>
  </si>
  <si>
    <t>No aceptada, La fase de iniciativa y consulta se desarrollo del 6 de marzo de 2019 y finalizó el 26 de junio de 2019, las fase cerradas no son objeto de reabrir su discusión y el proceso se desarrollo con amplia  convocatoria e información, en el cual el acceso a la información aparte de los espacios presenciales se desarrollo mediante la pagina web https://santurban.minambiente.gov.co/ la cual es la indicada en la sentencia T 361 de 2017, para la información de todos los interesados en el proceso participativo.  el proceso de delimitacion participativa cuenta con 6 ineludiblesentre esoe el modelo finaciero</t>
  </si>
  <si>
    <t>Jhon Fernando Bautista Celis</t>
  </si>
  <si>
    <t>La delimitación propone restricciones sobres actividades productivas presentes en el territorio, pero no presenta programas concretos de sustitución, reconversión o generación de empleo para las familias afectadas. Solicito que  se informe cuáles serán las fuentes de ingreso alternativas para agricultores, trabajadores, rurales y mineros y tradicionales que puedan resultar impactados.</t>
  </si>
  <si>
    <t>No se acepta. La observación no genera modificaciones al proyecto de resolución.
No obstante, se precisa que en el ineludible 2, tanto en el DTS como en el capítulo II del acto administrativo,  se definen los lineamientos para los programas de reconversión y sustitución de actividades agropecuarias de acuerdo con lo establecido en la sentencia T-361 de 2017.
En este sentido, las fuentes de ingresos alternativas para agricultores, trabajadores rurales y mineros tradicionales, serán las que se definan en los programas de sustitución que se formularán de forma participativa. 
De otra parte, sobre la financiación de proyectos de reconversión agropecuaria, se contempla en el componente de oferta del Modelo financiero anexo del ineludible 6.</t>
  </si>
  <si>
    <t>DAASU minería - agro</t>
  </si>
  <si>
    <t>Yuli Fernanda Rueda Rueda</t>
  </si>
  <si>
    <t>¿La caracterización en el Playón serán voluntaria y obligatoría para propietarios con incidencia en páramo?</t>
  </si>
  <si>
    <t>No aceptada, De acuerdo con lo establecido en la Ley1930 de 2018, la formulación de los planes de manejo deberá realizarse de manera participativa teniendo en cuenta el artículo 79 de la Constitución Política, Los Planes de Manejo Ambiental de Páramos incluirán un sistema de seguimiento para evaluar, supervisar, monitorear el estado y tendencias de las zonas de páramo y las correspondientes actividades de manejo, los cuales deberán ser desarrollados con acompañamiento de institutos de investigación, universidades y la academia. Las autoridades ambientales de acuerdo a los resultados de la implementación del mismo y el monitoreo de que trata el artículo 29, y demás información pertinente, actualizarán los Planes de Manejo Ambiental de los páramos que se encuentran bajo su jurisdicción cada de cinco (5) años según sea el caso.</t>
  </si>
  <si>
    <t>Jhon Dairo Albarracín Corzo</t>
  </si>
  <si>
    <t>Por favor confirmar que tiempo se concedió a las comunidades y a la mesa de concertación de Silos para estudiar las propuestas, definir acuerdos, desacuerdos y realizar sesiones informativas en cada veredam, teniendo en cuenta que los asistentes solicitaron tiempo suficiente, estudios técnicos y científicos, socializaión vereda por vereda y la entrega del material de convocatoria con al menos un mes de anticipación, según consta en el Acta de reunión de preparación de la fase de concertación del municipio de Silos celebrada el 15 de noviembre de 2019, páginas 3 y 4</t>
  </si>
  <si>
    <t>Nancy Esther Cabeza Jacome</t>
  </si>
  <si>
    <t>Arcenio Arias Gamboa</t>
  </si>
  <si>
    <t>¿La resolución 2090 seguirá aplicando para los municipios no incluidos en esta delimitación progresiva?</t>
  </si>
  <si>
    <t xml:space="preserve">No se acepta; Sí. Para los municipios que no sean incorporados en la presente delimitación progresiva, continuará aplicándose la delimitación establecida mediante la Resolución 2090 de 2014, mientras culminan las etapas participativas y de concertación exigidas por la Sentencia T-361 de 2017. La propia metodología de delimitación progresiva fue diseñada para incorporar gradualmente los resultados de los municipios que han finalizado la concertación de los seis temas ineludibles, sin generar vacíos de protección ambiental en los territorios pendientes.
En consecuencia, los municipios que aún no han culminado la fase de concertación, como Tona, Labateca  Bucaramanga, Mutiscua, Silos, Pamplona, Chitagá, Cucutilla, Cáchira, Villa Caro, Salazar de las Palmas, Arboledas y Ábrego, entre otros, continuarán sujetos a las medidas de protección actualmente vigentes mientras avanza el proceso participativo ordenado por la Sentencia T-361 de 2017.
Por tanto, la presente delimitación progresiva no deja territorios sin protección ni deroga integralmente la Resolución 2090 de 2014. La sustitución opera únicamente respecto de las áreas y municipios incorporados en este acto administrativo, mientras que para los municipios pendientes continuará aplicándose el régimen vigente hasta que sean incorporados mediante una resolución posterior o mediante el acto administrativo definitivo de delimitación participativa del Complejo de Páramos Jurisdicciones-Santurbán-Berlín. 
</t>
  </si>
  <si>
    <t>Maria Helena López Qujano</t>
  </si>
  <si>
    <t>¿Cómo se protegerán llos predios de Lourdes que voluntariamente pidieron mayor protección por su buen estado de conservación?</t>
  </si>
  <si>
    <r>
      <t xml:space="preserve">Diego Eduardo Alfaro Villamizar
</t>
    </r>
    <r>
      <rPr>
        <b/>
        <sz val="10"/>
        <color rgb="FF000000"/>
        <rFont val="Arial Narrow"/>
        <family val="2"/>
      </rPr>
      <t>Derecho de petición</t>
    </r>
  </si>
  <si>
    <t xml:space="preserve">1. Cuáles fueron los criterios técnicos, científicos, jurídicos y cartográficos utilizados para determinar que en algunos municipios se mantuviera la delimitación contenida en la Resolución 2090 de 2014, mientras que en otros se adoptara el área de referencia propuesta por el Instituto Alexander von Humboldt en 2019 o una combinación de ambas? </t>
  </si>
  <si>
    <t xml:space="preserve">No se acepta la observación.
Los criterios utilizados para adoptar en cada municipio la referencia de 2014, la referencia de 2019 o una solución que integrara elementos de ambas alternativas fueron definidos a partir de la evaluación conjunta de la información científica, técnica, social, ambiental y participativa disponible. En cumplimiento de la Ley 1930 de 2018 y de la Sentencia T-361 de 2017, el análisis tomó como base el área de referencia elaborada por el Instituto de Investigación de Recursos Biológicos Alexander von Humboldt, los Estudios Técnicos, Económicos, Sociales y Ambientales (ETESA), los resultados del Convenio 209 de 2019 y los aportes construidos durante el proceso participativo.
Así mismo, durante la Fase de Concertación se desarrolló un proceso amplio de diálogo, deliberación y construcción de acuerdos con las comunidades, autoridades territoriales y demás actores del territorio. Como resultado de estos espacios, algunos municipios concertaron la adopción del área de referencia de 2014, otros la de 2019 y, en ciertos casos, se construyeron soluciones territoriales específicas que integraron elementos de ambas alternativas. Estos acuerdos, observaciones, consensos y disensos fueron incorporados al análisis técnico y valorados conforme a los parámetros de participación efectiva e incidencia establecidos por la Sentencia T-361 de 2017.
Adicionalmente, la evaluación se realizó aplicando la metodología de delimitación progresiva establecida en la Resolución 863 de 2026, la cual dispuso criterios técnicos específicos para valorar los resultados de la concertación, considerando la Franja de Transición Bosque-Páramo, la conectividad ecológica, la integridad ecosistémica, las coberturas presentes, las actividades agropecuarias de bajo impacto, la existencia de actividades mineras y los principios de precaución, prevención, no regresión y mayor protección ambiental. En consecuencia, las decisiones adoptadas para cada municipio obedecen a la aplicación de estos criterios técnicos y participativos sobre las particularidades de cada territorio, y no a tratamientos diferenciados injustificados
</t>
  </si>
  <si>
    <t>2.	Se solicita remitir la metodología empleada para comparar los diferentes insumos técnicos utilizados en cada municipio, indicando expresamente las variables analizadas, los criterios de decisión aplicados y la ponderación otorgada a cada uno de ellos.</t>
  </si>
  <si>
    <t xml:space="preserve">
 No se acepta; La metodología utilizada para la evaluación de los insumos técnicos y de las diferentes alternativas de delimitación se encuentra desarrollada en los documentos técnicos del proceso, particularmente en los productos del Convenio 209 de 2019, el documento del Ineludible 1 y la metodología de delimitación progresiva adoptada mediante la Resolución 863 de 2026. En dichos documentos se establece que la comparación de alternativas no se efectuó mediante un sistema de ponderación matemática uniforme para todos los municipios, sino a través de una evaluación integral de criterios técnicos, ambientales, sociales y participativos.
Entre las variables analizadas se incluyeron el área de referencia elaborada por el Instituto de Investigación de Recursos Biológicos Alexander von Humboldt, la Franja de Transición Bosque-Páramo, las coberturas vegetales, la conectividad ecológica, la integridad ecosistémica, la presencia de actividades agropecuarias de bajo impacto, la existencia de actividades mineras, los ETESA y los resultados de la fase de concertación desarrollada con las comunidades y demás actores territoriales. Asimismo, durante el Convenio 209 de 2019 se revisaron y evaluaron 209 insumos técnicos y cartográficos con base en criterios de pertinencia, calidad, vigencia, escala espacial y compatibilidad metodológica.
Adicionalmente, la valoración se realizó conforme a lo ordenado por la Sentencia T-361 de 2017 y a los criterios establecidos en la Resolución 863 de 2026, aplicando los principios de participación efectiva e incidente, precaución, prevención, no regresión e integralidad ecosistémica. En particular, la Corte Constitucional estableció que la delimitación debe sustentarse en la mejor información científica disponible y privilegiar la protección del ecosistema de páramo cuando existan diferentes alternativas técnicamente viables. Por esta razón, la evaluación no respondió a una ponderación porcentual predeterminada, sino a una valoración técnica integral orientada por el criterio de mayor protección ambiental, garantizando que las decisiones adoptadas no disminuyeran el nivel de protección del ecosistema ni afectaran su conectividad y funcionalidad ecológica.
</t>
  </si>
  <si>
    <t>3.	En caso de que el criterio utilizado corresponda a la adopción de la alternativa que ofrece una mayor protección ambiental, se solicita informar como se determinó técnicamente dicha condición, qué indicadores fueron utilizados, qué análisis comparativos se realizaron y cuáles fueron los resultados obtenidos para cada municipio.</t>
  </si>
  <si>
    <t xml:space="preserve">No se acepta la observación.
La determinación de la alternativa que ofrece una mayor protección ambiental no se realizó mediante un único indicador o una fórmula cuantitativa aplicable a todos los municipios. De conformidad con la Sentencia T-361 de 2017, la Ley 1930 de 2018 y la Resolución 863 de 2026, la evaluación se efectuó a partir de un análisis integral de la información científica disponible, considerando el área de referencia del Instituto de Investigación de Recursos Biológicos Alexander von Humboldt, la Franja de Transición Bosque-Páramo, los ETESA, los análisis de integridad ecológica, así como los resultados de la fase de concertación adelantada con las comunidades y demás actores territoriales.
Para esta valoración se analizaron aspectos como la conectividad ecológica, la conservación de coberturas naturales y seminaturales, la ubicación de las propuestas respecto de la Franja de Transición Bosque-Páramo, la presencia de actividades agropecuarias de bajo impacto, la existencia de actividades mineras, la regulación hídrica y la integridad funcional del ecosistema. Estos elementos fueron comparados para cada municipio conforme a los criterios establecidos en la Resolución 863 de 2026, permitiendo determinar si una propuesta mantenía o fortalecía el nivel de protección ambiental respecto de las alternativas disponibles.
Adicionalmente, la Sentencia T-361 de 2017 exige que, ante escenarios de incertidumbre o ante la existencia de varias alternativas técnicamente viables, las decisiones privilegien los principios de precaución, prevención, integralidad ecosistémica y mayor protección ambiental. Por esta razón, los resultados obtenidos fueron evaluados caso por caso para cada municipio y quedaron consignados en los documentos técnicos de soporte, donde se expone la valoración realizada sobre las propuestas concertadas y la justificación de la alternativa finalmente adoptada dentro de la delimitación progresiva.
</t>
  </si>
  <si>
    <t>4.	Se solicita incorporar una matriz comparativa por municipio que contenga, como mínimo:
•	Área incluida en la Resolución 2090 de 2014.
•	Área incluida en el Área de Referencia del IAvH 2019.
•	Área finalmente propuesta en el proyecto de resolución.
•	Diferencia en hectáreas entre cada alternativa.
•	Justificación técnica de la decisión adoptada.
•	Impactos ambientales identificados.
•	Impactos sociales identificados.
•	Impactos económicos identificados.
•	Número de predios potencialmente afectados.
•	Número de habitantes potencialmente afectados.
•	Actividades productivas presentes en el área.
•	Observaciones presentadas por las comunidades y los municipios.
•	Respuesta técnica otorgada a dichas observaciones.</t>
  </si>
  <si>
    <t>No se acepta la observación.
La información solicitada no requiere ser incorporada en una matriz adicional dentro del acto administrativo, en la medida en que gran parte de estos elementos ya hacen parte de los documentos técnicos que soportan la delimitación participativa. En particular, el documento del Ineludible 1, la Propuesta Integrada, los ETESA, los productos del Convenio 209 de 2019, las actas de concertación y los demás documentos del expediente contienen información sobre las áreas evaluadas, las alternativas analizadas, los acuerdos y disensos territoriales, los criterios técnicos aplicados y las razones que sustentan la propuesta adoptada para cada municipio.
Adicionalmente, la delimitación no fue construida exclusivamente a partir de una comparación cartográfica entre las alternativas de 2014 y 2019. Conforme a la Sentencia T-361 de 2017, el Ministerio desarrolló un proceso participativo amplio, informado, deliberativo e incidente, que comprendió las fases de información, consulta e iniciativa, concertación y observaciones al proyecto de acto administrativo. Durante estas etapas se recopilaron observaciones de comunidades, municipios, autoridades ambientales, organizaciones sociales y demás actores, las cuales fueron valoradas junto con la información técnica disponible para la construcción de la propuesta final.
Por otra parte, varios de los elementos solicitados, tales como la identificación detallada de predios, habitantes potencialmente afectados, actividades productivas específicas y medidas de reconversión o sustitución, corresponden a información que se desarrolla en otros componentes del proceso participativo y en los instrumentos de gestión previstos por la Ley 1930 de 2018, y no exclusivamente en el análisis del área de delimitación. En consecuencia, se considera que el expediente técnico y participativo ya contiene la información necesaria para comprender, verificar y motivar las decisiones adoptadas en la presente delimitación progresiva.</t>
  </si>
  <si>
    <t>5. Se solicita informar cuáles fueron las propuestas, observaciones y acuerdos presentados por las administraciones municipales, organizaciones sociales, comunidades campesinas, organizaciones productivas y demás actores participantes durante el proceso de concertación adelantado en cumplimiento de la Sentencia T-361 de 2017</t>
  </si>
  <si>
    <t xml:space="preserve">No se acepta la observación.
Las propuestas, observaciones, acuerdos, consensos y disensos presentados por las administraciones municipales, organizaciones sociales, comunidades campesinas, organizaciones productivas y demás actores participantes durante el proceso adelantado en cumplimiento de la Sentencia T-361 de 2017 se encuentran debidamente documentados y disponibles para consulta pública a través del micrositio oficial Santurbán Avanza, creado precisamente para garantizar la publicidad, transparencia, trazabilidad y acceso a la información del proceso participativo.
En particular, la ciudadanía puede consultar las actas de reunión de la fase de concertación, donde reposan los acuerdos y observaciones presentados en cada municipio; el análisis de propuestas de la fase de consulta e iniciativa; la matriz de consultas y observaciones ciudadanas; los informes de cumplimiento presentados al Tribunal Administrativo de Santander; y el estado actual del proceso de delimitación participativa. Estos documentos se encuentran disponibles en los siguientes enlaces:
Micrositio Santurbán Avanza: https://santurban.minambiente.gov.co/
Actas de reunión de la fase de concertación: https://santurban.minambiente.gov.co/index.php/fase-de-concertacion/actas-de-reunion/2-santurban
Análisis de propuestas de la fase de consulta e iniciativa: https://santurban.minambiente.gov.co/images/Fase_consulta/Analisis-propuestas_Fase_consulta_iniciativa.pdf
Matriz de consultas del proceso: https://santurban.minambiente.gov.co/images/Fase_consulta/Matriz_consultas_Santurban_v_Cierre_18_07_2019_REV_10_09_2019_ADRIv3.pdf
Informes de cumplimiento del proceso: https://santurban.minambiente.gov.co/index.php/generalidades/informes-de-cumplimiento
En consecuencia, la información solicitada hace parte del expediente técnico y participativo del proceso y se encuentra disponible para consulta pública, permitiendo verificar las propuestas formuladas, los acuerdos alcanzados, los disensos registrados y las actuaciones desarrolladas por el Ministerio en cada una de las fases del proceso participativo. 
</t>
  </si>
  <si>
    <t>6.	Se solicita indicar cuáles de dichas propuestas fueron acogidas total o parcialmente y cuáles fueron descartadas, especificando para cada caso la justificación técnica, científica y jurídica que sustentó la decisión adoptada.</t>
  </si>
  <si>
    <t xml:space="preserve">No aceptada, Los documentos soportes de la presente propuesta de Resolución están anexo en el paquete normativa compuesto por: DTS, Memoria Justificativa, SHP y Resolución, en el DTS, se encuentra cada uno de los Ineludibles, la Propuesta integrada que corresponde a la información con la cual las comunidades desarrollaron la fase de iniciativa y consulta, al igual que el desarrollo de las concertaciones.  </t>
  </si>
  <si>
    <t>7.En aquellos casos en los que la propuesta final difiera de lo concertado o discutido con las comunidades y autoridades territoriales, se solicita informar las razones que motivaron dichos cambios y los estudios técnicos que respaldan dichas modificaciones.</t>
  </si>
  <si>
    <t>8. Se solicita informar si las comunidades potencialmente afectadas tendrán una nueva instancia de participación respecto de los ajustes introducidos en el proyecto de resolución que no hayan sido previamente concertados o discutidos con los actores territoriales.</t>
  </si>
  <si>
    <t xml:space="preserve">No aceptada, Los municipios que están relacionados en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para la provincia de Soto Norte, el municipio de Tona, no se ha finalizado la fase de concertación, al igual que la ciudad de Bucaramanga, razón por la cual no  hace parte de la presente resolución como municipio beneficiario.  Para la ciudadanía de Bucaramanga, que es beneficiaria de los servicios ecosistémicos del para, es  otra acción de protección  del ecosistema. </t>
  </si>
  <si>
    <t>9. Se solicita remitir los estudios conceptos técnicos, análisis cartográficos, modelos espaciales, informes científicos y demás documentos que sustentan la aplicación de criterios diferenciados entre municipios dentro de una misma área de páramo</t>
  </si>
  <si>
    <t xml:space="preserve">No se acepta la observación.
Los estudios, conceptos técnicos, análisis cartográficos, modelos espaciales, informes científicos y demás documentos que sustentan la delimitación y la aplicación de criterios en cada municipio hacen parte del expediente técnico del proceso y corresponden, entre otros, al área de referencia elaborada por el Instituto de Investigación de Recursos Biológicos Alexander von Humboldt, los Estudios Técnicos, Económicos, Sociales y Ambientales (ETESA), los productos del Convenio 209 de 2019, la Propuesta Integrada para la Fase de Concertación, los documentos del Ineludible 1, las actas de concertación y los demás soportes técnicos generados durante el cumplimiento de la Sentencia T-361 de 2017.
Ahora bien, no se aplicaron criterios diferentes entre municipios. Por el contrario, la evaluación se realizó bajo un marco metodológico común definido por la Ley 1930 de 2018, la Sentencia T-361 de 2017 y la Resolución 863 de 2026. Para todos los municipios se analizaron elementos como el área de referencia del Instituto Humboldt, la Franja de Transición Bosque-Páramo, los ETESA, la conectividad ecológica, la integridad ecosistémica, los resultados del Convenio 209 de 2019, así como los acuerdos, consensos, observaciones y disensos construidos durante la Fase de Concertación. Asimismo, se aplicaron de manera uniforme los principios de precaución, prevención, no regresión, integralidad ecosistémica, participación efectiva y mayor protección ambiental.
Las diferencias observadas en los resultados responden a las particularidades ecológicas, territoriales y participativas de cada municipio y a los acuerdos alcanzados durante el proceso de concertación, no a la aplicación de metodologías distintas. Por esta razón, en algunos municipios la evaluación condujo a la adopción del insumo geográfico  de 2014, en otros de el área de referencia de 2019 entregada por el IAVH y, en otros casos, a soluciones concertadas que integraron elementos de ambas alternativas, conforme a los criterios de la Resolución 863 de 2026 y a los resultados del proceso participativo ordenado por la Sentencia T-361 de 2017. La totalidad de estos soportes técnicos y participativos puede consultarse en el expediente del proceso y en el micrositio Santurbán Avanza, donde reposan los documentos técnicos, actas, matrices, informes de cumplimiento y demás antecedentes de la delimitación participativa.
</t>
  </si>
  <si>
    <t xml:space="preserve">10. Se solicita informar de qué manera fueron evaluados los impactos sociales, económicos y territoriales derivados de las diferencias en la delimitación propuesta para cada municipio y cuáles fueron las medidas previstas para prevenir posibles afectaciones desproporcionadas sobre las comunidades locales. </t>
  </si>
  <si>
    <t>Diana Ramírez Díaz</t>
  </si>
  <si>
    <t>¿Cual es el indicador social utilizado por el ministerio para evaluar la afectación sobre la comunidad de Vetas, teniendo en cuenta nuestra vocacion y actividad económica.</t>
  </si>
  <si>
    <t xml:space="preserve">Ineludible 6 
</t>
  </si>
  <si>
    <t>Yolima Rojas Moreno</t>
  </si>
  <si>
    <t>No se acepta; está directamente articulado con la normaque reglamenta estos programas (Res 40279 de 2022 MinMinas).
Adicionalmente, el cese progresivo de actividades se desarrollará conforme a los prinicipios de gradualidad que establece la resolución antes nombrada y además podrán vincularse a  estrategias de financiamiento (Ineludible 6) y alternativas como Pagos por Servicios Ambientales (PSA) o turismo de naturaleza, entre otros.</t>
  </si>
  <si>
    <t>Mery Landazabal Maldonado</t>
  </si>
  <si>
    <t>La delimitación genera incertidumbre sobre el futuro de agricultores, trabajadores rurales y personas vinculadas a actividades extractivas legales en Matanza. Solicito que se informe cuáles serán los programas de apoyo,´reconversión productiva, generación de ingresos e inversión social previstos para las comunidades que podrian verse afectadas por las nuevas restricciones territoriales, ya que actualmente el proyecto no presenta medidas suficientes para garantizar su sostenibilidad económica y permanencia en el territorio.</t>
  </si>
  <si>
    <t>Oscar Uriel Arenales Caicedo</t>
  </si>
  <si>
    <t>El municipio de Tona aporta alrededor del 90 % de la producción de cebolla de rama en el departamento de Santander. Por favor precisar si el MADS realizón algún análisis sobre los efectos de la delimitación en la seguridad y soberanía alimentaria de las comunidades y municipios que dependen de las actividades agrícolas desarrolladas dentro del área objeto de delimitación. En caso afirmativo, adjuntar el soporte correspondiente.</t>
  </si>
  <si>
    <t>No se acepta el comentario dado que no sugiere un cambio o modificaciónal acto administrativo, al documento técnico, la memoria justificactiva o los anexos.
No obstante, se aclara que para los productores agropecuarios, la ley 1930 de 2018, habilitó la continuación de actividades agropecuarias de bajo impacto, las cuales se definiron en la resolución 1294 de 2022, como "“aquellas actividades circunscritas a los ámbitos agrícola, pecuario, forestal, acuícola o pesquero, cuyos sistemas de producción, además de satisfacer las necesidades básicas de los habitantes tradicionales de páramo y generar ingresos económicos, no ponen en riesgo la funcionalidad del ecosistema de páramo, ni la prestación de los servicios ecosistémicos donde se desarrollan.
Las actividades agropecuarias consideradas como de bajo impacto deberán favorecer las relaciones de reciprocidad, cooperación y solidaridad de las comunidades rurales que las desarrollan, fundamentándose en el trabajo y mano de obra familiar y comunitaria y constituyéndose en los medios de vida ambiental, social y económicamente sostenibles de los habitantes tradicionales de páramo.” 
Ahora bien, los productores que desarrollen actividades agropecuarias difinidas de alto impacto, podrán acceder a los programas de reconversión productiva para el mejoramiento de sus sistemas productivos hacia el bajo impacto.
Por otra parte, Que el artículo 64 de la Constitución fue modificado por el Acto Legislativo 01 de julio 5 de 2023, por medio del cual se reconoce al campesinado como sujeto de especial protección constitucional en razón de su relación con la tierra y la producción de alimentos; el Estado reconoce así la importancia económica, social, cultural y ambiental del campesinado y vela por la protección de sus derechos.
Adicionalmente, el artículo 65 de la Constitución fue modificado por el Acto Legislativo 01 de 2025, que dispone:
“Artículo 65. El Estado garantizará el derecho humano a la alimentación adecuada, de manera progresiva, con un enfoque intercultural y territorial, y a estar protegido contra el hambre y las distintas formas de malnutrición. Así mismo, promoverá condiciones de seguridad, soberanía y autonomías alimentarias en el territorio nacional y generará acciones para minimizar la pérdida de alimentos.
La producción y acceso a alimentos gozará de la especial protección del Estado. Para tal efecto, se otorgará prioridad al desarrollo sostenible e integral de las actividades agrícolas, agroalimentarias, agroindustriales, agroecológicas, pecuarias, pesqueras, acuáticas, forestales y campesinas, así como también a la adecuación de tierras, construcción de obras de infraestructura física y logística que facilite la disponibilidad de alimentos en todo el territorio nacional.”; en armonía con la Ley 1930 de 2018 y la Ley 2294 de 2023, esta reforma habilita al Gobierno a priorizar proyectos que garanticen la seguridad alimentaria y la economía campesina.
Para ello, y de acuerdo con la Ley 1930 de 2018 y la Resolución 249 de 2022:
“El Ministerio de Agricultura, sus entidades adscritas, vinculadas y de participación mixta, las entidades territoriales, las entidades del SISTEMA NACIONAL AMBIENTAL (SINA)  y demás entidades involucradas, concurrirán en el ámbito de sus competencias para diseñar, capacitar y poner en marcha de manera participativa y concertada con las comunidades, los programas, planes y proyectos de reconversión productiva agropecuaria en áreas de páramos incorporadas a la frontera agrícola, o de sustitución de las actividades agropecuarias prohibidas según corresponda”.
Por lo anterior, y en cumplimiento de lo dispuesto en la Ley 1930 de 2018, la Resolución 1294 de 2021 y la Resolución 249 de 2022, se buscan conservar la funcionalidad del ecosistema de páramo y garantizar la prestación de sus servicios ambientales, permitiendo que los habitantes continúen desarrollando sus actividades productivas agropecuarias mediante una transición progresiva hacia prácticas de bajo impacto y ambientalmente sostenibles.</t>
  </si>
  <si>
    <t xml:space="preserve">Paola Guzman </t>
  </si>
  <si>
    <t>El documento es intelegible</t>
  </si>
  <si>
    <t>No  aplica</t>
  </si>
  <si>
    <t>Henry Gamboa</t>
  </si>
  <si>
    <t>Como habitante de Suratà, solicito que se demuestre de manera verificable cómo la delimitación progresiva cumple los estándares de participación amplia, eficaz, deliberativa e incidente establecidos por la Sentencia T-361 de 2017 y fortalecidos por el Acuerdo de Escazú. No es claro cómo fueron incorporadas las observaciones realizadas por las comunidades rurales, agricultores, ganaderos y usuarios de la cuenca del río Suratá en la delimitación propuesta</t>
  </si>
  <si>
    <t>Diego Eduardo Alfaro Villamizar</t>
  </si>
  <si>
    <t>Comentario repetido (ver carpeta 116)</t>
  </si>
  <si>
    <t>Lidibet Durán Meneses</t>
  </si>
  <si>
    <t>El proyecto no demuestra que las actividades legales relacionadas con la extracción de grava y arena desarrolladas bajo control institucional sean incompatibles con los objetivos de conservación del territorio. Solicito que se
diferencie claramente entre actividades legales e ilegales y que se evalúen alternativas de manejo antes de imponer restricciones generales</t>
  </si>
  <si>
    <t>No se acepta; Se aclara que el objeto de la resolución es establecer los parámetros para la protección de las fuentes hídricas del complejo de páramos, en cumplimiento del Ineludible 4 de la Sentencia T-361 de 2017, y no realizar la evaluación de compatibilidad de actividades productivas específicas ni definir el régimen de uso o aprovechamiento de los recursos minerales.
Los parámetros incorporados en la resolución tienen un enfoque preventivo y de protección del recurso hídrico, sustentado en criterios técnicos y ambientales, y no establecen restricciones diferenciadas en función de la legalidad o ilegalidad de una actividad económica. La existencia de un título minero o de un instrumento ambiental vigente no excluye la necesidad de evaluar los posibles impactos sobre los ecosistemas estratégicos ni modifica las obligaciones de protección ambiental establecidas en el ordenamiento jurídico.
Por otra parte, la identificación, evaluación y manejo de los impactos derivados de actividades de extracción de materiales de construcción, así como la definición de medidas de manejo, seguimiento o compensación, corresponden a los procesos de evaluación y licenciamiento ambiental que adelantan las autoridades competentes para cada proyecto en particular. En contraste, las actividades desarrolladas sin los permisos o instrumentos ambientales exigidos continúan sujetas a las actuaciones de control, vigilancia y sanción por parte de las autoridades competentes.</t>
  </si>
  <si>
    <t>Gladys Andrea Ladino Aricapa</t>
  </si>
  <si>
    <t>¿Qué opciones laborales pretenden implementar para que las mujeres puedan tener ingresos económicos cuando son madres cabeza de familia?</t>
  </si>
  <si>
    <t>No se acepta el comentario dado que no sugiere un cambio o modificaciónal acto administrativo, al documento técnico, la memoria justificactiva o los anexos.
El comentario de la ciudadana, excede el alcance de la resolución, el cual es: "Adoptar la delimitación progresiva del ecosistema de páramo Complejo Páramos Jurisdicciones - Santurbán - Berlín, respecto de aquellos municipios en los cuales se haya avanzado hasta la fase de concertación de los seis (6) temas ineludibles conforme con lo dispuesto en la Sentencia T-361 de 2017, correspondiente a una extensión de 29.199,44 hectáreas, según la cartografía anexa a la presente resolución"
No obstante, se aclara que los programas de reconversión y sustitución deberán diseñarse y formularse de manera participativa con las comunidades campesinas, de forma gradual, diferenciada y territorializada, distinguiendo entre actividades agropecuarias de bajo impacto y ambientalmente sostenibles, actividades de alto impacto sujetas a reconversión o sustitución, y actividades prohibidas por la Constitución, la ley o la jurisprudencia. Estos programas deberán articularse con el Ministerio de Agricultura y Desarrollo Rural, sus entidades adscritas y vinculadas, las autoridades ambientales, las entidades territoriales y las comunidades campesinas paramunas. Los enfoques diferenciales para los programas de reconversión y sustitución podrán contar con criterios tales como: dependencia económica del hogar respecto de la actividad productiva; relación histórica con el territorio; condiciones de tenencia y acceso a la tierra; tamaño y características de la unidad productiva; participación de mujeres y jóvenes; condiciones de comercialización; acceso a asistencia técnica; seguridad alimentaria; y capacidad económica para asumir los costos de transición.</t>
  </si>
  <si>
    <t>Marily Villamizar</t>
  </si>
  <si>
    <t>Como habitante de Suratà, solicito que se indiquen cuáles serán las alterativas económicas, programas de reconversión productiva, incentivos o apoyos para agricultores y ganaderos que puedan verse afectados por la delimitación. El proyecto no demuestra cómo se protegerán los medios de vida de las comunidades rurales ni cómo se evitarán impactos negativos sobre la economia local.</t>
  </si>
  <si>
    <t>No se acepta. La observación no genera modificaciones al proyecto de resolución.
No obstante, se aclara que para los productores agropecuarios, la ley 1930 de 2018, habilitó la continuación de actividades agropecuarias de bajo impacto, las cuales se definiron en la resolución 1294 de 2022, como "“aquellas actividades circunscritas a los ámbitos agrícola, pecuario, forestal, acuícola o pesquero, cuyos sistemas de producción, además de satisfacer las necesidades básicas de los habitantes tradicionales de páramo y generar ingresos económicos, no ponen en riesgo la funcionalidad del ecosistema de páramo, ni la prestación de los servicios ecosistémicos donde se desarrollan.
Las actividades agropecuarias consideradas como de bajo impacto deberán favorecer las relaciones de reciprocidad, cooperación y solidaridad de las comunidades rurales que las desarrollan, fundamentándose en el trabajo y mano de obra familiar y comunitaria y constituyéndose en los medios de vida ambiental, social y económicamente sostenibles de los habitantes tradicionales de páramo.” 
Ahora bien, los productores que desarrollen actividades agropecuarias difinidas de alto impacto, podrán acceder a los programas de reconversión productiva para el mejoramiento de sus sistemas productivos hacia el bajo impacto.
Se precisa que en el ineludible 2, tanto en el DTS como en el capítulo II del acto administrativo,  se definen los lineamientos para los programas de reconversión y sustitución de actividades agropecuarias de acuerdo con lo establecido en la sentencia T-361 de 2017
De otra parte, sobre la financiación de proyectos de reconversión agropecuaria, se contempla en el componente de oferta del Modelo financiero anexo del ineludible 6.
Se precisa que la Ley 1930 de 2018, define en el capítulo 4 las fuentes de financiación para dichos programas y otras disposiciones para la gestión integral de páramos delimitados.
Adicionalmente en el artículo 3, de la Resolución 0249 de 2022, por la cual se adopta los lineamientos para orientar el diseño, capacitación y puesta en marcha de los programas, planes y proyectos de reconversión y sustitución de actividades agropecuarias en páramos delimitados, se establece en el lineamiento número 18, las posibles rutas para la financiación de la puesta en marcha de programas de reconversión productiva agropecuaria.
Los programas de reconversión y sustitución de las actividades agropecuarias, deberán ser formulados de forma participativa en el proceso de formulación del PMA, las fuentes de financiamiento pueden provenir de las entidades territoriales regionales y locales, y las autoridades ambientales deberán destinar recursos en el Plan Nacional de Desarrollo, los Planes de Desarrollo Territorial y los Planes de Ordenación y Manejo de Cuencas (POMCAS) para la ejecución de actividades de preservación, restauración, uso sostenible y generación de conocimiento de los páramos, adicionalmente, también podrán provenir del Plan Nacional de Desarrollo Forestal, planes, programas y proyectos de restauración, de ONG y de otros recursos gestionados por el gobierno a nivel nacional o internacional.</t>
  </si>
  <si>
    <t>Esteban Vallejo</t>
  </si>
  <si>
    <t>Como ciudadano de Bogotá solicito que se garantice la máxima protección del páramo de Santurbán y se priorice el acceso al agua de las comunidades sobre cualquier interés minero industrial.
Por esto, pido la fecha concreta para concertar Soto Norte y Bucaramanga. Adicionalmente, pido que Bucaramanga quede formalmente incluida en la próxima fase, por ser la principal receptora del agua. También, solicitó que se informe qué estudio técnico respalda por qué la línea quedó exactamente ahí. Por último, pido garantías y alternativas económicas reales para las comunidades mineras tradicionales.</t>
  </si>
  <si>
    <t>Luz Marina Gamboa Gonzalez</t>
  </si>
  <si>
    <t>¿Qué mecanismos contempla el Ministerio para sustituir los ingresos de las familias que actualmente dependen de la actividad minera?</t>
  </si>
  <si>
    <t>Asimismo, solicito respetuosamente que se respeten los acuerdos construidos con las comunidades del municipio de Vetas, garantizando su participación y el cumplimiento de los compromisos previamente establecidos.</t>
  </si>
  <si>
    <t xml:space="preserve">No aceptada, la fase de concertación en el municipio de Vetas finalizo y lo establecido por el Auto del 2 de julio de 2026, se desarrollará un reunión técnico Jurídicas para informar como el ministerio determino los acuerdos desarrollados en los años 2021 y 2022.  Para la cual se establecerá una ruta de información con la administración municipal, personería y comunidad del municipio de Vetas, pero la fase de concertación no se reabrirá de acuerdo con el auto del Tribunal Administrativo de Santander. </t>
  </si>
  <si>
    <r>
      <t xml:space="preserve">Said Sarmiento
</t>
    </r>
    <r>
      <rPr>
        <b/>
        <sz val="10"/>
        <color rgb="FF000000"/>
        <rFont val="Arial Narrow"/>
        <family val="2"/>
      </rPr>
      <t>Consulta del área geográfica Zona de Reserva de Recursos Naturales Renovables</t>
    </r>
  </si>
  <si>
    <t>Consulta del proyecto de resolución de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De igual manera, el Acuerdo de Escazú, define la obligación de garantizar una participación pública amplia, inclusiva, informada y oportuna en los procesos de toma de decisiones ambientales, permitiendo que la ciudadanía cuente con condiciones adecuadas para intervenir de manera efectiva.
Por lo anterior, respetuosamente solicito ampliar el plazo de consulta pública por un término adicional de treinta (30) días calendario, con el fin de garantizar los derechos de las comunidades.</t>
  </si>
  <si>
    <r>
      <t>Said Sarmiento -</t>
    </r>
    <r>
      <rPr>
        <b/>
        <sz val="10"/>
        <color rgb="FF000000"/>
        <rFont val="Arial Narrow"/>
        <family val="2"/>
      </rPr>
      <t xml:space="preserve"> Derecho de petición </t>
    </r>
  </si>
  <si>
    <t>Derecho de petición frente a la consulta del proyecto de resolución de “Por medio de la cual se delimita de manera progresiva el Complejo de Páramos Jurisdicciones–Santurbán–Berlín, en cumplimiento de la Sentencia T-361 de 2017, se sustituye parcialmente la Resolución 2090 de 2014 y se adoptan otras determinaciones. Por esta razón, solicito ampliar el plazo de participación ciudadana por un término
de 30 días adicionales, permitiendo que este proceso se desarrolle con el tiempo suficiente, con transparencia y garantizando los derechos de quienes pueden verse afectados por la decisión final.</t>
  </si>
  <si>
    <r>
      <t xml:space="preserve">Said Sarmiento - </t>
    </r>
    <r>
      <rPr>
        <b/>
        <sz val="10"/>
        <color rgb="FF000000"/>
        <rFont val="Arial Narrow"/>
        <family val="2"/>
      </rPr>
      <t>Consulta precisión de la cartografía de Zona de Reserva de Recursos Naturales Renovables</t>
    </r>
  </si>
  <si>
    <t>Consulta del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1. Que se amplíe el plazo de consulta pública, permitiendo que más personas puedan conocer la propuesta y presentar sus observaciones antes de que se adopte una decisión definitiva.</t>
  </si>
  <si>
    <t>2. Que se extienda el período de consulta pública por un término adicional, mínimo de 30
días.</t>
  </si>
  <si>
    <t>3. Que se responda a esta petición dentro de los términos de ley.</t>
  </si>
  <si>
    <t>No aceptada, los tiempos de respeusta son los estabelcidos en los procediemntos e informados a los inetresados</t>
  </si>
  <si>
    <r>
      <t xml:space="preserve">Said Sarmiento  - </t>
    </r>
    <r>
      <rPr>
        <b/>
        <sz val="10"/>
        <color rgb="FF000000"/>
        <rFont val="Arial Narrow"/>
        <family val="2"/>
      </rPr>
      <t>Delimitación Progresiva</t>
    </r>
  </si>
  <si>
    <t>Consulta del proyecto de resolución de “Por medio de la cual se delimita de manera progresiva el Complejo de Páramos Jurisdicciones–Santurbán–Berlín, en cumplimiento de la Sentencia T-361 de 2017, se sustituye parcialmente la Resolución 2090 de 2014 y se adoptan otras determinaciones Por estas razones, solicito respetuosamente ampliar el término de consulta pública por un plazo adicional de 30 días, de manera que la ciudadanía pueda ejercer de forma plena su derecho a participar</t>
  </si>
  <si>
    <r>
      <t xml:space="preserve">Said Sarmiento - </t>
    </r>
    <r>
      <rPr>
        <b/>
        <sz val="10"/>
        <color rgb="FF000000"/>
        <rFont val="Arial Narrow"/>
        <family val="2"/>
      </rPr>
      <t>Consulta  el proyecto de resolución delimitación progresiva.</t>
    </r>
  </si>
  <si>
    <t>Consulta del proyecto de resolución de “Por medio de la cual se delimita de manera progresiva el Complejo de Páramos Jurisdicciones–Santurbán–Berlín, en cumplimiento de la Sentencia T-361 de 2017, se sustituye parcialmente la Resolución 2090 de 2014 y se adoptan otras determinaciones Por ello, respetuosamente solicito que el Ministerio de Ambiente reconsidere el término fijado para la
consulta pública y conceda un plazo adicional de 30 días, que permita a las comunidades y a los demás interesados analizar adecuadamente la propuesta y presentar sus observaciones.</t>
  </si>
  <si>
    <r>
      <t>Said Sarmiento</t>
    </r>
    <r>
      <rPr>
        <b/>
        <sz val="10"/>
        <color rgb="FF000000"/>
        <rFont val="Arial Narrow"/>
        <family val="2"/>
      </rPr>
      <t xml:space="preserve"> - Solicitud Ampliación Término para comentarios</t>
    </r>
  </si>
  <si>
    <t>Consulta del proyecto de resolución de "Por la cual se delimita y declara la Reserva de Recursos Naturales Renovables de carácter definitivo “La Baja”, en un sector de la microcuenca de la quebrada La Baja, en el Macizo de Santurbán, y se dictan otras disposiciones" Por estas razones, solicito respetuosamente ampliar el plazo hasta por treinta (30) días, para que la comunidad tenga una oportunidad real de conocer el proyecto y presentar observaciones que puedan ser tenidas en cuenta antes de adoptar una decisión definitiva.</t>
  </si>
  <si>
    <t>No se acepta; La observación no genera modificaciones al proyecto de resolución. El contenido de la observación no corresponde al objeto del Ineludible 4 de la Sentencia T-361 de 2017, el cual se limita a la definición de los parámetros de protección de las fuentes hídricas para el Complejo de Páramo Jurisdicciones–Santurbán–Berlín. La información relacionada con los estudios, actividades, cronograma y demás actuaciones asociadas a la Reserva de Recursos Naturales Renovables de carácter definitivo “La Baja”, corresponde a un procedimiento administrativo independiente, con objeto, soporte técnico y expediente propios. En consecuencia, no resulta procedente incorporar esta observación en el presente proyecto de resolución.</t>
  </si>
  <si>
    <r>
      <t xml:space="preserve">Said Sarmiento - </t>
    </r>
    <r>
      <rPr>
        <b/>
        <sz val="10"/>
        <color rgb="FF000000"/>
        <rFont val="Arial Narrow"/>
        <family val="2"/>
      </rPr>
      <t>Consulta Reserva de Recursos Naturales Renovables de cáracter definitivo "La Baja"</t>
    </r>
    <r>
      <rPr>
        <sz val="10"/>
        <color rgb="FF000000"/>
        <rFont val="Arial Narrow"/>
        <family val="2"/>
      </rPr>
      <t xml:space="preserve"> </t>
    </r>
  </si>
  <si>
    <t>Consulta del proyecto de resolución de "Por la cual se delimita y declara la Reserva de Recursos Naturales Renovables de carácter definitivo “La Baja”, en un sector de la microcuenca de la quebrada La Baja, en el Macizo de Santurbán, y se dictan otras disposiciones".
En el ámbito internacional, el Acuerdo de Escazú dispone que los Estados deben garantizar una
participación pública abierta e inclusiva desde las etapas iniciales de los procesos de toma de decisiones ambientales, proporcionando tiempo razonable para que las personas puedan conocer la información disponible y formular observaciones de manera efectiva.
En ese sentido, el plazo actualmente previsto limita materialmente el ejercicio efectivo de estos derechos, considerando la complejidad técnica del proyecto, la extensión de la documentación soporte y la necesidad de realizar análisis interdisciplinarios que permitan formular observaciones debidamente sustentadas.</t>
  </si>
  <si>
    <t>Blanca Rut Solano Ochoa</t>
  </si>
  <si>
    <t>En cumplimiento de los principios del Acuerdo de Escazú, solicito que toda la información técnica, cartográfica, social y jurídica relacionada con la delimitación sea publicada de forma completa, comprensible y accesible para las comunidades. La participación efectiva requiere que los ciudadanos puedan revisar y comprender la información que sustenta la decisión.</t>
  </si>
  <si>
    <t>Andrés Juliana Tarazona Beltrán</t>
  </si>
  <si>
    <t>Como habitante Suratá, solicitó aclarar cuáles serán los derechos y obligaciones de los propietarios, poseedores y habitantes cuyos predios quedan dentro del área delimitada. No es claro si podrá seguir viviendo en ellos desarrollar actividades productivas permitidas o acceder a programas de apoyo económico y acompañamiento institucional.</t>
  </si>
  <si>
    <t>No aceptada, Los municipios que están relacionados en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t>
  </si>
  <si>
    <t>Karol Michelle Rojas Suarez</t>
  </si>
  <si>
    <t>El proyecto presenta argumentos ambientales generales, pero no incorpora un análisis detallado de los impactos económicos y sociales que la delimitación generará en Matanza. Solicito que se publiquen estudios especificos sobre empleo, agricultura, actividades extractivas legales, ingresos rurales y efectos sobre la economía municipal antes de adoptar una decisión definitiva.</t>
  </si>
  <si>
    <t>Derecho de petición frente a la consulta del proyecto de resolución de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Por lo anterior, solicito respetuosamente ampliar el plazo de participación ciudadana por un término de 30 días adicionales, permitiendo que este proceso se desarrolle en el marco de la garantía de derechos constitucionales y legales.</t>
  </si>
  <si>
    <t>Rudy Gamboa Lemus</t>
  </si>
  <si>
    <t>En la aplicación del acuerdo de Esazu, solicito que toda la ifnormación técnica, cartográfica, ambiental, social y jurídica utilizada para soportar la delimitación sea publicada en formatos accesibles para la ciudadanía. El acceso oportuno a la información es indispensable para garantizar una participación informada y efectiva.</t>
  </si>
  <si>
    <t>Mariana Alejandra Gamboa Duarte</t>
  </si>
  <si>
    <t>La agricultura constituye una actividad fundamental para numerosas familias del municipio. Sin embargo, el proyecto no explica con claridad qué actividades agricolas podrán mantenerse dentro del área delimitada, cuáles
serán restringidas y qué apoyo recibirán los productores que resulten afectados. Solicito una evaluación especifica para el sector agricola de Matanza.</t>
  </si>
  <si>
    <t xml:space="preserve">No se acepta el comentario dado que no sugiere un cambio o modificaciónal acto administrativo, al documento técnico, la memoria justificactiva o los anexos.
No obstante,  se precisa que en el artículo 5 de la Ley 1930 de 2018, se definen las actividades prohibidas en páramos delimitados. Así mismo, en el artículo 10 de la misma ley, se habilita el desarrollo de actividades agropecuarias de bajo impacto en páramos.
Se aclara que para los productores agropecuarios, la ley 1930 de 2018, habilitó la continuación de actividades agropecuarias de bajo impacto, las cuales se definiron en la resolución 1294 de 2022, como "“aquellas actividades circunscritas a los ámbitos agrícola, pecuario, forestal, acuícola o pesquero, cuyos sistemas de producción, además de satisfacer las necesidades básicas de los habitantes tradicionales de páramo y generar ingresos económicos, no ponen en riesgo la funcionalidad del ecosistema de páramo, ni la prestación de los servicios ecosistémicos donde se desarrollan.
Las actividades agropecuarias consideradas como de bajo impacto deberán favorecer las relaciones de reciprocidad, cooperación y solidaridad de las comunidades rurales que las desarrollan, fundamentándose en el trabajo y mano de obra familiar y comunitaria y constituyéndose en los medios de vida ambiental, social y económicamente sostenibles de los habitantes tradicionales de páramo.” 
Ahora bien, los productores que desarrollen actividades agropecuarias difinidas de alto impacto, podrán acceder a los programas de reconversión productiva para el mejoramiento de sus sistemas productivos hacia el bajo impacto.
Se precisa que en el ineludible 2, tanto en el DTS como en el capítulo II del acto administrativo,  se definen los lineamientos para los programas de reconversión y sustitución de actividades agropecuarias de acuerdo con lo establecido en la sentencia T-361 de 2017
De otra parte, sobre la financiación de proyectos de reconversión agropecuaria, se contempla en el componente de oferta del Modelo financiero anexo del ineludible 6.
Se precisa que la Ley 1930 de 2018, define en el capítulo 4 las fuentes de financiación para dichos programas y otras disposiciones para la gestión integral de páramos delimitados.
Adicionalmente en el artículo 3, de la Resolución 0249 de 2022, por la cual se adopta los lineamientos para orientar el diseño, capacitación y puesta en marcha de los programas, planes y proyectos de reconversión y sustitución de actividades agropecuarias en páramos delimitados, se establece en el lineamiento número 18, las posibles rutas para la financiación de la puesta en marcha de programas de reconversión productiva agropecuaria.
Los programas de reconversión y sustitución de las actividades agropecuarias, deberán ser formulados de forma participativa en el proceso de formulación del PMA, las fuentes de financiamiento pueden provenir de las entidades territoriales regionales y locales, y las autoridades ambientales deberán destinar recursos en el Plan Nacional de Desarrollo, los Planes de Desarrollo Territorial y los Planes de Ordenación y Manejo de Cuencas (POMCAS) para la ejecución de actividades de preservación, restauración, uso sostenible y generación de conocimiento de los páramos, adicionalmente, también podrán provenir del Plan Nacional de Desarrollo Forestal, planes, programas y proyectos de restauración, de ONG y de otros recursos gestionados por el gobierno a nivel nacional o internacional.
Finalmente, respecto a la evaluación del sector agrícola, se informa que en julio de 2026, los Ministerios de Agricultura y Desarrollo Rural y de Ambiente y Desarrollo Sostenible expidieron la Resolución 160 de 2026, "Por la cual se define y adopta la metodología para la determinación de actividades agropecuarias de bajo impacto en páramos y se toman otras determinaciones". Esta resolución adopta la Metodología para la Determinación de Actividades Agropecuarias de Bajo Impacto en Páramos (MBIP), un instrumento técnico que permite identificar en campo las buenas prácticas ambientales y productivas implementadas por quienes desarrollan actividades agropecuarias en estos ecosistemas.
La MBIP constituye una línea base para la identificación, focalización y priorización de áreas para la implementación de planes, programas y proyectos de reconversión y sustitución de actividades agropecuarias en páramos. En este sentido, resulta prioritario dar continuidad y fortalecer los mecanismos de articulación interinstitucional entre los sectores Ambiente y Agricultura en materia de reconversión y sustitución de actividades agropecuarias. </t>
  </si>
  <si>
    <t>Alexander Bautista Rodriguez</t>
  </si>
  <si>
    <t>¿Como garantiza el ministerio oportunidades para las nuevas generaciones?</t>
  </si>
  <si>
    <t>Juan David Solano Arias</t>
  </si>
  <si>
    <t>Solicitó que se aclare expresamente cuál será el tratamiento de los títulos mineros de grava y arena existentes en el municipio de Matanza y si la delimitación afectará actividades legalmente autorizadas relacionadas con materiales de construcción. El proyecto no presenta un análisis específico de este sector productivo ni de los impactos económicos que podrían derivarse de nuevas restricciones.</t>
  </si>
  <si>
    <t>Juan Arias Meléndez</t>
  </si>
  <si>
    <t>Se plantea adquirir y dar manejo especial a predios ubicados en áreas importantes para conservación del recurso hídrico. En este sentido, se plantea ¿La compra de predios será voluntaria, priorizada por riesgo hidrico o podria implicar expropiación? Pág 14 párametro 19</t>
  </si>
  <si>
    <t>No se acepta; La compra de predios es un rubro que puede ser priorizado en el componente de demanda del modelo de financiación en el marco de la operación de la Instancia de Coordinación, en todos los casos la venta es voluntaria y no implica expropiación.</t>
  </si>
  <si>
    <t xml:space="preserve">ineludible 6
</t>
  </si>
  <si>
    <t>Se integran tres temas: instancia de coordinación, sistema de fiscalización modelo de financiacion. En este sentido, se plantea que ¿La misma instancia coordinará fiscalización, financiación, reconversión, agua y plan de manejo? Pág 4, tres tema  de diálogo</t>
  </si>
  <si>
    <t>No se acepta; La instancia de coordinación,será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partes.incorporada dentro de es en la Instancia de Coordinación.
La instancia de coordinación  estará en  plena operación una vez se complete la concertación en la totalidad de los municipios y deberá desarrollar la agenda temática concertada con los actores, que en líneas generales debe buscar el cumplimiento de los acuerdos plasmados en la resolución y en la fase de consulta</t>
  </si>
  <si>
    <t>El documento presenta errores de escritura como 'Hidricas', 'SANTURBAN',BERLIn' y 'consertación'. En este contexto, se plantea ¿Se corregiran los errores de forma, ortografia y nombres oficiales antes de publicar el documento como soporte técnico? Pág 1</t>
  </si>
  <si>
    <t> Aceptada; Se hace revisión de formato y estilo antes de la suscripción del acto administrativo</t>
  </si>
  <si>
    <t>La sostenibilidad depende de mecanismos financieros de corresponsabilidad y operación permanente de la instancia Somos Parameros.En este sentido, ¿Quién financiará la protección hídrica y cuál será el aporte de los municipios que reciben el agua? Pág 17</t>
  </si>
  <si>
    <t>Las autoridades actuaran en el marco de sus competencias conforme al principio de legalidad. En esta línea si cada entidad sol actua dentro de su competencia ¿quién responde por compromisos que requieren varias entidades a la vez? Pág 4 Principio de legalidad</t>
  </si>
  <si>
    <t>No se acepta; La ley1930 de 2018, en su artículo 6 da la competencia a las autoridades ambientales con jurisdicción en el páramo, deberán elaborar, adoptar e implementar los Planes de Manejo Ambiental de los páramos que se encuentran bajo su jurisdicción, de conformidad con los lineamientos del Ministerio de Ambiente y Desarrollo Sostenible, previo agotamiento de los mecanismos de participación ciudadana, bajo el esquema de gobernanza y participación de actores interinstitucionales y sociales, y enfoque diferencial de derechos.</t>
  </si>
  <si>
    <t>El Ineludible 5 compila resultados de concertación sobre la Instancia de Coordinacion como eje de gobernanza futura. ¿Cuándo empezará a funcionar realmente la Instancia de Coordinación para Santurbán? Pág 3 Introducción</t>
  </si>
  <si>
    <t>No se acepta; La instancia de coordinación, que será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
La instancia de coordinación  estará en  plena operación una vez se complete la concertación en la totalidad de los municipios. 
Los tiempos serán los que se tomen en el cierre de la fase de concertación con la totalidad de los municipios</t>
  </si>
  <si>
    <t>José Israel Arias Garcia</t>
  </si>
  <si>
    <t>Los habitantes de California participaron durante años en reuniones, talleres y mesas de diálogo confiando en que sus aportes serian tenidos en cuenta. Sin embargo, la propuesta final no evidencia de forma clara la incorporación de muchos de los planteamientos formulados por la comunidad, especialmente los relacionados con el ARE y el Bloque 736. Esta situación afecta la confianza legitima en las instituciones y me lleva a manifestar mi desacuerdo con la delimitación propuesta.</t>
  </si>
  <si>
    <t>Yurem Torres Benitez</t>
  </si>
  <si>
    <t>1. Sobre el cronograma restante: Informar de manera detallada cuál es el cronograma oficial y las acciones afirmativas que el Ministerio está implementando para culminar la fase de concertación en los doce (12) municipios que aún se encuentran en estado "No concertado", entre ellos Ábrego, Arboledas, Cáchira, Chitagá, Cucutilla, Mutiscua, Pamplona, Salazar de las Palmas, Silos, Villa Caro, Tona y Bucaramanga.</t>
  </si>
  <si>
    <t>2. Sobre la Instancia de coordinación: Explicar técnicamente cómo se garantizará la administración, control y seguimiento de los 28 municipios delimitados de manera progresiva, mientras se surte la concertación de los 12 municipios restantes y se conforma oficialmente la Instancia de Coordinación, evitando que la fragmentación temporal afecte la conectividad ecosistémica.</t>
  </si>
  <si>
    <t>No se acepta; La instancia de coordinación, que será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
La instancia de coordinación  estará en  plena operación una vez se complete la concertación en la totalidad de los municipios. Los tiempos serán los que se tomen en el cierre de la fase de concertación con la totalidad de los municipios.
Adicionalmente, es importante resaltar, que independiente de la creación de la instancia de coordinación, la Ley 1930 de 2018 se asignan competencias a las autoridades ambientales, quienes deben velar por el avance del plan de manejo, al igual que su rol como administradores de los recursos naturales al interior del páramo, lo cual implica además el cumplimiento de las acciones de comando y control ambiental al interior de su jurisdicción, para prevenir la transformación de las coberturas de páramo</t>
  </si>
  <si>
    <t>3. Sobre el sistema de fiscalización: Remitir copia del protocolo operativo del sistema de Fiscalización mencionado en el Artículo 15 del proyecto de resolución, o en su defecto, indicar la fecha proyectada para su expedición y las formas en que la ciudadanía de otras regiones del país podrá ejercer veeduría y control social.</t>
  </si>
  <si>
    <t>No corresponde al modelo de financiación</t>
  </si>
  <si>
    <t>4. Sobre soportes técnicos: Facilitar copia digital del Concepto Técnico-Jurídico CTJ-SDP-MADS-001-2026 emitido por el Ministerio, el cual fundamenta las medidas relacionadas con las cabeceras urbanas y asentamientos preexistentes al interior del área delimitada.Solicitud del estudio técnico específico que justifica el trazado exacto de la línea de delimitación de Santurbán.</t>
  </si>
  <si>
    <t xml:space="preserve">No aceptada,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En relación con las prohibiciones son las mismas que están presentes en las Ley 1930 de 2018, y solo se prohíbe la expansión urbana. Las viviendas unifamiliares asiladas rurales y su desarrollo son competencia de las oficinas de planeación municipal.  </t>
  </si>
  <si>
    <t>5.Exigencia de una fecha concreta, formal y sin dilaciones para finalizar la concertación en Soto Norte y Bucaramanga, indicando que el proceso no puede alargarse indefinidamente.</t>
  </si>
  <si>
    <t>6. Inclusión prioritaria de Bucaramanga en la próxima fase por ser la principal ciudad receptora del agua.</t>
  </si>
  <si>
    <t>7. Exigencia de alternativas reales, viables y financiadas, además de programas de transición justa, para las comunidades mineras tradicionales que se ven afectadas por la delimitación</t>
  </si>
  <si>
    <t>Cecilia Gelves Duque</t>
  </si>
  <si>
    <t>¿Qué pasa si un municipio no acepta la delimitación o no culmina la concertación?</t>
  </si>
  <si>
    <t>John Jairo Lizcano Pulido</t>
  </si>
  <si>
    <t>El proyecto de resolución contempla acciones orientadas al control y manejo de especies invasoras, entre ellas el retamo, como parte de las estrategias de  conservación del ecosistema. Sin embargo, no define con claridad cuándo se implementarán estas acciones, cuáles serán las metas previstas, qué entidad será responsable de su ejecución ni cuáles serán las fuentes de financiación para garantizar su cumplimiento. Resulta especialmente relevante establecer quién asumirá los costos asociados a la identificación, control, erradicación y monitoreo de estas especies, considerando que tales actividades suelen requerir inversiones significativas y acciones sostenidas en el tiempo. Tampoco se determina si estas obligaciones recaerán sobre propietarios, comunidades locales, autoridades ambientales, entidades territoriales o beneficiarios de los servicios ecosistémicos del páramo. Por lo anterior, se solicita precisar el cronograma de implementación, las entidades responsables, los recursos asignados y los mecanismos de financiación para el control del retamo y demás especies invasoras. En ausencia de estas definiciones, manifiesto mi desacuerdo con la medida propuesta, por cuanto establece obligaciones y expectativas de gestión ambiental sin garantizar previamente las condiciones técnicas, institucionales y financieras necesarias para su ejecución efectiva.</t>
  </si>
  <si>
    <t>No se acepta; No es una propuesta es un inquietud.
En el modelo de financiación en el componente de oferta están contemplados los actores y fuentes de financiación más relevantes para la gestión integral del páramo que incluye acciones como el control de especies invasoras.
Durante las fase de implementación de la delimitación deben formularse los programas y proyectos específicos y determinar las fuentes de financiación correspondientes de acuerdo con las competencias de las entidades y actores privados interesados.</t>
  </si>
  <si>
    <t>ONVS DBBSE</t>
  </si>
  <si>
    <t>ineludible 6 ineludible 1</t>
  </si>
  <si>
    <t>Amilde Lizcano Pulido</t>
  </si>
  <si>
    <t>Como habitante de Califomia, me preocupa que la delimitación progresiva establezca restricciones sobre actividades productivas sin definir alternativas económicas viables para las familias que dependen de ellas. El proyecto no presenta programas concretos de reconversión laboral, financiación, generación de empleo ni apoyo a los mineros tradicionales afectados. Antes de imponer limitaciones permanentes sobre el territorio, el Estado debería demostrar qué oportunidades reales tendrán las comunidades para sostener sus ingresos y permanecer en el municipio.</t>
  </si>
  <si>
    <t>Jessica Paola Cuadros Herrán</t>
  </si>
  <si>
    <t>Pido de manera atenta una fecha concreta para concertar Soto Norte y Bucaramanga sin posibilidad de extender el plazo.</t>
  </si>
  <si>
    <t>No aceptada, Los municipios que están relacionados en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para la provincia de Soto Norte, el municipio de Tona, no se ha finalizado la fase de concertación, al igual que la ciudad de Bucaramanga, razón por la cual no  hace parte de la presente resolución como municipio beneficiario.  Para la ciudadanía de Bucaramanga, que es beneficiaria de los servicios ecosistémicos del páramo, es  otra acción de protección  del ecosistema</t>
  </si>
  <si>
    <t>Solicito que Bucaramanga quede formalmente incluida en la próxima fase, por ser la principal receptora del agua.</t>
  </si>
  <si>
    <t>Adicional deseo saber qué estudio técnico respalda este proyecto y por qué la línea quedó exactamente ahí, sabiendo que aún no tienen estudios a largo plazo.</t>
  </si>
  <si>
    <t>NO se acepta; La línea de delimitación propuesta se encuentra sustentada en el área de referencia elaborada por el Instituto de Investigación de Recursos Biológicos Alexander von Humboldt, los Estudios Técnicos, Económicos, Sociales y Ambientales (ETESA), los productos del Convenio 209 de 2019 y los resultados del proceso participativo desarrollado en cumplimiento de la Sentencia T-361 de 2017. En particular, el Instituto Humboldt actualizó el área de referencia mediante la identificación y modelación de la Franja de Transición Bosque-Páramo (FTBP) a escala 1:25.000, considerando variables ecológicas, biofísicas, climáticas, altitudinales, coberturas vegetales, conectividad ecológica e integridad ecosistémica. Asimismo, se revisaron y evaluaron 209 insumos técnicos y cartográficos aportados por entidades, organizaciones y actores territoriales.
Adicionalmente, la definición de la línea no responde exclusivamente a criterios biofísicos. De conformidad con el artículo 4 de la Ley 1930 de 2018 y con lo ordenado por la Sentencia T-361 de 2017, la delimitación también incorpora información social, económica y territorial proveniente de los ETESA y de las fases de información, consulta e iniciativa, concertación y observaciones al proyecto de acto administrativo. Por esta razón, la ubicación del límite fue evaluada considerando tanto los criterios científicos asociados al ecosistema como los aportes, acuerdos y observaciones construidos con las comunidades durante el proceso participativo.
Finalmente, la justificación de la línea adoptada para cada municipio se encuentra desarrollada en los documentos técnicos que integran el expediente de delimitación, especialmente en el documento del Ineludible 1, la Propuesta Integrada y la evaluación de criterios realizada conforme a la Resolución 863 de 2026, donde se valoraron los principios de precaución, prevención, no regresión, integralidad ecosistémica y mayor protección ambiental para sustentar la decisión final. 
Adicionalmente, la Sentencia T-361 de 2017 y el artículo 4 de la Ley 1930 de 2018 no exigen la existencia de estudios de monitoreo a largo plazo para poder delimitar un páramo. Por el contrario, ordenan que la decisión se adopte con base en la mejor información científica disponible, aplicando los principios de precaución, prevención, integralidad ecosistémica, no regresión y mayor protección ambiental. En consecuencia, la delimitación se construyó a partir del conocimiento técnico actualmente disponible y de los aportes obtenidos durante las fases de información, consulta e iniciativa, concertación y observaciones al proyecto de acto administrativo.
Por esta razón, la ubicación de la línea responde a una evaluación técnica y participativa integral, desarrollada conforme a los criterios establecidos en la Ley 1930 de 2018, la Sentencia T-361 de 2017 y la Resolución 863 de 2026, cuyos soportes reposan en el expediente técnico del proceso y en el micrositio Santurbán Avanza.</t>
  </si>
  <si>
    <t>Solicito garantías y alternativas económicas reales para las comunidades mineras tradicionales, ya que este proyecto afecta directamente a estás comunidades.</t>
  </si>
  <si>
    <t>Jorge Iván Gomez Toloza</t>
  </si>
  <si>
    <t>La Sentencia T-361 de 2017 ordenó un proceso participativo para la delimitación del Complejo de Páramos Jurisdicciones-Santurbán-Berlín. Sin embargo, no resulta claro por qué se adopta una delimitación progresiva cuando aún existen procesos de concertación pendientes en parte del territorio. Solicito explicar cómo esta decisión se ajusta al cumplimiento integral de la sentencia.</t>
  </si>
  <si>
    <t xml:space="preserve">No aceptada,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En relación con las prohibiciones son las mismas que están presentes en las Ley 1930 de 2018, y solo se prohíbe la expansión urbana. Las viviendas unifamiliares asiladas rurales y su desarrollo son competencia de las oficinas de planeación municipal.  
La fase de concertación es la presentación de los 6 ineludibles y se pone en conceso a todos los participantes de espacio y se determina si la comunidad participante según la pregunta de si está de acuerdo con las propuestas de los ineludibles y de acuerdo con la posición de las mayorías la cual está registrada en acta y fílmicamente se determina por su consenso si es aprobado o no y en los casos donde no es aprobada se identifica cuáles son el disenso y se dejan registrados.   Las posiciones minoritarias de igual forma son indicadas y se registra.  
</t>
  </si>
  <si>
    <t>Edid Lizcano Pulido</t>
  </si>
  <si>
    <t>No resulta claro cuál será el efecto de la delimitación progresiva sobre los trámites mineros que actualmente se encuentran en curso ante la Agencia Nacional de Minería. El proyecto de resolución no define expresamente si
las solicitudes, propuestas de contrato de concesión, trámites de legalización, formalización minera, Áreas de Reserva Especial (ARE) o demás procedimientos iniciados antes de la entrada en vigencia del acto administrativo podrán continuar su curso, quedarán suspendidos o serán rechazados como consecuencia de la delimitación propuesta
Esta ausencia de claridad genera una importante inseguridad jurídica para los ciudadanos que han adelantado actuaciones de buena fe ante las autoridades mineras, realizando inversiones económicas y cumpliendo los requisitos exigidos por el Estado. Asimismo, desconoce las expectativas legitimas de quienes han participado en procesos de formalización minera promovidos por las mismas entidades públicas
Por lo anterior, se solicita al Ministerio definir expresamente el tratamiento aplicable a los trámites mineros en curso, indicando los efectos que tendría la delimitación sobre cada uno de ellos y los mecanismos de transición que garanticen la seguridad juridica de los solicitantes. En ausencia de esta definición, manifiesto mi desacuerdo con la medida propuesta por considerar que genera incertidumbre juridica sobre derechos, expectativas y procedimientos actualmente en trámite ante la autoridad minera</t>
  </si>
  <si>
    <t>Diana Díaz</t>
  </si>
  <si>
    <t>No adjunto nada, ni se recibio ningún comentario</t>
  </si>
  <si>
    <t>Felipe Calderón Gómez</t>
  </si>
  <si>
    <t>Adjunta carpetas en formato  ZIP con riesgo de ser malware</t>
  </si>
  <si>
    <t>Maria de los Angeles Aguirre Cardona</t>
  </si>
  <si>
    <t xml:space="preserve"> 1."Por medio de la cual se delimita de manera progresiva el Complejo de Páramos Jurisdicciones–Santurbán–Berlín, en cumplimiento de la Sentencia T-361 de 2017, se sustituye parcialmente la Resolución 2090 de 2014 y se adoptan otras determinaciones” publicado en consulta pública:
. Solicito una fecha concreta para concertar Soto Norte y Bucaramanga — sin plazo.
· Que Bucaramanga quede formalmente incluida en la próxima fase, por ser la principal receptora del agua.
· Que se informe qué estudio técnico respalda por qué la línea quedó exactamente ahí.
· Exijo garantías y alternativas económicas reales para las comunidades mineras tradicionales.</t>
  </si>
  <si>
    <t xml:space="preserve">No se acepta; En relación con las  "garantías y alternativas económicas reales para las comunidades mineras tradicionales".
En la Resolución 40279 de 2022.de Minenergía.“Por medio de la cual se reglamentan los lineamientos de los programas de sustitución de actividades mineras y reconversión o reubicación laboral de los pequeños mineros tradicionales ubicados en ecosistemas de páramos delimitados”
Se establecen las hojas de ruta y actores para la financiación de las acciones de sustitución y reconversión o reubicación laboral. 
En los artículos 19 y 20 de esa Resolución se plantean los ejes del programa de reconversión y las alternativas productivas
</t>
  </si>
  <si>
    <t>DBBSE  ONVS</t>
  </si>
  <si>
    <t>Proceso participativo de delimitación ineludible 6</t>
  </si>
  <si>
    <t>2. Sobre el proyecto " «Por la cual se delimita y declara la Reserva de Recursos Naturales Renovables de carácter definitivo “La Baja”, en un sector de la microcuenca de la quebrada La Baja, en el Macizo de Santurbán, y se dictan otras disposiciones»"
• Manifiesto mi apoyo total a la reserva y que esta se mantenga sin importar el cambio de gobierno.
· Poner en conocimiento público cuáles son exactamente los "derechos ya consolidados" que la resolución no toca y que estos se hagan públicos.
· Exijo mecanismos claros de monitoreo contra minería ilegal dentro de esa reserva.</t>
  </si>
  <si>
    <t>3. Sobre el proyecto: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 Apoyo total la extensión hasta 2029.
· Exijo que se publique un cronograma real de los estudios científicos pendientes para que no quede indefinido.
· Exijo un presupuesto y acompañamiento real para la formalización de la pequeña minería tradicional.</t>
  </si>
  <si>
    <t>Víctor Hugo Quintero León</t>
  </si>
  <si>
    <t>El proyecto de resolución atribuye a la protección de las fuentes hidricas una importancia estratégica para el abastecimiento de agua de la región; sin embargo, no define con claridad cuál será el papel, las obligaciones y el nivel de responsabilidad que asumirán los principales beneficiarios de dichos servicios ecosistémicos, entre ellos el Acueducto Metropolitano de Bucaramanga. En particular, no se establece si esta entidad participará en la financiación de programas de conservación, restauración, adquisición predial, compensación a propietarios, reconversión productiva o fortalecimiento de las comunidades ubicadas en las áreas que aportan el recurso hidrico.
Resulta necesario precisar qué compromisos técnicos, económicos e institucionales asumirán los usuarios y beneficiarios directos del agua proveniente de estos territorios, especialmente cuando las restricciones derivadas de la delimitación recaen principalmente sobre los habitantes locales y los sectores productivos presentes en la zona. La protección de las fuentes hidricas no puede convertirse en una carga exclusiva para las comunidades del páramo sin que exista una corresponsabilidad efectiva por parte de quienes reciben los beneficios ambientales del territorio. Por lo anterior, se solicita aclarar expresamente cuál será la responsabilidad del Acueducto
Metropolitano de Bucaramanga y de los demás beneficiarios del recurso hidrico en la financiación, ejecución y sostenibilidad de las medidas derivadas de la delimitación.</t>
  </si>
  <si>
    <t>Daris Oñate</t>
  </si>
  <si>
    <t xml:space="preserve">Como habitante del municipio de Bucaramanga y usuaria del agua que proviene del complejo de páramos jurisdicciones Santurbán-Berlín, soy consciente de la importancia en la protección de las fuentes hídricas. 
No obstante, una delimitación progresiva debe demostrar que fue construida mediante mecanismos amplios, transparente y participativos con todas las comunidades involucradas. 
De manera respetuosa solicito se explique cómo los acuerdos alcanzados con los municipios y actores del territorio fueron incorporados en la delimitación final, pues la protección ambiental requiere legitimidad social para garantizar su efectividad. De antemano agradezco su atención y pronta respuesta. 
</t>
  </si>
  <si>
    <t xml:space="preserve">No aceptada, Los municipios que están relacionados en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para la provincia de Soto Norte, el municipio de Tona, no se ha finalizado la fase de concertación, al igual que la ciudad de Bucaramanga, razón por la cual no  hace parte de la presente resolución como municipio beneficiario.  Para la ciudadanía de Bucaramanga, que es beneficiaria de los servicios ecosistémicos del páramo, es  otra acción de protección  del ecosistema. </t>
  </si>
  <si>
    <t>Chehin Alexis Arias Maldonado</t>
  </si>
  <si>
    <t>La Sentencia T-361 de 2017 cuestionó precisamente la adopción de limites sin una participación efectiva de las comunidades afectadas. Sin embargo, esta delimitación progresiva prefende establecer limites teritoriales mientras persisten dudas sobre el cumplimiento integral de las etapas de concertación y participación. En mi concepto, esta situación reproduce las mismas falencias identificadas por la Corte Consttucional, motivo por el cual no respaldo esta medida.</t>
  </si>
  <si>
    <t>Carlos Pinzón Gómez</t>
  </si>
  <si>
    <t xml:space="preserve">1) ¿Cuáles son las garantías para que personas con alguna discapacidad física, sensorial o intelectual puedan acceder a esta información y comprenderla?  3) qué cambia para la comunidad? </t>
  </si>
  <si>
    <t>No aceptada, La metodología y formas de presentación de la información para consulta de los interesados en el proceso de delimitación participativa establecida por la sentencia T361 de 2017, se desarrolla por la página web https://santurban.minambiente.gov.co/ es el medio establecido para el acceso a la información.</t>
  </si>
  <si>
    <t>2) No me queda claro qué busca esta norma?</t>
  </si>
  <si>
    <t xml:space="preserve">3) ¿qué cambia para la comunidad? </t>
  </si>
  <si>
    <t>No aceptada, esta propuesta de delimitación se enmarca la Resolución 863 de 2026, la cual permite que los municipios que han finalizado la fase de concertación de los 6 ineludibles, puedan acceder a los beneficios que trae la aplicación de la ley 1930 de 2018, en materia de reconversión y sustitución de actividades agropecuarias y mineras, por lo que esta resolución no es la definitiva y esta se desarrollara una vez todos los municipios finalicen la fase de concertación según lo establece la sentencia T361 de 2017. Los compromisos las entidades y los responsables década uno con su correspondiente fuente de financiación en el marco de las fases desarrolladas son las que se presentan en la Resolución definitiva de delimitación participativa del Complejo de páramos Jurisdicciones Santurbán – Berlín, cada una de estas en el marco establecido en sus funciones y de acuerdo al marco normativo vigente.</t>
  </si>
  <si>
    <t>4) ¿qué va a pasar con los campesinos y las personas que viven en el páramo y cerca del páramo?. Necesito me expliquen en lenguaje sencillo y me entreguen copia de los documentos que soportan las respuestas a estas preguntas. Hasta tanto no se entregue la información completa, solicito no se expida la resolución.</t>
  </si>
  <si>
    <t>Caridad Maldonado</t>
  </si>
  <si>
    <t>El proyecto sostiene que la delimitación es resultado de un proceso participativo; sin embargo, no demuestra cómo los acuerdos construidos con las comunidades de California incidieron efectivamente en la decisión final. Si la delimitación termina adoptando criterios diferentes a los discutidos y concertados, la participación pierde su sentido práctico. En consecuencia, considero que la medida carece de legitimidad social suficiente y manifiesto mi desacuerdo con su adopción en los términos actualmente propuestos.</t>
  </si>
  <si>
    <t>Luz Marina Maldonado</t>
  </si>
  <si>
    <t>¿La clasificación de mi predio en Vetas se podrá apelar o corregir si no refleja la realidad productiva?</t>
  </si>
  <si>
    <t xml:space="preserve">No se acepta; La delimitacion de un ecosistema corresponde a criterios biofíscios del territrio, que desde su ecología y caracteristicas propias del mismo repsetnante su propia descripción.  En en este sentido, independientemente que algunos de los criterios y sus condiciones hayn sido transformados, no dejan de ser paramos o el tipo de ecositema. Ahora bien, la Ley ha determinado las actividades productivas permitidas, las que se encuentran condicinadas y son objeto de reconversión y sustuticion, y las que esta totalmente prohividas, ls cuales sera objeto de intervención integral por parte de las entidades correspondeines para los programas de restitución. </t>
  </si>
  <si>
    <t xml:space="preserve">Elsa Esther Gómez Herrera </t>
  </si>
  <si>
    <t>Resulta necesario que el Ministerio de Ambiente y Desarrollo Sostenible explique de manera expresa cuál es la justificación técnica y jurídica para expedir una nueva resolución de delimitación del Páramo de Santurbán, cuando actualmente existen actuaciones judiciales relacionadas con el cumplimiento de la Sentencia T-361 de 2017 y el proceso de delimitación iniciado con ocasión de la Resolución 2090 de 2014. Resulta indispensable que la autoridad ambiental precise cómo la nueva actuación administrativa se articula con los procesos judiciales en curso y de qué manera evita generar decisiones paralelas o incompatibles con las órdenes impartidas por los jueces competentes.</t>
  </si>
  <si>
    <t>De igual forma, se solicita informar cuáles son los estudios sociales, económicos y de valoración de impactos que sustentan la propuesta de delimitación y que permitan demostrar que fueron analizadas de manera integral las consecuencias sobre las comunidades asentadas históricamente en los municipios involucrados en la delimitación. Es necesario conocer la metodología utilizada para identificar y valorar los efectos sobre las actividades económicas, así como las medidas previstas para prevenir, mitigar o compensar los impactos derivados de las restricciones de uso del suelo.</t>
  </si>
  <si>
    <t xml:space="preserve">No se acepta la observación.
Los componentes sociales y económicos que soportan la propuesta de delimitación fueron analizados a través de los Estudios Técnicos, Económicos, Sociales y Ambientales (ETESA), la información recopilada durante las fases de información, consulta e iniciativa y concertación, así como mediante los ejercicios de caracterización territorial desarrollados durante el proceso participativo ordenado por la Sentencia T-361 de 2017. Estos insumos permitieron identificar actividades productivas, dinámicas de uso y ocupación del territorio, condiciones socioeconómicas, actores relevantes y posibles implicaciones derivadas de la delimitación.
No obstante, es importante precisar que la delimitación del páramo no puede analizarse únicamente desde la perspectiva del Ineludible 1 (área de delimitación). La Sentencia T-361 de 2017 dispuso la construcción participativa de seis temas ineludibles, precisamente para abordar de manera integral los aspectos ambientales, sociales, económicos e institucionales asociados a la gestión del ecosistema. Por esta razón, las preocupaciones relacionadas con actividades productivas, habitantes tradicionales, reconversión y sustitución de actividades, fuentes de financiación, protección hídrica e instrumentos de gestión fueron discutidas y evaluadas en los demás espacios de diálogo previstos por la metodología participativa.
Así mismo, las medidas orientadas a prevenir, mitigar o atender los efectos derivados de las restricciones legales aplicables al ecosistema de páramo no se agotan en el acto de delimitación. De conformidad con la Ley 1930 de 2018, estas se materializan a través de programas, planes e instrumentos de gestión posteriores, incluyendo los procesos de reconversión y sustitución de actividades, las estrategias para habitantes tradicionales y los demás mecanismos de gestión integral de páramos. En consecuencia, la valoración de impactos y de las medidas de manejo debe entenderse en el contexto integral de los seis temas de diálogo y de los instrumentos previstos para la gestión posterior a la delimitación, y no exclusivamente a partir de la definición de la línea cartográfica del páramo. 
</t>
  </si>
  <si>
    <t>Finalmente, se solicita al Ministerio abstenerse de expedir la resolución hasta tanto se entregue el 100% de la información solicitada, se respondan a todos los comentarios y se someta nuevamente la norma a consulta y revisión.</t>
  </si>
  <si>
    <t>Mary Luz Vera Maldonado</t>
  </si>
  <si>
    <t>¿Cuándo iniciará la caracterización predio a predio en Vetas y cómo se informarán sus resultados?</t>
  </si>
  <si>
    <t>No se acepta el comentario dado que no sugiere un cambio o modificaciónal acto administrativo, al documento técnico, la memoria justificactiva o los anexos.
No obstante, se aclara que el día 20 de enero de 2022 se remitió desde el Ministerio de Agricultura y Desarrollo Rural  a la Corporación para la Defensa de la Mesata de Bucaramanga el documento formulario de caracterización de las actividades agropecuarias.</t>
  </si>
  <si>
    <t>Miguel Ángel Aguirre Giraldo </t>
  </si>
  <si>
    <t>Solicito una fecha concreta para concertar Soto Norte y Bucaramanga.</t>
  </si>
  <si>
    <t xml:space="preserve">No aceptada, Los municipios que están relacionados en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para la provincia de Soto Norte, el municipio de Tona, no se ha finalizado la fase de concertación, al igual que la ciudad de Bucaramanga, razón por la cual no  hace parte de la presente resolución como municipio beneficiario. Para la ciudadanía de Bucaramanga, que es beneficiaria de los servicios ecosistémicos del páramo, es  otra acción de protección  del ecosistema. </t>
  </si>
  <si>
    <t xml:space="preserve">No aceptada, esta propuesta normativa de acuerdo con el marco presentado en la Resolución 863 de 2026, que establece una metodología para avanzar en la delimitación participativa de los páramos, teniendo en aquellos municipios en los cuales se haya avanzado hasta la fase de concertación de los seis (6) temas ineludibles conforme a lo dispuesto en la Sentencia T-361 de 2017, sin fragmentar los ecosistemas ni disminuir su protección. La finalidad del proyecto de resolución no es el de definir fechas o cronogramas del proceso de participación establecido en la sentencia T361 de 2017 y lo definido en la metodología de participación en el proceso de delimitación participativa.   	</t>
  </si>
  <si>
    <t>proceso Delimitacion Participativa</t>
  </si>
  <si>
    <t>Pregunto: ¿qué estudio técnico respalda  por qué la línea quedó exactamente ahí?</t>
  </si>
  <si>
    <t xml:space="preserve">La línea de delimitación propuesta se encuentra sustentada en el área de referencia elaborada por el Instituto de Investigación de Recursos Biológicos Alexander von Humboldt, los Estudios Técnicos, Económicos, Sociales y Ambientales (ETESA), los productos del Convenio 209 de 2019 y los resultados del proceso participativo desarrollado en cumplimiento de la Sentencia T-361 de 2017. En particular, el Instituto Humboldt actualizó el área de referencia mediante la identificación y modelación de la Franja de Transición Bosque-Páramo (FTBP) a escala 1:25.000, considerando variables ecológicas, biofísicas, climáticas, altitudinales, coberturas vegetales, conectividad ecológica e integridad ecosistémica. Asimismo, se revisaron y evaluaron 209 insumos técnicos y cartográficos aportados por entidades, organizaciones y actores territoriales.
Adicionalmente, la definición de la línea no responde exclusivamente a criterios biofísicos. De conformidad con el artículo 4 de la Ley 1930 de 2018 y con lo ordenado por la Sentencia T-361 de 2017, la delimitación también incorpora información social, económica y territorial proveniente de los ETESA y de las fases de información, consulta e iniciativa, concertación y observaciones al proyecto de acto administrativo. Por esta razón, la ubicación del límite fue evaluada considerando tanto los criterios científicos asociados al ecosistema como los aportes, acuerdos y observaciones construidos con las comunidades durante el proceso participativo.
Finalmente, la justificación de la línea adoptada para cada municipio se encuentra desarrollada en los documentos técnicos que integran el expediente de delimitación, especialmente en el documento del Ineludible 1, la Propuesta Integrada y la evaluación de criterios realizada conforme a la Resolución 863 de 2026, donde se valoraron los principios de precaución, prevención, no regresión, integralidad ecosistémica y mayor protección ambiental para sustentar la decisión final. 
</t>
  </si>
  <si>
    <t>ineludible 1</t>
  </si>
  <si>
    <t>Solicito garantías y alternativas económicas reales para las comunidades mineras tradicionales.</t>
  </si>
  <si>
    <t>Elizabeth Gómez HerreraProfesión:</t>
  </si>
  <si>
    <t>1) qué efectos tiene esta nueva norma sobre los ciudadanos de Bucaramanga</t>
  </si>
  <si>
    <t>2) se realizaron reuniones con las comunidades para informar sobre esta norma y sus efectos? ¿cuántas reuniones? ¿en dónde?, por favor entregar los soportes y evidencias de estos procesos de socialización. Solicito hasta que la información no sea entregada no se emita la nueva norma.</t>
  </si>
  <si>
    <t>Omar Julian Quintero Delgado</t>
  </si>
  <si>
    <t>Como ciudadano de Floridablanca, solicito que se garantice la máxima protección del paramo de Santurban y se priorice el acceso al agua de las comunidades sobre cualquier interés minero industrial.</t>
  </si>
  <si>
    <t>Jonatan Sneider Viviescas Valero </t>
  </si>
  <si>
    <t>1. ¿Cuándo resuelven el tema de la litimacion o delimitación de Bucaramanga?</t>
  </si>
  <si>
    <t>2. ¿Qué riesgos conlleva la minería en el páramo para Bucaramanga?</t>
  </si>
  <si>
    <t>El Ineludible 4 de la Sentencia T-361 de 2017 tiene por objeto la formulación de parámetros de protección de las fuentes hídricas del complejo de páramos, y no la atribución de causalidad individualizada o exclusiva a una actividad productiva específica. Los parámetros incorporan medidas orientadas al fortalecimiento del conocimiento del recurso hídrico mediante monitoreo de aguas superficiales y subterráneas, lo que permitirá precisar las relaciones de causalidad con evidencia técnica durante su implementación.
Respecto al principio de igualdad y la minería ilegal, se aclara que las restricciones ambientales aplican por igual a toda actividad dentro del área protegida. El control, erradicación y sanción de las explotaciones mineras ilícitas (actividades sin instrumento ambiental vigente) corresponde exclusivamente a las Alcaldías municipales, la Policía Nacional y las Autoridades Ambientales regionales (CDMB / CORPONOR) bajo el régimen policivo y penal, por su parte la identificación de los potenciales impactos asociados al desarrollo de activiadades mineras está directamente ligado a las competencias de las autoridades ambientales en el marco de la regulación del uso de recursos naturales, sin embargo, desde la cartera se han adelantado trabajos como el desarrollado por la ANLA para la identificación de los principales impactos ambientales asociados a la actividad minera.
En caso de identificarse pasivos ambientales derivados de la actividad, la eventual imposición de planes de gestión requerirá agotar formalmente la ruta previa de identificación, caracterización y delimitación del daño conforme a la Ley 2327 de 2023.</t>
  </si>
  <si>
    <t>Yaneth Gómez Herrera</t>
  </si>
  <si>
    <t xml:space="preserve">1) esta norma afecta sólo a la actividad minera o también a otras actividades económicas? Es necesario recordar que en zonas de páramo o cercanas se desarrollan otras actividades como agricultura o ganadería. </t>
  </si>
  <si>
    <t>No se acepta el comentario dado que no sugiere un cambio o modificaciónal acto administrativo, al documento técnico, la memoria justificactiva o los anexos.
No obstante,  se precisa que en el artículo 5 de la Ley 1930 de 2018, se definen las actividades prohibidas en páramos delimitados, dentro de cuales se encuentra la mineria. Así mismo, en el artículo 10 de la misma ley, se habilita el desarrollo de actividades agropecuarias de bajo impacto en páramos, las cuales se definiron en la resolución 1294 de 2022, como "“aquellas actividades circunscritas a los ámbitos agrícola, pecuario, forestal, acuícola o pesquero, cuyos sistemas de producción, además de satisfacer las necesidades básicas de los habitantes tradicionales de páramo y generar ingresos económicos, no ponen en riesgo la funcionalidad del ecosistema de páramo, ni la prestación de los servicios ecosistémicos donde se desarrollan.
Las actividades agropecuarias consideradas como de bajo impacto deberán favorecer las relaciones de reciprocidad, cooperación y solidaridad de las comunidades rurales que las desarrollan, fundamentándose en el trabajo y mano de obra familiar y comunitaria y constituyéndose en los medios de vida ambiental, social y económicamente sostenibles de los habitantes tradicionales de páramo.” 
Ahora bien, los productores que desarrollen actividades agropecuarias difinidas de alto impacto, podrán acceder a los programas de reconversión productiva para el mejoramiento de sus sistemas productivos hacia el bajo impacto.</t>
  </si>
  <si>
    <t>2) si la norma afecta las actividades económicas de estas poblaciones, incluyendo la minería, ¿cuál es el plan concreto del Ministerio de Ambiente para apoyar a estas familias que dependen económicamente de sus fincas? Por favor compartir los documentos soportes de esa medida.Agradezco hasta que no se resuelva mi solicitud no se expida la norma</t>
  </si>
  <si>
    <t>Marina Gómez Herrera</t>
  </si>
  <si>
    <t>(1) ¿cuál es la diferencia entre esta propuesta de resolución y la resolución 2090 de 2014?</t>
  </si>
  <si>
    <t>La principal diferencia entre la presente propuesta de delimitación progresiva y la Resolución 2090 de 2014 radica en que esta última fue expedida con fundamento en el área de referencia disponible para ese momento (135.253 ha) y posteriormente fue objeto de los efectos derivados de la Sentencia T-361 de 2017, que ordenó adelantar un nuevo proceso de delimitación con participación previa, amplia, deliberativa, informada, eficaz e incidente de las comunidades. Por su parte, la presente propuesta incorpora los resultados de dicho proceso participativo, los acuerdos y disensos construidos durante la fase de concertación, los ETESA, y la actualización del área de referencia elaborada por el Instituto Alexander von Humboldt en 2019.
Adicionalmente, en el marco del Convenio 209 de 2019, el Instituto Humboldt actualizó la Franja de Transición Bosque-Páramo (FTBP), analizó 209 insumos espaciales aportados por actores territoriales y produjo una nueva área de referencia de 138.699 ha, incorporando información científica y cartográfica más reciente que la disponible en 2014. Esta actualización generó ajustes territoriales en distintos sectores del complejo, incluyendo inclusiones y exclusiones de áreas derivadas de una mejor representación de los límites ecológicos del ecosistema.
Finalmente, la presente propuesta también se diferencia de la Resolución 2090 de 2014 porque adopta la metodología de delimitación progresiva prevista en la Resolución 863 de 2026, incorporando los resultados alcanzados en los municipios que culminaron la concertación de los seis temas ineludibles definidos por la Sentencia T-361 de 2017. De esta manera, la decisión no se fundamenta exclusivamente en un análisis biofísico del páramo, sino en la valoración conjunta de criterios científicos, ambientales, sociales, económicos y participativos, bajo los principios de precaución, no regresión, integralidad ecosistémica y mayor protección ambiental.</t>
  </si>
  <si>
    <t>(2) ¿un páramo se puede delimitar 2 o más veces?;</t>
  </si>
  <si>
    <t>(3) ¿qué ocurre con las comunidades en donde ya tenían claro los límites del páramo bajo la resolución 2090 y ahora con esta norma cambia todo?</t>
  </si>
  <si>
    <r>
      <t xml:space="preserve">Ludy Esther Rincón Pérez - </t>
    </r>
    <r>
      <rPr>
        <b/>
        <sz val="10"/>
        <color rgb="FF000000"/>
        <rFont val="Arial Narrow"/>
        <family val="2"/>
      </rPr>
      <t>Derecho de petición</t>
    </r>
  </si>
  <si>
    <t>1. Informar cuál será la metodología utilizada para la formulación del Plan de Manejo Ambiental y cuáles serán los mecanismos que garantizarán una participación amplia, pública, eficaz, deliberativa e incidente de la comunidad de Vetas.</t>
  </si>
  <si>
    <t>2. Indicar cómo se garantizará que las propuestas, observaciones y alternativas planteadas por los habitantes, organizaciones sociales, juntas de acción comunal, empresas locales, unidades productivas y organizaciones mineras del municipio sean analizadas y respondidas de manera motivada.</t>
  </si>
  <si>
    <t>3. Informar si existirán mesas de trabajo específicas para el municipio de Vetas, considerando las condiciones económicas, sociales, culturales y productivas particulares del territorio.</t>
  </si>
  <si>
    <t xml:space="preserve">No aceptada, la fase de concertación en el municipio de Vetas finalizo y lo establecido por el Auto del 2 de julio de 2026, se desarrollará un  reunión técnico Jurídicas para informar como el ministerio determino los acuerdos desarrollados en los años 2021 y 2022.  Para la cual se establecerá una ruta de información con la administración municipal, personería y comunidad del municipio de Vetas, pero la fase de concertación no se reabrirá de acuerdo con el auto del Tribunal Administrativo de Santander. </t>
  </si>
  <si>
    <t>4. Indicar qué mecanismo permitirá a la comunidad verificar cuáles propuestas fueron acogidas, cuáles fueron modificadas y cuáles fueron descartadas durante la formulación del Plan de Manejo Ambiental.</t>
  </si>
  <si>
    <t xml:space="preserve">5. Solicito que el Plan de Manejo Ambiental incluya una matriz financiera detallada, pública y verificable, que contenga como mínimo: 
•	Programa o proyecto. 
•	Objetivo. 
•	Entidad responsable. 
•	Fuente de financiación. 
•	Presupuesto asignado. 
•	Cronograma de ejecución. 
•	Indicadores de cumplimiento. 
•	Beneficiarios proyectados. 
•	Mecanismos de seguimiento y evaluación </t>
  </si>
  <si>
    <t xml:space="preserve">6. Informar cuáles son las fuentes de financiación actualmente identificadas para ejecutar las medidas relacionadas con: 
•	Reconversión productiva. 
•	Sustitución económica. 
•	Fortalecimiento empresarial. 
•	Generación de empleo. 
•	Restauración ambiental. 
•	Compra de predios. 
•	Educación ambiental. 
•	Infraestructura comunitaria. 
•	Fortalecimiento institucional. 
•	Programas de permanencia de la población en el territorio. </t>
  </si>
  <si>
    <t xml:space="preserve">No es una propuesta sino una inquietud.
En el modelo de financiación en el componente de Oferta se contemplan las fuentes de financiación para atender las medidas relacionadas en el comentario.
Para el caso de la reconversión productiva agropecuaria, en la Resolución 249 de 2022  "Por la cual se adoptan los lineamientos para orientar el diseño, capacitación y puesta en marcha de los programas, planes y proyectos de reconversión y sustitución de las actividades agropecuarias en páramos delimitados", es definen rutas y fuentes de financiación para el proceso de revonvesión.
Con respecto a al sustitución y reconversión minera, en la Resolución 40279 de 2022.de Minenergía.“Por medio de la cual se reglamentan los lineamientos de los programas de sustitución de actividades mineras y reconversión o reubicación laboral de los pequeños mineros tradicionales ubicados en ecosistemas de páramos delimitados”
Se establecen las hojas de ruta y actores para la financiación de las acciones de sustitución y reconversión o reubicación laboral. 
En los artículos 19 y 20 de esa Resolución se plantean los ejes del programa de reconversión y las alternativas productivas
 </t>
  </si>
  <si>
    <t>ineludible 6</t>
  </si>
  <si>
    <t xml:space="preserve">7. Se solicita incorporar una matriz específica para el municipio de Vetas que identifique: 
•	Número de empresas legalmente constituidas potencialmente afectadas. 
•	Número de unidades mineras legales potencialmente afectadas. 
•	Número de empleos directos e indirectos asociados. 
•	Número de familias dependientes de dichas actividades. 
•	Participación de la minería y actividades asociadas en la economía municipal. 
•	Impacto económico estimado de las medidas propuestas. 
•	Impacto social estimado. 
•	Impacto fiscal estimado para el municipio. 
•	Estrategias planteadas para compensar o mitigar dichas afectaciones. </t>
  </si>
  <si>
    <t>Para el caso del modelo de financiación, la solicitud excede el alcance dado al mismo por la Sentencia T - 361, que no implicaba el desarrollo de estudios socioeconómicos específicos</t>
  </si>
  <si>
    <t>8. Informar si el Ministerio cuenta con estudios técnicos que permitan determinar cómo las medidas propuestas impactarán el recaudo municipal, la sostenibilidad financiera de la administración local, la inversión pública y la capacidad institucional del municipio para continuar prestando servicios a la comunidad.</t>
  </si>
  <si>
    <t>9. Indicar cuáles son las alternativas económicas concretas, financiadas y técnicamente viables que se tienen previstas para sustituir los ingresos, empleos y actividades económicas actualmente generadas por la minería legal en el municipio de Vetas.</t>
  </si>
  <si>
    <t xml:space="preserve">Con respecto a al sustitución y reconversión minera, en la Resolución 40279 de 2022.de Minenergía.“Por medio de la cual se reglamentan los lineamientos de los programas de sustitución de actividades mineras y reconversión o reubicación laboral de los pequeños mineros tradicionales ubicados en ecosistemas de páramos delimitados”
Se establecen las hojas de ruta y actores para la financiación de las acciones de sustitución y reconversión o reubicación laboral. 
En los artículos 19 y 20 de esa Resolución se plantean los ejes del programa de reconversión y las alternativas productivas
 </t>
  </si>
  <si>
    <t>10. Informar cómo se garantizará la permanencia de los habitantes en el territorio y se evitarán fenómenos de migración, despoblamiento, pérdida de tejido social o deterioro económico como consecuencia de las medidas contempladas en el Plan de Manejo Ambiental.</t>
  </si>
  <si>
    <t xml:space="preserve">El cometario rebasa el alcance del modelo de financiación establecido en la Sentencia T - 361 d 2017, que no implica la realización de estudios socioeconómicos específicos </t>
  </si>
  <si>
    <t>11. Se solicita informar qué estudios fueron realizados para evaluar los efectos de las medidas propuestas sobre la tradición minera histórica del municipio de Vetas, entendida como una actividad ancestral desarrollada por generaciones y constitutiva de la identidad cultural, social y económica de la comunidad</t>
  </si>
  <si>
    <t>12. Informar si se realizó una identificación y caracterización de las familias nativas del territorio que dependen directa o indirectamente de la minería legal y cuáles son las medidas previstas para garantizar su estabilidad económica y social.</t>
  </si>
  <si>
    <t>Los lineamientos para el establecimiento de los programas de reconversión o sustitución productiva, están normados por la Resolución 1468 de 2021 y la Resolución 40279 de 2022, además es importante señalar que la identificación de aquellos mineros con vocación de formalización podrá adelantarse conforme a los criterios que se señalan en la Res. MinMinas 40141 de 2025 para diferenciar la pequeña minería tradicional de operaciones a escala industrial.</t>
  </si>
  <si>
    <t>13. Indicar cuáles serán los mecanismos de seguimiento y control que permitirán verificar el cumplimiento efectivo de las medidas contenidas en el Plan de Manejo Ambiental y las obligaciones adquiridas por las entidades responsables de su ejecución.</t>
  </si>
  <si>
    <t>Los mecanismos de seguimiento del plan de manejo deben responder a los acuerdos y concensos a los cuales las autoridades ambientales y los actores participantes en su formulación llegan, por lo cual no es posible en el presente acto administrativo definir aspectos que deben ser producto de los dialogos regionales. De igual manera, los aspectos mínimos a tener en cuenta en la formulación del plan de manejo, se encuentran ya definidos a través del artículo 6 de la ley 1930 de 2018 y la resolución 886 de 2018 o el acto administrativo que lo modifique o mejore</t>
  </si>
  <si>
    <t>Valentina Cortes</t>
  </si>
  <si>
    <t>1. Sobre la fecha concreta para concertar Soto Norte y Bucaramanga — sin plazo.</t>
  </si>
  <si>
    <t>2. Que Bucaramanga quede formalmente incluida en la próxima fase, por ser la principal receptora del agua.</t>
  </si>
  <si>
    <t>3. Sobre qué estudio técnico respalda por qué la línea quedó exactamente ahí?</t>
  </si>
  <si>
    <t>4. ¿Qué garantías y alternativas económicas reales para las comunidades mineras tradicionales?.</t>
  </si>
  <si>
    <t xml:space="preserve">La definición de políticas, programas e instrumentos de reconversión productiva, sustitución minera, financiamiento y garantías socioeconómicas para las comunidades afectadas corresponde a instrumentos y competencias de las entidades del sector minero-energético , reguladas por la Ley 1930 de 2018 y la Resolución 40279 de 2022 del Ministerio de Minas y Energía, por ello es esta entidad como cabeza de sector la competente para la definición de los programas, los mecanismos y financiación de los programas de sustitución, reconversión y reubicación de activiades mineras una vez se delimite el páramo.
El objeto del presente acto administrativo se limita a la delimitación progresiva y la definición de parámetros ambientales dentro de las competencias del Ministerio de Ambiente. No obstante, el acceso a los beneficios de reconversión y sustitución está directamente articulado con la normaque reglamenta estos programas (Res 40279 de 2022 MinMinas).
</t>
  </si>
  <si>
    <t>Jose Daniel Duran Barrera</t>
  </si>
  <si>
    <t>El sistema de fiscalización propuesto no define con claridad su naturaleza, integración, funciones, alcance, responsables, mecanismos de verificación ni los efectos jurídicos de los reportes que genere. Tampoco establece garantías para la protección de datos, la validación técnica de la información o el respeto por los derechos de los actores involucrados. En estas condiciones, existe el riesgo de que se convierta en un mecanismo informal de señalamiento sin criterios objetivos ni control institucional suficiente. Por lo anterior, se solicita definir de manera expresa sus competencias, procedimientos y mecanismos de verificación técnica, manifestando mi desacuerdo con la medida mientras no existan reglas claras que garanticen seguridad jurídica, imparcialidad y debido proceso</t>
  </si>
  <si>
    <t>No se acoge la observación. El Sistema de Fiscalización se establece en cumplimiento de la Sentencia T-361 de 2017 como un mecanismo de seguimiento, transparencia y participación, sin que ello implique la creación de una autoridad administrativa ni el ejercicio de funciones de inspección, vigilancia, control o sanción.
En consecuencia, los reportes o alertas que genere no producen efectos jurídicos por sí mismos ni sustituyen las competencias de las autoridades legalmente facultadas para adelantar actuaciones administrativas. Cualquier actuación derivada de la información suministrada deberá sujetarse al marco jurídico vigente, en particular a las garantías del debido proceso previstas en el Código de Procedimiento Administrativo y de lo Contencioso Administrativo, así como al régimen aplicable en materia de protección de datos personales y tratamiento de la información.
Por tanto, la observación parte de una interpretación que no corresponde a la naturaleza ni al alcance jurídico del Sistema de Fiscalización propuesto.</t>
  </si>
  <si>
    <t>Victor Alfonso Florez Moreno</t>
  </si>
  <si>
    <t>¿ Que alternarivas  reales se ofreceran a los mineros tradicionales si su actividad queda restringidad?</t>
  </si>
  <si>
    <t>Angelica Daza</t>
  </si>
  <si>
    <t xml:space="preserve">1. Pido se especifiquen fechas concretas para concertar Soto Norte y Bucaramanga, sin plazos, para evitar las largas que pueden resultar en años de espera típicos de la burocracia. Debe instarse e impulsarse la integración de los municipios que siguen permaneciendo bajo el régimen viejo 2. Al ser la principal receptora del agua, Bucaramanga debe ser anexada formalmente en las siguientes fases del proyecto 
</t>
  </si>
  <si>
    <t xml:space="preserve">DBBSE        </t>
  </si>
  <si>
    <t xml:space="preserve">Proceso Delimitacion Participativa  Ineludible 2 </t>
  </si>
  <si>
    <t>3.¿Qué garantías tienen nuestros mineros en este proyecto?, es necesario crear un plan que proteja su trabajo y sustento económico y establecer una serie de derechos que los favorezcan frente a empresas mineras extranjeras.</t>
  </si>
  <si>
    <t>La definición de políticas, programas e instrumentos de reconversión productiva, sustitución minera, financiamiento y garantías socioeconómicas para las comunidades afectadas corresponde a instrumentos y competencias de las entidades del sector minero-energético , reguladas por la Ley 1930 de 2018 y la Resolución 40279 de 2022 del Ministerio de Minas y Energía, por ello es esta entidad como cabeza de sector la competente para la definición de los programas, los mecanismos y financiación de los programas de sustitución, reconversión y reubicación de activiades mineras una vez se delimite el páramo.
El objeto del presente acto administrativo se limita a la delimitación progresiva y la definición de parámetros ambientales dentro de las competencias del Ministerio de Ambiente. No obstante, el acceso a los beneficios de reconversión y sustitución está directamente articulado con la normaque reglamenta estos programas (Res 40279 de 2022 MinMinas)</t>
  </si>
  <si>
    <t>Catalina Cuéllar Hernández </t>
  </si>
  <si>
    <t>Definir una fecha concreta para concertar con Soto Norte y Bucaramanga, corre el riesgo de extenderse indefinidamente por años, vulnerando los derechos del ecosistema y de las comunidades.  </t>
  </si>
  <si>
    <t>Proceso Delimitacion Participativa</t>
  </si>
  <si>
    <t>Incluir formalmente a Bucaramanga en la próxima fase por ser la principal receptora del agua.</t>
  </si>
  <si>
    <r>
      <t xml:space="preserve">No aceptada, Los municipios que están relacionados en la presente propuesta de Resolución </t>
    </r>
    <r>
      <rPr>
        <i/>
        <sz val="10"/>
        <color rgb="FF000000"/>
        <rFont val="Arial Narrow"/>
        <family val="2"/>
      </rPr>
      <t>“Por medio de la cual se delimita de manera progresiva el Complejo de Páramos Jurisdicciones–Santurbán–Berlín, en cumplimiento de la Sentencia T-361 de 2017, se sustituye parcialmente la Resolución 2090 de 2014 y se adoptan otras determinaciones”</t>
    </r>
    <r>
      <rPr>
        <sz val="10"/>
        <color rgb="FF000000"/>
        <rFont val="Arial Narrow"/>
        <family val="2"/>
      </rPr>
      <t xml:space="preserve">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para la provincia de Soto Norte, el municipio de Tona, no se ha finalizado la fase de concertación, al igual que la ciudad de Bucaramanga, razón por la cual no  hace parte de la presente resolución como municipio beneficiario.  Para la ciudadanía de Bucaramanga, que es beneficiaria de los servicios ecosistémicos del para, es  otra acción de protección  del ecosistema.</t>
    </r>
  </si>
  <si>
    <t>Explicar el estudio técnico que justifica la ubicación exacta de la línea propuesta.</t>
  </si>
  <si>
    <t xml:space="preserve">La ubicación de la línea de delimitación no corresponde a una decisión discrecional, sino al resultado de la evaluación técnica y participativa desarrollada en cumplimiento de la Sentencia T-361 de 2017. El principal soporte técnico es el área de referencia elaborada por el Instituto de Investigación de Recursos Biológicos Alexander von Humboldt, construida a partir de la identificación de la Franja de Transición Bosque-Páramo (FTBP), utilizando cartografía a escala 1:25.000, análisis de variables ecológicas y biofísicas, modelos de distribución de la vegetación, información climática y evaluación de la conectividad e integridad ecológica del ecosistema. Adicionalmente, en el marco del Convenio 209 de 2019 se revisaron 209 insumos técnicos y cartográficos aportados por entidades, organizaciones y comunidades, incorporando aquellos que cumplían los criterios metodológicos definidos para la actualización del área de referencia.
Asimismo, la delimitación no se fundamenta únicamente en la información científica. Conforme al artículo 4 de la Ley 1930 de 2018 y a lo ordenado por la Sentencia T-361 de 2017, la decisión también se soporta en los Estudios Técnicos, Económicos, Sociales y Ambientales (ETESA) y en los resultados del proceso participativo adelantado durante las fases de información, consulta e iniciativa, concertación y observaciones al proyecto de acto administrativo. Por ello, la línea finalmente adoptada para cada municipio incorpora el análisis de los acuerdos alcanzados, las observaciones recibidas y la valoración de los criterios técnicos establecidos en la Resolución 863 de 2026.
En consecuencia, el sustento técnico de la delimitación se encuentra desarrollado en el conjunto de documentos que integran el expediente técnico y participativo del proceso, especialmente en los productos del Instituto Humboldt, los ETESA, la Propuesta Integrada, el documento del Ineludible 1 y la evaluación de criterios para la delimitación progresiva, donde se explica la justificación de las áreas adoptadas y los criterios de protección ambiental aplicados en cada territorio.
</t>
  </si>
  <si>
    <t>Brindar alternativas económicas reales e integrales a las comunidades mineras tradicionales.</t>
  </si>
  <si>
    <t>Garantizar una participación transparente donde la protección de las fuentes hídricas sea la prioridad.</t>
  </si>
  <si>
    <r>
      <rPr>
        <b/>
        <u/>
        <sz val="10"/>
        <color rgb="FF000000"/>
        <rFont val="Arial Narrow"/>
        <family val="2"/>
      </rPr>
      <t>La observación no genera modificaciones al proyecto de resolución.</t>
    </r>
    <r>
      <rPr>
        <u/>
        <sz val="10"/>
        <color rgb="FF000000"/>
        <rFont val="Arial Narrow"/>
        <family val="2"/>
      </rPr>
      <t xml:space="preserve"> La protección de las fuentes hídricas constituye el objeto del Ineludible 4 de la Sentencia T-361 de 2017. Los parámetros formulados fueron construidos mediante un proceso de participación desarrollado conforme a dicha sentencia, por lo que los aspectos planteados en la observación ya se encuentran incorporados en el alcance del presente proyecto de resolución.</t>
    </r>
  </si>
  <si>
    <t>DGIRH
DBBSE</t>
  </si>
  <si>
    <t>Cruzdelina Toloza Toloza</t>
  </si>
  <si>
    <t>El proyecto de resolución no permite determinar con claridad cuáles serán los efectos de la delimitación sobre las personas que actualmente habitan dentro de los predios ubicados al interior del área delimitada. En particular, no se establece expresamente si los propietarios, poseedores, ocupantes tradicionales y sus familias podrán continuar residiendo en estos predios, bajo qué condiciones podrán hacerlo, cuáles actividades podrán desarrollar para su subsistencia y qué limitaciones les serán aplicables. La ausencia de esta definición genera incertidumbre jurídica y social para las comunidades que históricamente han habitado el territorio, especialmente cuando la delimitación puede implicar restricciones sobre las actividades económicas que actualmente les permiten garantizar su sustento. Tampoco se identifican medidas claras para quienes eventualmente deban ser objeto de procesos de reconversión, adquisición predial o reasentamiento. Por lo anterior, se solicita al Ministerio aclarar expresamente si los habitantes de los predios ubicados dentro del área delimitada podrán continuar viviendo en ellos, cuáles serán sus derechos y obligaciones, y qué garantías sociales, económicas y jurídicas tendrán las comunidades afectadas. En ausencia de esta claridad, estoy en desacuerdo con la medida propuesta por cuanto genera incertidumbre sobre la permanencia y el futuro de las familias que habitan el territorio, además que realizan modificaciones a lo concertado y no fuimos informados</t>
  </si>
  <si>
    <t xml:space="preserve">Maria Yanett Monoga Carreño </t>
  </si>
  <si>
    <t>Como habitante del municipio de California, solicito que el Ministerio explique cómo se garantiza que la delimitación progresiva cumple con los principios de acceso a la información, participación pública efectiva e incidencia ciudadana establecidos en el Acuerdo de Escazú. No resulta claro cómo fueron incorporadas las observaciones presentadas por las comunidades ni qué cambios concretos se realizaron como resultado de la concertación. Una delimitación que afecta directamente el territorio y los medios de vida de la población no puede adoptarse sin demostrar que la participación fue amplia, pública, deliberativa y con incidencia real en la decisión final</t>
  </si>
  <si>
    <t>Oscar Javier Esteban Gelvez</t>
  </si>
  <si>
    <t>Si el objeto del presente acto administrativo es la delimitación del ecosistema de páramo, no resulta claro por qué el proyecto incorpora disposiciones aplicables a las denominadas “áreas aledañas al páramo”, sin definir su alcance, límites espaciales, delimitación cartográfica o criterios técnicos para su identificación. En caso de que dichas áreas no hagan parte del polígono delimitado, cualquier medida de protección, manejo o restricción que recaiga sobre ellas debe contar con fundamento normativo propio, motivación técnica específica, análisis de impactos ambientales, sociales y económicos, así como con garantías de participación efectiva para propietarios, poseedores, comunidades y autoridades territoriales potencialmente afectadas. De lo contrario, se estaría generando una ampliación indirecta de los efectos de la delimitación más allá del área formalmente definida, sin agotar el procedimiento legal y participativo correspondiente. Por lo anterior, solicito al Ministerio precisar expresamente el alcance jurídico y territorial de las “áreas aledañas al páramo” y manifiesto mi desacuerdo con esta medida por considerar que introduce restricciones sobre territorios no delimitados sin la suficiente claridad técnica, jurídica ni participativa.</t>
  </si>
  <si>
    <t xml:space="preserve">La referencia a las áreas aledañas al páramo no tiene por objeto ampliar el polígono delimitado ni establecer restricciones adicionales sobre territorios que se encuentren por fuera del ecosistema de páramo. En el marco de la Ley 1930 de 2018 y de la Sentencia T-361 de 2017, dichas referencias obedecen al análisis técnico del territorio, particularmente a aspectos relacionados con la conectividad ecológica, la funcionalidad ecosistémica, la regulación hídrica, la Franja de Transición Bosque-Páramo y demás elementos que permiten comprender integralmente el ecosistema y sustentar la delimitación.
En este sentido, la presente resolución únicamente delimita las áreas de páramo contenidas en el polígono adoptado y los efectos jurídicos derivados de la delimitación recaen exclusivamente sobre dichas áreas. Las zonas aledañas o de influencia mencionadas en los documentos técnicos no adquieren, por ese solo hecho, la condición de páramo ni quedan sujetas al régimen jurídico aplicable a este ecosistema.
Adicionalmente, la propia Ley 1930 de 2018 reconoce que la gestión integral de los páramos requiere considerar las relaciones ecológicas, sociales e hidrológicas existentes con otros ecosistemas asociados; sin embargo, cualquier medida específica de protección, ordenamiento o manejo que recaiga sobre áreas diferentes al polígono delimitado deberá adoptarse mediante los instrumentos jurídicos y ambientales correspondientes, con sus respectivos soportes técnicos, cartográficos y mecanismos de participación. En consecuencia, la presente propuesta no configura una delimitación indirecta ni una ampliación del ecosistema de páramo por fuera del área delimitada.
</t>
  </si>
  <si>
    <t>Camilo Latorre</t>
  </si>
  <si>
    <t>¿La delimitación incluye medidas específicas para jóvenes, mujeres rurales, adultos mayores y comunidades con mayor vulnerabilidad económica?"</t>
  </si>
  <si>
    <t>No es una propuesta sino una inquietud.
El comentario sobrepasa el alcance del modelo de financiación planteado por la Sentencia T - 361 y las competencias de Minambiente.</t>
  </si>
  <si>
    <t xml:space="preserve">Yurley Andrea Guerrero </t>
  </si>
  <si>
    <t>Cómo garantizará el Ministerio que las decisiones adoptadas no comprometan la sostenibilidad económica, social, cultural, demográfica y financiera del municipio, ni el futuro de las familias que históricamente han desarrollado su proyecto de vida alrededor de la minería legal?</t>
  </si>
  <si>
    <t>Yorman Yesid Pabon Rodriguez</t>
  </si>
  <si>
    <t>¿Se publicará una versión corregida, limpia y definitiva antes de recibir observaciones ciudadanas?</t>
  </si>
  <si>
    <t xml:space="preserve">No aceptada, la revisión de los estilos, formas y demás componentes de edición son ajustados en los proceso de publicación final de acto administrativo y no requiere por condiciones de forma realizar una nueva publicación a comentarios de acto administrativo. </t>
  </si>
  <si>
    <t>Florelia Caicedo</t>
  </si>
  <si>
    <t>Explicar cómo la realización simultánea de reuniones en diferentes nodos garantizó una convocatoria amplia, pública y eficaz y permitió la confluencia de los actores interesados, teniendo en cuenta que Andrea C., integrante de la Corporación Colectivo de Abogados Luis Carlos Pérez y accionante de la tutela, manifestó que “los nodos en fechas simultáneas expuestas por Minambiente para la fase informativa no permiten la confluencia de todos los actores”. Solicitamos justificar el criterio utilizado para establecer sesiones simultáneas y aclarar qué alternativas se ofrecieron a las personas u organizaciones interesadas en participar en más de un nodo. La intervención consta en la Memoria del Nodo Bucaramanga, página 3</t>
  </si>
  <si>
    <t>verifique y señale e incluir el sustento técnico, estudios, modelos, monitoreos, análisis hidrológicos, hidrogeológicos o cualquier otra evidencia científica en los que el MADS fundamenta su conclusión de que la afectación actual o potencial de las fuentes hídricas en el área objeto de delimitación es atribuible a actividades mineras y/o agrícolas desarrolladas en los municipios involucrados. Asimismo, indicar la metodología utilizada para determinar dicha relación causal y confirmar si existe información técnica concluyente que permita descartar razonablemente otras fuentes potenciales de afectación o degradación de los recursos hídricos presentes en la zona</t>
  </si>
  <si>
    <r>
      <rPr>
        <b/>
        <u/>
        <sz val="10"/>
        <color rgb="FF000000"/>
        <rFont val="Arial Narrow"/>
        <family val="2"/>
      </rPr>
      <t>La observación no genera modificaciones al proyecto de resolución.</t>
    </r>
    <r>
      <rPr>
        <u/>
        <sz val="10"/>
        <color rgb="FF000000"/>
        <rFont val="Arial Narrow"/>
        <family val="2"/>
      </rPr>
      <t xml:space="preserve"> El Ineludible 4 de la La observación no genera modificaciones al proyecto de resolución. El Ineludible 4 de la Sentencia T-361 de 2017 tiene por objeto la definición de los parámetros de protección de las fuentes hídricas para el Complejo de Páramo Jurisdicciones–Santurbán–Berlín y no la determinación de relaciones de causalidad entre actividades productivas específicas y el estado del recurso hídrico. En consecuencia, la propuesta no atribuye la afectación actual o potencial de las fuentes hídricas de manera exclusiva a actividades mineras, agrícolas o a cualquier otra actividad desarrollada en el territorio.
Los parámetros formulados incorporan medidas orientadas al fortalecimiento del conocimiento del recurso hídrico mediante la elaboración de estudios hidrogeológicos, el monitoreo de las aguas superficiales y subterráneas, la identificación de las presiones sobre la cantidad y calidad del agua y la generación de información para apoyar la gestión integral del recurso hídrico. En particular, el parámetro 1 contempla el monitoreo de las aguas superficiales y subterráneas, mientras que el parámetro 9 establece la identificación, priorización e implementación de acciones orientadas al mejoramiento de la calidad del agua.
En consecuencia, no resulta procedente incorporar en el presente proyecto de resolución una determinación sobre relaciones de causalidad entre actividades productivas específicas y la afectación del recurso hídrico, por cuanto ello excede el alcance del Ineludible 4.</t>
    </r>
  </si>
  <si>
    <t>DGIRH
DAASU</t>
  </si>
  <si>
    <t>ineludible 4
ineludible 2</t>
  </si>
  <si>
    <t>Confirmar cómo se garantizó la participación de los accionantes y demás actores relevantes en la construcción de la metodología territorial y en la organización de los nodos, teniendo en cuenta que el interviniente identificado únicamente como “Participante (Accionante)” manifestó que “la metodología nunca fue consultada”, que se realizaron llamadas sin obtener respuesta institucional y que se agruparon municipios sin contar con la aceptación de las comunidades. Solicitamos aportar las convocatorias, actas, comentarios recibidos y respuestas mediante las cuales se hubiera sometido la metodología a consideración de los actores afectados. La intervención consta en la Memoria del Nodo Bucaramanga, página 5</t>
  </si>
  <si>
    <t>explicar los criterios por los cuales se agrupó a Vetas dentro del Nodo California y confirmar cómo esa decisión garantizó la participación efectiva de sus habitantes, teniendo en cuenta que Orlando Rodríguez Ramírez, alcalde de Vetas, manifestó que había llevado más de mil personas a California, que podía convocar a más de dos mil en Vetas y solicitó que la siguiente reunión se realizara directamente en ese municipio. Asimismo, indicó que en Vetas habitaban 48 personas con discapacidad. Solicitamos informar si se realizaron posteriormente reuniones en Vetas, qué medidas de accesibilidad y transporte se implementaron y cuántos habitantes del municipio participaron en las distintas sesiones. La intervención consta en la Memoria del Nodo California, página 5.</t>
  </si>
  <si>
    <t>teniendo en cuenta que una porción significativa de las actividades con potencial impacto sobre los recursos hídricos puede corresponder a minería ilegal o no formalizada, indique cómo fue considerado este factor dentro del proceso de delimitación y evaluación técnica</t>
  </si>
  <si>
    <t>Para evitar cualquier aplicación arbitraria, las resoluciones progresivas están vinculadas a un Censo Socioeconómico localizado . Este censo identifica a todos los mineros activos en el territorio, filtrando a los delincuentes oportunistas y asegurando un cupo legal para las familias tradicionales auténticas en los Programas de Sustitución y Reconversión financiados por el Estado (Art. 5, Ley 1930 de 2018) [MADS].El Ministerio garantiza que los actos administrativos finales proporcionen un marco realista e integral que proteja el ciclo del agua de la extracción ilegal, al tiempo que ofrece un futuro digno, legal y limpio para las manos trabajadoras ancestrales de la región [MADS].</t>
  </si>
  <si>
    <t>confirmar si se realizaron las reuniones de planeación participativa correspondientes a los municipios de Bucaramanga y Tona y, en caso afirmativo, publicar o aportar las respectivas actas, teniendo en cuenta que, a diferencia de los demás municipios incluidos en la tabla de “planeación participativa”, los nombres de Bucaramanga y Tona no aparecen en el enlace de consulta o descarga en el Micrositio Santurbán Avanza. En caso de que dichas reuniones no se hubieran realizado, explicar cómo se definieron en esos municipios la metodología, fecha, lugar, mecanismos de convocatoria y reglas de participación aplicables a la fase de consulta o iniciativa.</t>
  </si>
  <si>
    <t>Julio N</t>
  </si>
  <si>
    <t>La información biológica presentada en el Documento Técnico de Soporte corresponde principalmente a información secundaria de los ecosistemas de páramo de los Andes del Norte y no demuestra de manera específica los atributos ecológicos particulares de la microcuenca La Baja que justifiquen la declaratoria de una Reserva Definitiva sobre el polígono propuesto. Aunque se mencionan especies endémicas, amenazadas y de importancia para la conservación, el documento no presenta inventarios biológicos específicos realizados dentro del área objeto de la medida, ni incorpora análisis de riqueza, abundancia, estado de conservación, conectividad ecológica o representatividad ecológica que permitan establecer el valor diferencial del polígono propuesto frente a otras áreas de la región. Asimismo, no se aportan registros georreferenciados, metodologías de muestreo ni evidencias técnicas que permitan verificar la presencia efectiva de las especies citadas dentro del área delimitada para la Reserva Definitiva. Incluso, se hace referencia a especies asociadas a ecosistemas de páramo que no se encuentran dentro del polígono objeto de la medida, lo que genera dudas sobre la pertinencia y representatividad de la información utilizada como sustento. La ausencia de información biológica específica, verificable y directamente asociada al área propuesta impide demostrar la necesidad de la declaratoria y hace inviable el proyecto de resolución, razón por la cual se solicita su archivo.</t>
  </si>
  <si>
    <t>La observación no genera modificaciones al proyecto de resolución. El contenido de la observación no corresponde al objeto del Ineludible 4 de la Sentencia T-361 de 2017, el cual se limita a la definición de los parámetros de protección de las fuentes hídricas para el Complejo de Páramo Jurisdicciones–Santurbán–Berlín. La información relacionada con los estudios, actividades, cronograma y demás actuaciones asociadas a la Reserva de Recursos Naturales Renovables de carácter definitivo “La Baja”, corresponde a un procedimiento administrativo independiente, con objeto, soporte técnico y expediente propios. En consecuencia, no resulta procedente incorporar esta observación en el presente proyecto de resolución.</t>
  </si>
  <si>
    <t>Ferney Moncada</t>
  </si>
  <si>
    <t>¿Se tienen datos exactos sobre la cantidad que aporta la Quebrada La Baja al Río Suratá?</t>
  </si>
  <si>
    <t>Wandherley Torres</t>
  </si>
  <si>
    <t>Se solicita aclarar cuáles serían los mecanismos de regulación, control, seguimiento y monitoreo aplicables a estas actividades, especialmente cuando se desarrollan dentro de áreas protegidas o en zonas con alta importancia ecológica.</t>
  </si>
  <si>
    <t>Una vez delimitado el páramo, es necesario iniciar la formulación del plan de manejo ambiental del páramo, acogiendo los lineamientos del artículo 6 de la ley 1930 de 2018, al igual que las disposiciones de la resolución MInAmbiente No 886 de 2018. De igual manera, la Ley 1930 de 2018 define que el ordenamiento de las áreas protegidas en categoría de Parque Natural Nacional y Parque Natural Regional, superpuestas con las áreas de páramo, prima en el ecosistema, por lo tanto las demás categorías de áreas protegidas que se encuentren superpuestas, deben incorporar y armonizar las decisones del páramo en sus respectivos planes de manejo. 
Finalmente, durante la formulación del plan de manejo, se deben definir los mecanismos de regulación control, seguimiento y monitoreo aplicables al interior del páramo, dependiendo de los actores, competencias, disponibilidad de información y recursos.</t>
  </si>
  <si>
    <t>Jose Antonio Gomez</t>
  </si>
  <si>
    <t>Al no acreditarse técnicamente la relación entre la medida propuesta y la mitigación efectiva de los riesgos invocados, no se demuestra el requisito de idoneidad. Esta deficiencia hace inviable el proyecto de resolución y, por tanto, se solicita su archivo.</t>
  </si>
  <si>
    <t>Rito Arnulfo Solano Rojas</t>
  </si>
  <si>
    <t>en caso de que la presente resolución no contemple medidas específicas para abordar, controlar o reducir los impactos derivados de la minería ilegal, ni establezca objetivos, estrategias o acciones concretas orientadas a dicha problemática, explique cómo se justifica esta decisión frente al principio constitucional de igualdad. En particular, indicar cómo se soporta la imposición de restricciones y limitaciones a los titulares mineros que desarrollan sus actividades de manera legal, cumpliendo con las obligaciones ambientales, concesiones, permisos y demás requisitos aplicables, mientras que los actores que ejercen minería ilegal podrían continuar generando impactos sobre los recursos naturales sin que la resolución contemple medidas equivalentes o acciones estatales dirigidas a prevenir, controlar o sancionar dichas actividades.</t>
  </si>
  <si>
    <t xml:space="preserve">DAASU-minería        </t>
  </si>
  <si>
    <t>informar qué trámite se dio a la solicitud formulada por Ligia Velasco y Sandra Ureña de realizar una nueva consulta en el municipio de El Zulia, debido a que la comunidad no conocía suficientemente el proceso de delimitación y no estaban presentes los presidentes de las juntas de acción comunal. Confirmar si la sesión se repitió y aportar los soportes correspondientes. Véase Acta de la sesión de consulta o iniciativa de Cúcuta, página 6, 25/06/2019.</t>
  </si>
  <si>
    <t>confirme e incluir la fuente de la cual el MADS afirma que el 100% del AMB depende de las subcuencas de Tona y Suratá.</t>
  </si>
  <si>
    <r>
      <rPr>
        <b/>
        <u/>
        <sz val="10"/>
        <color rgb="FF000000"/>
        <rFont val="Arial Narrow"/>
        <family val="2"/>
      </rPr>
      <t xml:space="preserve">La observación no genera modificaciones al proyecto de resolución. </t>
    </r>
    <r>
      <rPr>
        <u/>
        <sz val="10"/>
        <color rgb="FF000000"/>
        <rFont val="Arial Narrow"/>
        <family val="2"/>
      </rPr>
      <t>La afirmación según la cual el cien por ciento (100 %) del Área Metropolitana de Bucaramanga depende de las subcuencas de los ríos Tona y Suratá no hace parte del contenido del Documento Técnico de Soporte ni constituye un fundamento técnico de los parámetros de protección de las fuentes hídricas formulados en el marco del Ineludible 4 de la Sentencia T-361 de 2017. El Documento Técnico de Soporte desarrolla la caracterización hidrográfica e hidrogeológica del Complejo de Páramo Jurisdicciones–Santurbán–Berlín, así como la importancia del ecosistema para la regulación y provisión del recurso hídrico, sin incorporar la afirmación objeto de la observación. En consecuencia, no resulta procedente incorporar la fuente solicitada en el presente proyecto de resolución.</t>
    </r>
  </si>
  <si>
    <t>confirmar cómo se consideró cumplida la consulta de El Zulia si Fredy Millán, delegado de la Procuraduría, manifestó que la deficiencia de la convocatoria era una situación constante, que no existía información consolidada ni empoderamiento comunitario y que, por esta razón, el proceso participativo era frágil. Véase Acta de la sesión de consulta o iniciativa de El Zulia, página 9, 06/08/2018."</t>
  </si>
  <si>
    <t xml:space="preserve">
No aceptada, La fase de iniciativa y consulta se desarrollo del 6 de marzo de 2019 y finalizó el 26 de junio de 2019, las fase cerradas no son objeto de reabrir su discusión y el proceso se desarrollo con amplia  convocatoria e información, en el cual el acceso a la información aparte de los espacios presenciales se desarrollo mediante la pagina web https://santurban.minambiente.gov.co/ la cual es la indicada en la sentencia T 361 de 2017, para la información de todos los interesados en el proceso participativo.  
</t>
  </si>
  <si>
    <t>verifique y señale e incluir la fuente de la cual el MADS afirma que el 100% del AMB depende de las subcuencas de Tona y Suratá.</t>
  </si>
  <si>
    <t>Por favor, explicar cómo se garantizó una convocatoria oportuna si el alcalde Ekin Caballero manifestó que necesitaba recibir la publicidad con suficiente anticipación para llevar la información a los colegios, que la cuña radial solamente se había difundido durante la misma semana de la sesión y que la comunidad estaba acostumbrada a recibir las convocatorias mediante perifoneo. Véase Acta de la sesión de consulta o iniciativa de El Zulia, página 10, 06/08/2018</t>
  </si>
  <si>
    <t>Jose Alfredo Vega Fonseca</t>
  </si>
  <si>
    <t>confirmar cómo se garantizó una participación amplia, informada y representativa en la fase de consulta de Ábrego, conforme al fundamento 19.2, numeral iii, de la Sentencia T-361 de 2017, si el representante de la Defensoría del Pueblo manifestó que las seis veredas involucradas con el páramo no estaban representadas, que tampoco asistieron sus presidentes de juntas de acción comunal ni el presidente de Asojuntas, y que ello obedecía a que la información fue pobre. Véase Acta de la sesión de consulta e iniciativa de Ábrego, página 6, 06/04/2019.</t>
  </si>
  <si>
    <t>presente una respuesta clara y completa respecto de lo siguiente: teniendo en cuenta que una porción significativa de las actividades con potencial impacto sobre los recursos hídricos puede corresponder a minería ilegal o no formalizada, indique cómo fue considerado este factor dentro del proceso de delimitación y evaluación técnica?</t>
  </si>
  <si>
    <t>Se aclara que el objeto de la resolución es establecer los parámetros para la protección de las fuentes hídricas del complejo de páramos, en cumplimiento del Ineludible 4 de la Sentencia T-361 de 2017, y no realizar un diagnóstico o caracterización de la legalidad de las actividades productivas presentes en el territorio.
El proceso de formulación de los parámetros de protección se fundamentó en información técnica y científica orientada a la identificación de presiones, amenazas y factores con potencial incidencia sobre el recurso hídrico, con independencia de la condición jurídica de las actividades que las generan. En este sentido, la evaluación técnica consideró las presiones sobre el ecosistema desde una perspectiva ambiental, sin que ello implique la atribución de responsabilidades o la diferenciación entre actividades legales, ilegales o en proceso de formalización.
La identificación, control y sanción de la minería ilegal o no formalizada corresponde a las autoridades competentes en materia minera, ambiental y de policía, de conformidad con las competencias establecidas en el ordenamiento jurídico. Por su parte, la evaluación de los impactos ambientales asociados a actividades mineras con instrumento ambiental vigente se desarrolla en el marco de los procesos de licenciamiento, seguimiento y control ambiental.</t>
  </si>
  <si>
    <t>informar qué medidas se adoptaron frente a la falta de aprobación integral del acta de consulta de Ábrego, teniendo en cuenta que la personera manifestó que no la firmaría y que el Defensor del Pueblo se retiró antes de finalizar la sesión. Asimismo, aportar el acta alternativa anunciada por dichos funcionarios y explicar cómo fueron atendidas sus observaciones. Véase Acta de la sesión de consulta e iniciativa de Ábrego, página 14, 06/04/2019.</t>
  </si>
  <si>
    <t>confirmar cómo se garantizó una consulta informada y eficaz si durante la sesión de Bucaramanga se dejó constancia de que no se socializó el alcance de los derechos amparados, que no existía un procedimiento amplio debido a que la información no había sido transversalizada y que los interesados no contaban con tiempo suficiente para estudiar las propuestas. Véase Acta de la sesión de consulta e iniciativa de Bucaramanga, página 5, 26/05/2026.</t>
  </si>
  <si>
    <t>explicar de qué manera la resolución aborda, mitiga o previene los impactos ambientales o hídricos derivados de las actividades de minería ilegal y cuál es el efecto esperado de las medidas adoptadas frente a esta problemática.</t>
  </si>
  <si>
    <t>confirmar cómo se garantizó la representatividad de la consulta de Bucarasica si el delegado de la Procuraduría manifestó que en la reunión no existía una representación real del municipio y que la Alcaldía no estaba garantizando la participación. Véase Acta de la sesión de consulta e iniciativa de Bucarasica, página 5, 12/04/2019.</t>
  </si>
  <si>
    <t>Gabi J</t>
  </si>
  <si>
    <t xml:space="preserve"> que recursos económicos han sido invertidos durante la vigencia de la zona temporal en los municipios de Soto Norte, de igual manera cuáles han sido las fuentes de financiación y que entidades serán responsables de administrar y supervisar dichos recursos.</t>
  </si>
  <si>
    <r>
      <rPr>
        <b/>
        <u/>
        <sz val="10"/>
        <color rgb="FF000000"/>
        <rFont val="Arial Narrow"/>
        <family val="2"/>
      </rPr>
      <t xml:space="preserve">La observación no genera modificaciones al proyecto de resolución. </t>
    </r>
    <r>
      <rPr>
        <u/>
        <sz val="10"/>
        <color rgb="FF000000"/>
        <rFont val="Arial Narrow"/>
        <family val="2"/>
      </rPr>
      <t>El contenido de la observación no corresponde al objeto del Ineludible 4 de la Sentencia T-361 de 2017, el cual se limita a la definición de los parámetros de protección de las fuentes hídricas para el Complejo de Páramo Jurisdicciones–Santurbán–Berlín. La información solicitada hace parte de un procedimiento administrativo distinto al presente proceso de delimitación participativa y, por tanto, corresponde al expediente y soporte técnico propios de dicho trámite. En consecuencia, no resulta procedente incorporar esta observación en el presente proyecto de resolución.</t>
    </r>
  </si>
  <si>
    <t>Santiago Benavides Melo</t>
  </si>
  <si>
    <t xml:space="preserve"> 1.Solicito que se establezca una fecha concreta para concertar la delimitación entre Soto Norte y Bucaramanga, con el fin de evitar que este proceso se prolongue indefinidamente. </t>
  </si>
  <si>
    <t xml:space="preserve">2.Solicito que Bucaramanga sea incluida formalmente en la próxima fase del proceso, por ser la principal receptora del agua proveniente de este ecosistema estratégico. </t>
  </si>
  <si>
    <t xml:space="preserve">3. Solicito que se informe qué estudios técnicos y científicos sustentan la ubicación exacta de la línea de delimitación propuesta. </t>
  </si>
  <si>
    <t>4. Solicito que se establezcan garantías y alternativas económicas reales para las comunidades dedicadas a la minería tradicional, de manera que la transición hacia actividades compatibles con la protección ambiental sea justa y sostenible</t>
  </si>
  <si>
    <t>Femmy Pico</t>
  </si>
  <si>
    <t>¿Cómo se garantizará participación posterior en Cácota si no hubo acuerdo en el Ineludible 1?</t>
  </si>
  <si>
    <t>Fanny Edilma Garcia Rodriguez</t>
  </si>
  <si>
    <t>La delimitación genera incertidumbre sobre el futuro de los propietarios, poseedores y habitantes rurales cuyos predios puedan quedar dentro del área delimitada. Solicito que se informe expresamente qué actividades podrán desarrollar, cuáles restricciones aplicarán y qué garantías tendrán para permanecer en el territorio</t>
  </si>
  <si>
    <t>No se acepta el comentario dado que no sugiere un cambio o modificaciónal acto administrativo, al documento técnico, la memoria justificactiva o los anexos.
No obstante, de acuerdo con la Sentencia C-300 de 2021 (Continuidad y reconversión): Al declarar exequible la Ley 1930 de 2018, la Corte subrayó que la protección del páramo no debe implicar el desplazamiento de las comunidades campesinas, considerando que la delimitación de los páramos no genera modificaciones en la propiedad.
Respecto a las restricciones de actividades, las mismas, están contempladas en el artículo 5 de la ley 1930 de 2018.  Así mismo, las activiades permitidas se contemplan en el artículo 10 de la misma ley.
Adicionalmente, de acuerdo con la resolución 1294 de 2021 las actividades agropecuarias realizadas en el páramo deben satisfacer las necesidades básicas de los habitantes tradicionales y generar ingresos económicos, garantizando la prestación de los servicios ecosistémcos del páramo.</t>
  </si>
  <si>
    <t xml:space="preserve">Ineludible 1 </t>
  </si>
  <si>
    <t>Leidy Florez</t>
  </si>
  <si>
    <t>solicito aclarar qué ocurrirá con los propietarios y poseedores cuyos predios queden dentro del área delimitada. No resulta claro cuáles serán sus derechos, obligaciones y limitaciones futuras, ni qué mecanismos existirán para garantizar seguridad jurídica sobre el uso y aprovechamiento de sus tierras.</t>
  </si>
  <si>
    <t>Juan Pablo Ruiz Gonzales</t>
  </si>
  <si>
    <t>¿Qué líneas de crédito y PSA estarán disponibles para productores de Lourdes que deban sustituir actividades?</t>
  </si>
  <si>
    <t>No es una propuesta es un inquietud.
En el modelo de financiación en el componente de incentivos están planteados los incentivos ambientales, tales como el PSA para conservación y para sistemas productivos disponibles para apoyar la conservación y la reconversión productiva; de la misma manera, están incorporados los incentivos del sector agropecuario tales como créditos de fomento agropecuario, líneas especiales de crédito, seguros agropecuarios, etc. Las líneas especiales de crédito pueden adaptarse a las necesidades específicas de los procesos de rconversión productiva agropecuaria.</t>
  </si>
  <si>
    <t>Loreimy Moreno</t>
  </si>
  <si>
    <t>La Sentencia T-361 de 2017 ordenó realizar una nueva delimitación participativa del Páramo Jurisdicciones–Santurbán–Berlín, pero no ordenó la creación de nuevas áreas protegidas, reservas ni restricciones adicionales en zonas adyacentes. Sin embargo, el proyecto incorpora medidas que exceden dicho alcance sin una justificación suficiente. Adicionalmente, aunque se afirma que la propuesta cumple la sentencia, el documento no presenta de manera detallada los acuerdos alcanzados en cada municipio, ni demuestra cómo fueron incorporados en la delimitación final, ni desarrolla los estándares de participación efectiva exigidos por la Corte y promovidos por el Acuerdo de Escazú. En consecuencia, el proyecto carece de soporte suficiente para demostrar el cumplimiento de la Sentencia T-361 de 2017. Por lo anterior solicito se archive el proyecto de resolución, toda vez que el proyecto carece de soporte suficiente para demostrar el cumplimiento de la Sentencia T-361 de 2014.</t>
  </si>
  <si>
    <t>No aceptada,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t>
  </si>
  <si>
    <t>Sulay Gamboa Toloza</t>
  </si>
  <si>
    <t xml:space="preserve">Cómo garantizará el Ministerio que las decisiones adoptadas no comprometan la sostenibilidad económica, social, cultural, demográfica y financiera del municipio, ni el futuro de las familias que históricamente han desarrollado su proyecto de vida alrededor de la minería legal? </t>
  </si>
  <si>
    <t>Martha Rojas Sanchez</t>
  </si>
  <si>
    <t xml:space="preserve">Soy habitante del municipio de Matanza y, como parte de la comunidad que podría verse involucrada por la delimitación propuesta, solicito se precise qué ocurrirá con los propietarios y poseedores cuyos predios queden dentro del área delimitada. </t>
  </si>
  <si>
    <t xml:space="preserve">Genera preocupación e incertidumbre no conocer con exactitud cuáles serán las condiciones futuras para quienes tienen sus tierras en esta zona, qué derechos permanecerán vigentes, qué restricciones podrán aplicarse y cómo se garantizará el uso adecuado de sus predios sin afectar sus proyectos de vida y actividades tradicionales. </t>
  </si>
  <si>
    <t xml:space="preserve">Solicito que se brinde información clara, suficiente y oportuna, así como las garantías necesarias para proteger los derechos de los habitantes del territorio y brindar seguridad jurídica frente a las decisiones que se adopten. </t>
  </si>
  <si>
    <t>Oscar Solano Suarez</t>
  </si>
  <si>
    <t xml:space="preserve">¿Cuales serán los indicadores utilizados para medir el cumplimiento de los compromisos adquiridos con la comunidad de Vetas? </t>
  </si>
  <si>
    <t xml:space="preserve">Karen Duran </t>
  </si>
  <si>
    <t>Si toda la información está en un micrositio web, ¿cómo participan las personas que no tienen acceso permanente a internet o que no saben manejar herramientas digitales?</t>
  </si>
  <si>
    <t xml:space="preserve">No aceptada, La concertación es la fase que determina para el proceso de participación en el marco de la delimitación participativa del complejo de páramos de las Jurisdicciones Santurbán – Berlín, según lo establece la sentenciaT361 de 2017, corresponde a espacios deliberativos, que están relacionados con toda la información que se recopilo en la fase de iniciativa y consulta,  seta fase se desarrollo en los municipios objeto de la  delimitación progresiva, en el cual el espacio de concertación por municipio presentó esta información y se desarrolla la deliberación de cada uno de los seis(6) ineludibles en el cual las comunidades y actores interesado presentan sus aportes y definen si están en acuerdo con las mismas propuesta recibidas por los municipio en la fase de iniciativa y consulta.  Es importante indicar que los municipios que hacen parte de esta propuesta de Resolución Progresiva corresponden a los municipios donde el Ministerio de Ambiente y Desarrollo Sostenible ha finalizado la fase de concertación.  </t>
  </si>
  <si>
    <t>Carlos Alberto Ferrer</t>
  </si>
  <si>
    <t>1.cuáles serán las condiciones que aplicarán sobre estos terrenos, qué derechos podrán ejercer sus propietarios, qué actividades podrán desarrollar y cuáles serán las posibles restricciones o limitaciones que enfrentarán en el futuro.2. solicito se establezcan y comuniquen claramente los mecanismos de garantía de seguridad jurídica, protección de la propiedad y respeto por los derechos de los habitantes.</t>
  </si>
  <si>
    <t>Miguel Angel Suarez Liscano</t>
  </si>
  <si>
    <t>No resulta claro por qué se adopta una delimitación progresiva cuando el propio Ministerio ha reconocido que aún existen aspectos pendientes dentro del proceso general de concertación del Complejo de Páramos Jurisdicciones–Santurbán–Berlín. Considero que una delimitación parcial contradice el carácter integral ordenado por la Sentencia T-361 de 2017 y, por esta razón, no estoy de acuerdo con la medida.</t>
  </si>
  <si>
    <t>Wilson Garcia</t>
  </si>
  <si>
    <t>informar qué medidas se adoptaron para garantizar que la asistencia a la reunión no fuera presentada como aceptación, validación o consentimiento frente al procedimiento, teniendo en cuenta que María Antonia Latorre manifestó que “la inasistencia de la gente se debe a desconfianza en que por la asistencia a la reunión se afirme que ellos ya fueron informados”. Solicitamos aclarar cómo se comunicó a la población el alcance del registro de asistencia y aportar las instrucciones impartidas a los moderadores y funcionarios para evitar que las firmas fueran interpretadas como conformidad con la delimitación o con el agotamiento de la fase. La observación consta en la Memoria del Nodo Mutiscua, página 6</t>
  </si>
  <si>
    <t>la memoria justificativa señala que la delimitación progresiva no fragmenta el ecosistema, explique qué análisis técnico fue realizado para evaluar los efectos de la delimitación progresiva sobre la conectividad ecológica, funcional e hidrológica del Complejo Jurisdicciones-Santurbán-Berlín y adjuntar los estudios correspondientes?</t>
  </si>
  <si>
    <t xml:space="preserve">No se acepta la observación.
La afirmación según la cual la delimitación progresiva no fragmenta el ecosistema se sustenta en los análisis técnicos que soportan el proceso de delimitación del Complejo de Páramos Jurisdicciones-Santurbán-Berlín, particularmente el área de referencia elaborada por el Instituto de Investigación de Recursos Biológicos Alexander von Humboldt, los Estudios Técnicos, Económicos, Sociales y Ambientales (ETESA), los productos del Convenio 209 de 2019 y los análisis de integridad ecológica,  desarrollados para el complejo paramuno. Estos estudios fueron construidos sobre una visión integral del ecosistema y no sobre unidades municipales independientes.
En el marco del Convenio 209 de 2019 se evaluó un ámbito territorial superior al área de referencia del páramo, precisamente para analizar la conectividad ecológica, la funcionalidad ambiental del sistema de alta montaña asociado al complejo. Así mismo, la actualización de la Franja de Transición Bosque-Páramo (FTBP), la evaluación de 209 insumos espaciales y los análisis de integridad ecosistémica permitieron valorar la continuidad ecológica del ecosistema y los efectos de las diferentes alternativas de delimitación.
Adicionalmente, la Resolución 863 de 2026 dispuso que la delimitación progresiva solo puede adelantarse cuando las propuestas evaluadas mantengan la coherencia con la Franja de Transición Bosque-Páramo, la conectividad ecológica, la integridad ecosistémica y los principios de precaución, no regresión y mayor protección ambiental. Por esta razón, aunque la incorporación de municipios se realice de manera progresiva, los criterios de análisis y la base técnica continúan correspondiendo al ecosistema en su conjunto.
Finalmente, los documentos técnicos que contienen estos análisis hacen parte del expediente de delimitación, incluyendo los ETESA, la Propuesta Integrada, los productos del Convenio 209 de 2019, el documento del Ineludible 1 y los demás soportes publicados en el micrositio Santurbán Avanza, donde puede consultarse la información técnica y participativa que sustenta la presente delimitación progresiva.
</t>
  </si>
  <si>
    <t>confirmar cómo se garantizó la participación amplia y representativa de las comunidades rurales en el Nodo Pamplona, teniendo en cuenta que el “Interviniente 3”, cuya identidad no se precisa en la memoria, afirmó que no se encontraban representadas las cuarenta veredas de Pamplona ni las veintitrés veredas de Pamplonita, que no estaba presente “ni el 10% de la población que debía estar aquí”, y que habitantes de las veredas querían asistir, pero “no hubo transporte para venir”. Agradeceremos informar cuántas veredas fueron convocadas, cuáles estuvieron representadas, cuántas personas asistieron por municipio y qué medidas logísticas y de transporte fueron implementadas. Lo anterior consta en la Memoria del Nodo Pamplona, página 15."</t>
  </si>
  <si>
    <t>explicar cómo se dio cumplimiento al deber de ajustar el trámite a las necesidades de las personas tradicionalmente marginadas por su condición social, ubicación geográfica, conforme a la Sentencia T-361 de 2017, teniendo en cuenta que María Elena Parilla, integrante de la Junta de Acción Comunal de la vereda Chinchipa, manifestó que otros campesinos “no pudieron venir porque no tenían transporte” y que se encontraban sin recursos. Solicitamos identificar las medidas adoptadas para garantizar la participación de las veredas más alejadas y aportar los soportes de transporte, apoyo económico o descentralización de las reuniones. La intervención consta en la Memoria del Nodo Pamplona, página 19.</t>
  </si>
  <si>
    <t>presente una respuesta clara y completa respecto de lo siguiente: la memoria justificativa señala que la delimitación progresiva no fragmenta el ecosistema, explique qué análisis técnico fue realizado para evaluar los efectos de la delimitación progresiva sobre la conectividad ecológica, funcional e hidrológica del Complejo Jurisdicciones-Santurbán-Berlín y adjuntar los estudios correspondientes?</t>
  </si>
  <si>
    <t xml:space="preserve"> No se acepta la observación.
La afirmación según la cual la delimitación progresiva no fragmenta el ecosistema se sustenta en los análisis técnicos que soportan el proceso de delimitación del Complejo de Páramos Jurisdicciones-Santurbán-Berlín, particularmente el área de referencia elaborada por el Instituto de Investigación de Recursos Biológicos Alexander von Humboldt, los Estudios Técnicos, Económicos, Sociales y Ambientales (ETESA), los productos del Convenio 209 de 2019 y los análisis de integridad ecológica,  desarrollados para el complejo paramuno. Estos estudios fueron construidos sobre una visión integral del ecosistema y no sobre unidades municipales independientes.
En el marco del Convenio 209 de 2019 se evaluó un ámbito territorial superior al área de referencia del páramo, precisamente para analizar la conectividad ecológica, la funcionalidad ambiental del sistema de alta montaña asociado al complejo. Así mismo, la actualización de la Franja de Transición Bosque-Páramo (FTBP), la evaluación de 209 insumos espaciales y los análisis de integridad ecosistémica permitieron valorar la continuidad ecológica del ecosistema y los efectos de las diferentes alternativas de delimitación.
Adicionalmente, la Resolución 863 de 2026 dispuso que la delimitación progresiva solo puede adelantarse cuando las propuestas evaluadas mantengan la coherencia con la Franja de Transición Bosque-Páramo, la conectividad ecológica, la integridad ecosistémica y los principios de precaución, no regresión y mayor protección ambiental. Por esta razón, aunque la incorporación de municipios se realice de manera progresiva, los criterios de análisis y la base técnica continúan correspondiendo al ecosistema en su conjunto.
Finalmente, los documentos técnicos que contienen estos análisis hacen parte del expediente de delimitación, incluyendo los ETESA, la Propuesta Integrada, los productos del Convenio 209 de 2019, el documento del Ineludible 1 y los demás soportes publicados en el micrositio Santurbán Avanza, donde puede consultarse la información técnica y participativa que sustenta la presente delimitación progresiva
</t>
  </si>
  <si>
    <t>confirmar cómo se dio cumplimiento al deber de realizar una convocatoria activa mediante diferentes medios de comunicación, teniendo en cuenta que Jairo, identificado en la memoria como representante del municipio de Arboledas, manifestó que la convocatoria debía efectuarse en cada municipio y vereda, mediante emisoras municipales y regionales, porque muchas veredas no tenían internet, energía eléctrica ni señal celular. Asimismo, señaló que la comunidad de Arboledas asumió durante veinte días la convocatoria por radio y que el municipio proporcionó el transporte, aunque, según su intervención, esas actividades correspondían al Ministerio. Solicitamos precisar qué actuaciones realizó directamente MinAmbiente, cuáles fueron delegadas o asumidas por autoridades y comunidades locales, y aportar certificaciones de emisión, fechas, frecuencias, cobertura y recursos asignados. Lo anterior consta en la Memoria del Nodo Salazar, páginas 3 y 4.</t>
  </si>
  <si>
    <t>Adolfo Leal</t>
  </si>
  <si>
    <t>¿Qué pasará con propietarios de El Playón que no asistieron o no pudieron aprobar la propuesta de delimitación?</t>
  </si>
  <si>
    <t>Julian Diaz</t>
  </si>
  <si>
    <t>Durante el proceso de concertación, la comunidad manifestó que la delimitación debía estar precedida por la caracterización predial, la identificación de actividades de alto y bajo impacto y la definición de una metodología técnica objetiva que permitiera evaluar las condiciones reales de los habitantes y actividades presentes en el territorio. Sin embargo, el proyecto de resolución no demuestra que estas actividades hayan sido culminadas ni presenta los resultados que sustenten la delimitación propuesta. Por lo anterior, se solicita el archivo del proyecto de resolución, toda vez que la delimitación propuesta fue formulada sin culminar actividades que la propia concertación identificó como indispensables, desconociendo los acuerdos alcanzados con las comunidades y afectando el carácter amplio, deliberativo y efectivo de la participación ordenada por la Sentencia T-361 de 2017.</t>
  </si>
  <si>
    <t>Luz Mila Blanco Portilla</t>
  </si>
  <si>
    <t>identifique mediante cartografía y coordenadas las áreas del ecosistema que permanecerán temporalmente por fuera de la delimitación progresiva y explicar cuál será el régimen jurídico aplicable a dichos sectores mientras culmina el proceso participativo?</t>
  </si>
  <si>
    <t xml:space="preserve"> 
 No se acepta la observación.
La representación cartográfica de la delimitación propuesta fue puesta a disposición de la ciudadanía durante la etapa de consulta pública mediante los anexos técnicos y los archivos geográficos (shapefiles) publicados junto con el proyecto normativo, con el fin de garantizar el acceso a la información, la trazabilidad de la propuesta y la participación informada de los actores interesados. De esta manera, cualquier persona pudo consultar la delimitación propuesta, verificar la ubicación de predios, veredas y sectores del territorio, y formular las observaciones correspondientes dentro del trámite de participación.
Así mismo, la cartografía adoptada mediante la presente delimitación progresiva corresponde exclusivamente a los municipios incorporados en este acto administrativo, conforme a los criterios establecidos en la Resolución 863 de 2026, los resultados de la fase de concertación y los soportes técnicos del proceso. La información geográfica oficial de estas áreas será la contenida en los anexos cartográficos y archivos geográficos que acompañan la resolución.
Por otra parte, para los municipios que no hacen parte de la presente delimitación progresiva continuará aplicándose la delimitación y la información geográfica vigente de la Resolución 2090 de 2014, en concordancia con el proceso de cumplimiento de la Sentencia T-361 de 2017 y hasta tanto se adopten las decisiones que correspondan para dichos territorios. En consecuencia, no existe vacío cartográfico ni de protección ambiental, pues para cada municipio existe una referencia geográfica oficial aplicable según el estado actual del proceso de delimitación.
</t>
  </si>
  <si>
    <t>indicar qué medidas se adoptaron para garantizar la seguridad y la participación respetuosa después de la agresión física registrada en el Acta de Deliberación y Concertación de California del 22 al 24 de marzo de 2023, página 5</t>
  </si>
  <si>
    <t>individualice mediante cartografía y coordenadas las áreas del ecosistema que permanecerán temporalmente por fuera de la delimitación progresiva y explicar cuál será el régimen jurídico aplicable a dichos sectores mientras culmina el proceso participativo?</t>
  </si>
  <si>
    <t xml:space="preserve"> No se acepta la observación.
La representación cartográfica de la delimitación propuesta fue puesta a disposición de la ciudadanía durante la etapa de consulta pública mediante los anexos técnicos y los archivos geográficos (shapefiles) publicados junto con el proyecto normativo, con el fin de garantizar el acceso a la información, la trazabilidad de la propuesta y la participación informada de los actores interesados. De esta manera, cualquier persona pudo consultar la delimitación propuesta, verificar la ubicación de predios, veredas y sectores del territorio, y formular las observaciones correspondientes dentro del trámite de participación.
Así mismo, la cartografía adoptada mediante la presente delimitación progresiva corresponde exclusivamente a los municipios incorporados en este acto administrativo, conforme a los criterios establecidos en la Resolución 863 de 2026, los resultados de la fase de concertación y los soportes técnicos del proceso. La información geográfica oficial de estas áreas será la contenida en los anexos cartográficos y archivos geográficos que acompañan la resolución.
Por otra parte, para los municipios que no hacen parte de la presente delimitación progresiva continuará aplicándose la delimitación y la información geográfica vigente de la Resolución 2090 de 2014, en concordancia con el proceso de cumplimiento de la Sentencia T-361 de 2017 y hasta tanto se adopten las decisiones que correspondan para dichos territorios. En consecuencia, no existe vacío cartográfico ni de protección ambiental, pues para cada municipio existe una referencia geográfica oficial aplicable según el estado actual del proceso de delimitación.
</t>
  </si>
  <si>
    <t>explicar cómo se dio continuidad al acuerdo preliminar sobre el área de páramo, teniendo en cuenta que en el Acta de Deliberación y Concertación de California del 22 al 24 de marzo de 2023, páginas 14 y 15, este quedó condicionado a las visitas de todos los predios afectados y a la instalación de las comisiones permanentes.</t>
  </si>
  <si>
    <t xml:space="preserve">No se acepta la observación.
Respecto del acuerdo alcanzado en el municipio de California durante las jornadas de concertación de marzo de 2023, es preciso señalar que los acuerdos, observaciones, condicionamientos y compromisos registrados en las actas hicieron parte integral del proceso participativo y fueron objeto de seguimiento y valoración en las etapas posteriores de concertación. En particular, los planteamientos relacionados con la revisión de predios, la protección de la Franja de Transición Bosque-Páramo, la actividad minera por fuera del ecosistema delimitado y la conformación de espacios de seguimiento fueron considerados dentro de la evaluación técnica y participativa adelantada para el Ineludible 1. La propuesta finalmente incorporada para California responde al análisis conjunto de dichos acuerdos, de los resultados de la concertación posterior y de los criterios establecidos en la Resolución 863 de 2026, garantizando la valoración de los consensos alcanzados conforme a la Sentencia T-361 de 2017.
Por otra parte, la referencia a las “áreas aledañas al páramo” no implica la creación de una nueva categoría de delimitación, ni la ampliación del polígono delimitado. Tal como se ha indicado en otros apartados del proceso, dicha expresión hace referencia a áreas que guardan relación ecológica, hidrológica o funcional con el ecosistema de páramo y que son relevantes para su comprensión y gestión integral desde un enfoque ecosistémico. Sin embargo, estas áreas no adquieren por ese solo hecho la condición de páramo ni quedan sometidas al régimen jurídico aplicable al polígono delimitado.
En consecuencia, la delimitación oficial corresponde exclusivamente al polígono contenido en la cartografía que acompaña la presente resolución y en los archivos geográficos publicados durante la consulta pública. Para las áreas y municipios no incorporados en esta delimitación progresiva continúa aplicándose la información geográfica vigente de la Resolución 2090 de 2014. Por tanto, las “áreas aledañas al páramo” mencionadas en los documentos técnicos tienen un alcance descriptivo y analítico dentro de la gestión integral del ecosistema, pero no constituyen una delimitación indirecta ni una ampliación cartográfica del páramo por fuera de los límites oficialmente adoptados.
</t>
  </si>
  <si>
    <t>Indique qué debe entenderse por “áreas aledañas al páramo” para efectos de la aplicación del parágrafo 2, indicando si existe una delimitación cartográfica, técnica o normativa que permita identificar con precisión las áreas sujetas a las medidas allí previstas.</t>
  </si>
  <si>
    <t xml:space="preserve">La referencia a las áreas aledañas al páramo no tiene por objeto ampliar el polígono delimitado ni establecer restricciones adicionales sobre territorios que se encuentren por fuera del ecosistema de páramo. En el marco de la Ley 1930 de 2018 y de la Sentencia T-361 de 2017, dichas referencias obedecen al análisis técnico del territorio, particularmente a aspectos relacionados con la conectividad ecológica, la funcionalidad ecosistémica, la regulación hídrica, la Franja de Transición Bosque-Páramo y demás elementos que permiten comprender integralmente el ecosistema y sustentar la delimitación.
En este sentido, la presente resolución únicamente delimita las áreas de páramo contenidas en el polígono adoptado y los efectos jurídicos derivados de la delimitación recaen exclusivamente sobre dichas áreas. Las zonas aledañas o de influencia mencionadas en los documentos técnicos no adquieren, por ese solo hecho, la condición de páramo ni quedan sujetas al régimen jurídico aplicable a este ecosistema.
Adicionalmente, la propia Ley 1930 de 2018 reconoce que la gestión integral de los páramos requiere considerar las relaciones ecológicas, sociales e hidrológicas existentes con otros ecosistemas asociados; sin embargo, cualquier medida específica de protección, ordenamiento o manejo que recaiga sobre áreas diferentes al polígono delimitado deberá adoptarse mediante los instrumentos jurídicos y ambientales correspondientes, con sus respectivos soportes técnicos, cartográficos y mecanismos de participación. En consecuencia, la presente propuesta no configura una delimitación indirecta ni una ampliación del ecosistema de páramo por fuera del área delimitada. 
</t>
  </si>
  <si>
    <t>explicar cómo se garantizó la participación de los propietarios cuyos predios no fueron visitados, teniendo en cuenta que en el Acta de Deliberación y Concertación de California del 21 al 23 de junio de 2023, página 3, se indica que solo se visitaron 33 de los 38 predios particulares identificados."</t>
  </si>
  <si>
    <t>Tilcia Viillamizar Villamizar</t>
  </si>
  <si>
    <t>confirmar cómo se garantizó una participación informada si el personero Francisco Sierra manifestó que la comunidad desconocía los estudios relacionados con la delimitación y no estaba preparada para un espacio participativo de esa extensión. Asimismo, informar qué trámite se dio a su propuesta de disponer permanentemente de un funcionario en Guaca para orientar a la comunidad y recibir sus iniciativas. Véase Acta de la sesión de consulta e iniciativa de Guaca, página 11, 18/05/2019.</t>
  </si>
  <si>
    <t>Que el agua que se origina en el Complejo de Páramos Jurisdicciones–Santurbán–Berlín abastece a la Cuenca Río Zulia, que surte al Distrito de Riego Asozulia, que agrupa a 1.400 asociados con una concesión de 14,3 m³/s y soporta diversas actividades: usos agropecuarios, la Central Térmica Tasajero y el suministro de agua para la población. Solo en el Área Metropolitana de Bucaramanga, el número de usuarios de agua para consumo humano asciende a un millón. El 30% del agua para la ciudad de Cúcuta proviene de estaconfirme e incluir la fuente de la cual el MADS hace esta afirmación?</t>
  </si>
  <si>
    <r>
      <rPr>
        <b/>
        <u/>
        <sz val="10"/>
        <color rgb="FF000000"/>
        <rFont val="Arial Narrow"/>
        <family val="2"/>
      </rPr>
      <t>No se acepta en los términos planteados.</t>
    </r>
    <r>
      <rPr>
        <u/>
        <sz val="10"/>
        <color rgb="FF000000"/>
        <rFont val="Arial Narrow"/>
        <family val="2"/>
      </rPr>
      <t xml:space="preserve"> La afirmación objeto de la observación no corresponde al contenido del Documento Técnico de Soporte del Ineludible 4 ni constituye un fundamento técnico de los parámetros de protección de las fuentes hídricas adoptados en el marco del proceso de delimitación participativa.
El Documento Técnico de Soporte desarrolla la caracterización hidrográfica del Complejo de Páramo Jurisdicciones–Santurbán–Berlín, identifica las subzonas hidrográficas presentes en el área de estudio, su estado de planificación mediante POMCA y la importancia del complejo para la regulación del ciclo hidrológico y la generación de oferta hídrica para los departamentos de Santander y Norte de Santander. Asimismo, incorpora información técnica proveniente del Estudio Nacional del Agua 2022 del IDEAM para sustentar aspectos relacionados con la disponibilidad hídrica, la erosión, el contexto hidrogeológico y las presiones sobre el recurso hídrico.
En consecuencia, la información específica relacionada con el abastecimiento del Distrito de Riego Asozulia, el número de sus asociados, el volumen concesionado, el porcentaje de abastecimiento de la ciudad de Cúcuta o el número de usuarios del Área Metropolitana de Bucaramanga no hace parte del soporte técnico del Ineludible 4 ni constituye un elemento sobre el cual se fundamenten los parámetros de protección de las fuentes hídricas del presente proyecto de resolución. Por tanto, no resulta procedente incorporar la fuente solicitada en el marco del presente Ineludible.</t>
    </r>
  </si>
  <si>
    <t>Ineludible 4</t>
  </si>
  <si>
    <t>explicar qué medidas se adoptaron para garantizar una representación plural en la consulta de Los Patios si Ismael Contreras manifestó que no se encontraban presentes los colegios, sindicatos, el clero y otros sectores sociales, y que quienes participaban en las reuniones eran siempre las mismas personas. Véase Acta de la sesión de consulta e iniciativa de Los Patios, página 7, 18/06/2019."</t>
  </si>
  <si>
    <t>informar cómo se suministró información accesible, oportuna y suficiente a los habitantes de la vereda Paramillo si su delegado, Expedito Mendoza Villamizar, dejó constancia de la falta de información y de la existencia de zozobra y desconfianza en el territorio. Véase Acta de la sesión de consulta e iniciativa de Matanza, página 12, 24/02/2019.</t>
  </si>
  <si>
    <t>onfirmar cómo se cumplió materialmente la fase de consulta e iniciativa, cuyo objeto era recibir opiniones, juicios, análisis y alternativas, si el acta registra 40 participantes, pero señala que el número aproximado de propuestas fue cero. Informar si la sesión fue repetida y qué medidas correctivas se adoptaron para permitir que la comunidad formulara sus iniciativas. Véase Acta de la sesión de consulta e iniciativa de San Cayetano, página 5, 26/06/2026</t>
  </si>
  <si>
    <t>Dina Gomez D</t>
  </si>
  <si>
    <t xml:space="preserve">Como ciudadano/a de Mosquera / Cundinamarca,, solicito que se garantice la máxima protección del páramo de Santurbán y se priorice el acceso al agua de las comunidades sobre cualquier interés minero industrial. </t>
  </si>
  <si>
    <t>Juan Diego Ruiz Sanchez</t>
  </si>
  <si>
    <t xml:space="preserve">La claridad cartográfica en el municipio de Toledo se garantiza mediante la incorporación de los acuerdos alcanzados durante la fase de concertación a una única cartografía oficial georreferenciada, elaborada a escala 1:25.000. Durante el proceso participativo se acordaron soluciones diferenciadas para algunos sectores veredales, particularmente en la vereda Tapata, donde determinados sectores acogieron el área de referencia de 2014 y otros la de 2019. Estos acuerdos fueron incorporados en un único polígono de delimitación técnicamente consolidado y cartográficamente definido.
Adicionalmente, la delimitación adoptada fue evaluada conforme a los criterios establecidos en la Resolución 863 de 2026, verificando su coherencia con la Franja de Transición Bosque-Páramo, la conectividad ecológica y los principios de precaución, no regresión e integralidad ecosistémica. Por tanto, aunque la concertación haya considerado particularidades veredales, el resultado final corresponde a una delimitación única, continua y oficialmente cartografiada para el municipio.
Finalmente, la cartografía oficial y los archivos geográficos que soportan la delimitación hacen parte de los anexos técnicos del proceso y permiten identificar con precisión los sectores incluidos dentro del área delimitada. De esta manera, se garantiza la trazabilidad de los acuerdos alcanzados y la seguridad jurídica sobre la ubicación del límite adoptado en el municipio de Toledo. 
</t>
  </si>
  <si>
    <t>Alejandra Dominguez</t>
  </si>
  <si>
    <t>¿ La asistencia tecnica en Bucarasica sera permanentes o solo mediante capacitaciones puntuales?</t>
  </si>
  <si>
    <t>No se acepta. La observación no genera modificaciones al proyecto de resolución.
No obstante, se aclara que en el lineamiento 8 de la Resolución 249 de 2022 se establecen las pautas para el diseño de los planes de extensión agropecuaria, en el marco de los programas de reconversión productiva agropecuaria.</t>
  </si>
  <si>
    <t xml:space="preserve">Edwin Alberto Blanco Portilla </t>
  </si>
  <si>
    <t>presente una respuesta clara y completa respecto de lo siguiente: en caso de que la presente resolución no contemple medidas específicas para abordar, controlar o reducir los impactos derivados de la minería ilegal, ni establezca objetivos, estrategias o acciones concretas orientadas a dicha problemática, explique cómo se justifica esta decisión frente al principio constitucional de igualdad. En particular, indicar cómo se soporta la imposición de restricciones y limitaciones a los titulares mineros que desarrollan sus actividades de manera legal, cumpliendo con las obligaciones ambientales, concesiones, permisos y demás requisitos aplicables, mientras que los actores que ejercen minería ilegal podrían continuar generando impactos sobre los recursos naturales sin que la resolución contemple medidas equivalentes o acciones estatales dirigidas a prevenir, controlar o sancionar dichas actividades?</t>
  </si>
  <si>
    <t>informar qué trámite se dio a la solicitud formulada por Ligia Velasco y Sandra Ureña de realizar una nueva consulta en el municipio de El Zulia, debido a que la comunidad no conocía suficientemente el proceso de delimitación y no estaban presentes los presidentes de las juntas de acción comunal. Confirmar si la sesión se repitió y aportar los soportes correspondientes. Véase Acta de la sesión de consulta e iniciativa de Cúcuta, página 6. 25/06/2019."</t>
  </si>
  <si>
    <t>Que el Acueducto Metropolitano de Bucaramanga, AMB depende en un 100% de las subcuencas de Tona y Suratá que se originan en el Complejo de Páramos Jurisdicciones - Santurbán - Berlín durante el fenómeno de El Niño. El costo de sustituir esta fuente por bombeo desde el río Magdalena aumentaría las tarifas en más de un 30%., confirme e incluir la fuente de la cual el MADS afirma que el 100% del AMB depende de las subcuencas de Tona y Suratá?"</t>
  </si>
  <si>
    <r>
      <rPr>
        <b/>
        <u/>
        <sz val="10"/>
        <color rgb="FF000000"/>
        <rFont val="Arial Narrow"/>
        <family val="2"/>
      </rPr>
      <t xml:space="preserve">La observación no genera modificaciones al proyecto de resolución. </t>
    </r>
    <r>
      <rPr>
        <u/>
        <sz val="10"/>
        <color rgb="FF000000"/>
        <rFont val="Arial Narrow"/>
        <family val="2"/>
      </rPr>
      <t>La afirmación objeto de la observación no corresponde al contenido del Documento Técnico de Soporte del Ineludible 4 ni constituye un fundamento técnico de los parámetros de protección de las fuentes hídricas formulados en el marco del proceso de delimitación participativa. El Documento Técnico de Soporte desarrolla la caracterización hidrográfica e hidrogeológica del Complejo de Páramo Jurisdicciones–Santurbán–Berlín, así como la importancia del ecosistema para la regulación y provisión del recurso hídrico, con base en información técnica oficial sobre el estado y la gestión del recurso hídrico.
En consecuencia, la información relacionada con que el cien por ciento (100 %) del abastecimiento del Área Metropolitana de Bucaramanga dependa de las subcuencas de los ríos Tona y Suratá durante el fenómeno de El Niño, así como la estimación del incremento en las tarifas derivado de una eventual sustitución de dicha fuente de abastecimiento, no hace parte del soporte técnico del Ineludible 4 ni constituye un elemento en el que se fundamenten los parámetros de protección de las fuentes hídricas del presente proyecto de resolución. Por tanto, no resulta procedente incorporar la fuente solicitada en el marco del presente Ineludible.</t>
    </r>
  </si>
  <si>
    <t>confirmar cómo se consideró cumplida la consulta de El Zulia si Fredy Millán, delegado de la Procuraduría, manifestó que la deficiencia de la convocatoria era una situación constante, que no existía información consolidada ni empoderamiento comunitario y que, por esta razón, el proceso participativo era frágil. Véase Acta de la sesión de consulta e iniciativa de El Zulia, página 9, 06/06/2026."</t>
  </si>
  <si>
    <t>verifique y señale e incluir la fuente de la cual el MADS afirma que el 100% del AMB depende de las subcuencas de Tona y Suratá?</t>
  </si>
  <si>
    <t>explicar cómo se garantizó una convocatoria oportuna si el alcalde Elkin Caballero manifestó que necesitaba recibir la publicidad con suficiente anticipación para llevar la información a los colegios, que la cuña radial solamente se había difundido durante la misma semana de la sesión y que la comunidad estaba acostumbrada a recibir las convocatorias mediante perifoneo. Véase Acta de la sesión de consulta e iniciativa de El Zulia, página 10, 06/06/2026."</t>
  </si>
  <si>
    <t>Oscar Andres Arias Torra</t>
  </si>
  <si>
    <t>no es legible el comentario</t>
  </si>
  <si>
    <t>Silvia Fernandez</t>
  </si>
  <si>
    <t>¿La oferta institucional para Gramalote tendrá una ventanilla única o cada productor deberá gestionar ante varias entidades?</t>
  </si>
  <si>
    <t>Andres Esteban</t>
  </si>
  <si>
    <t>indique si se analizaron los impactos que las restricciones propuestas podrían generar sobre la producción agropecuaria, la seguridad alimentaria y la soberanía alimentaria de las comunidades y municipios afectados. En caso afirmativo, por favor desarrollar el análisis y en caso negativo justificar por qué se expide proyecto de resolución sin haber realizado dicho análisis?</t>
  </si>
  <si>
    <t>No se acepta el comentario dado que no sugiere un cambio o modificación al acto administrativo, al documento técnico, la memoria justificativa o los anexos.
No obstante, se aclara que para los productores agropecuarios, la ley 1930 de 2018, habilitó la continuación de actividades agropecuarias de bajo impacto, las cuales se definieron en la resolución 1294 de 2022, como "“aquellas actividades circunscritas a los ámbitos agrícola, pecuario, forestal, acuícola o pesquero, cuyos sistemas de producción, además de satisfacer las necesidades básicas de los habitantes tradicionales de páramo y generar ingresos económicos, no ponen en riesgo la funcionalidad del ecosistema de páramo, ni la prestación de los servicios ecosistémicos donde se desarrollan.
Las actividades agropecuarias consideradas como de bajo impacto deberán favorecer las relaciones de reciprocidad, cooperación y solidaridad de las comunidades rurales que las desarrollan, fundamentándose en el trabajo y mano de obra familiar y comunitaria y constituyéndose en los medios de vida ambiental, social y económicamente sostenibles de los habitantes tradicionales de páramo.”
Ahora bien, los productores que desarrollen actividades agropecuarias definidas de alto impacto, podrán acceder a los programas de reconversión productiva para el mejoramiento de sus sistemas productivos hacia el bajo impacto.
Por otra parte, Que el artículo 64 de la Constitución fue modificado por el Acto Legislativo 01 de julio 5 de 2023, por medio del cual se reconoce al campesinado como sujeto de especial protección constitucional en razón de su relación con la tierra y la producción de alimentos; el Estado reconoce así la importancia económica, social, cultural y ambiental del campesinado y vela por la protección de sus derechos.
Adicionalmente, el artículo 65 de la Constitución fue modificado por el Acto Legislativo 01 de 2025, que dispone:
“Artículo 65. El Estado garantizará el derecho humano a la alimentación adecuada, de manera progresiva, con un enfoque intercultural y territorial, y a estar protegido contra el hambre y las distintas formas de malnutrición. Así mismo, promoverá condiciones de seguridad, soberanía y autonomías alimentarias en el territorio nacional y generará acciones para minimizar la pérdida de alimentos.
La producción y acceso a alimentos gozará de la especial protección del Estado. Para tal efecto, se otorgará prioridad al desarrollo sostenible e integral de las actividades agrícolas, agroalimentarias, agroindustriales, agroecológicas, pecuarias, pesqueras, acuáticas, forestales y campesinas, así como también a la adecuación de tierras, construcción de obras de infraestructura física y logística que facilite la disponibilidad de alimentos en todo el territorio nacional.”; en armonía con la Ley 1930 de 2018 y la Ley 2294 de 2023, esta reforma habilita al Gobierno a priorizar proyectos que garanticen la seguridad alimentaria y la economía campesina.
Para ello, y de acuerdo con la Ley 1930 de 2018 y la Resolución 249 de 2022:
“El Ministerio de Agricultura, sus entidades adscritas, vinculadas y de participación mixta, las entidades territoriales, las entidades del SISTEMA NACIONAL AMBIENTAL (SINA)  y demás entidades involucradas, concurrirán en el ámbito de sus competencias para diseñar, capacitar y poner en marcha de manera participativa y concertada con las comunidades, los programas, planes y proyectos de reconversión productiva agropecuaria en áreas de páramos incorporadas a la frontera agrícola, o de sustitución de las actividades agropecuarias prohibidas según corresponda”.
Por lo anterior, y en cumplimiento de lo dispuesto en la Ley 1930 de 2018, la Resolución 1294 de 2021 y la Resolución 249 de 2022, se buscan conservar la funcionalidad del ecosistema de páramo y garantizar la prestación de sus servicios ambientales, permitiendo que los habitantes continúen desarrollando sus actividades productivas agropecuarias mediante una transición progresiva hacia prácticas de bajo impacto y ambientalmente sostenibles.</t>
  </si>
  <si>
    <t>confirmar cómo se corrigieron las deficiencias de participación advertidas en Cúcuta, si en el Acta de reunión preparatoria de Cúcuta del 21 de agosto de 2020, páginas 2 a 5, se señala que los campesinos no pudieron asistir a espacios anteriores, que existía baja participación comunitaria, que la Alcaldía no acompañaba adecuadamente el proceso y que no se sabía cómo llegar a las zonas rurales.</t>
  </si>
  <si>
    <t>No aceptada. La observación no propone una modificación al contenido de la presente Resolución, sino que solicita un pronunciamiento sobre aspectos relacionados con el desarrollo de la fase de participación en el municipio de Cúcuta. Al respecto, se precisa que las situaciones registradas en el Acta de reunión preparatoria del 21 de agosto de 2020 corresponden a manifestaciones realizadas por los participantes en el marco del proceso participativo y fueron consideradas durante su desarrollo. En cumplimiento de la Sentencia T-361 de 2017, el Ministerio de Ambiente y Desarrollo Sostenible implementó las actividades de participación previstas para garantizar el desarrollo de las diferentes fases del proceso de delimitación, promoviendo la convocatoria de los actores interesados, la realización de espacios de diálogo y el avance de las etapas definidas en la metodología aplicable. 
Como resultado de dicho proceso, en el municipio de Cúcuta se culminó la fase de concertación de los seis (6) temas ineludibles, conforme a lo establecido en la Resolución 863 de 2026, circunstancia que permitió su inclusión en la presente delimitación progresiva. 
En consecuencia, la presente Resolución se fundamenta en el cumplimiento de las condiciones previstas en la metodología de delimitación progresiva y no constituye el instrumento para evaluar actuaciones específicas desarrolladas durante las distintas etapas del proceso participativo.</t>
  </si>
  <si>
    <t xml:space="preserve"> confirmar cómo se completó el diagnóstico de conectividad y convocatoria rural en Cúcuta, si en el Acta de articulación TIC y convocatoria de Cúcuta del 7 de octubre de 2020, páginas 2 y 3, se señala que la reunión fue aplazada por no haberse obtenido información sobre conectividad rural y que solo asistieron funcionarios del Ministerio, sin que se fijara una nueva fecha.</t>
  </si>
  <si>
    <t>precise si se analizaron los impactos que las restricciones propuestas podrían generar sobre la producción agropecuaria, la seguridad alimentaria y la soberanía alimentaria de las comunidades y municipios afectados. En caso afirmativo, por favor desarrollar el análisis y en caso negativo justificar por qué se expide proyecto de resolución sin haber realizado dicho análisis?"</t>
  </si>
  <si>
    <t xml:space="preserve"> confirmar cómo se determinó que Cucutilla cumplía las condiciones de conectividad necesarias para avanzar con mesas virtuales, si en el Acta de articulación TIC y convocatoria de Cucutilla del 15 de octubre de 2020, páginas 3 y 4, se señala que la conectividad era pésima e intermitente, que el clima ocasionaba cortes de energía, que algunas comunidades se encontraban a cuatro o seis horas y que reuniones virtuales anteriores habían quedado incompletas.</t>
  </si>
  <si>
    <t>No aceptada. La observación no propone una modificación al contenido de la presente Resolución, sino que solicita un pronunciamiento sobre aspectos relacionados con el desarrollo de actividades de participación en el municipio de Cucutilla. Al respecto, se precisa que el municipio de Cucutilla no hace parte del ámbito de aplicación de la presente Resolución, por cuanto no culminó la fase de concertación de los seis (6) temas ineludibles prevista en la metodología adoptada mediante la Resolución 863 de 2026. En consecuencia, no fue incluido en la delimitación progresiva del Complejo de Páramos Jurisdicciones–Santurbán–Berlín. Por lo anterior, las circunstancias relacionadas con las condiciones de conectividad y el desarrollo de las actividades de participación en dicho municipio no son objeto de regulación ni de decisión en el presente acto administrativo, sin perjuicio de que el proceso participativo continúe conforme a la metodología establecida y a las condiciones previstas para los municipios que aún no han culminado la fase de concertación.</t>
  </si>
  <si>
    <t>Jhon Fredy Esteban Pulido</t>
  </si>
  <si>
    <t>confirmar cómo se garantizó el acceso a la información y la participación de personas con discapacidad, adultos mayores, personas analfabetas o con analfabetismo digital limitada, si en el Acta de reunión preparatoria de Ábrego del 1 de octubre de 2020, página 3, se señala que numerosos habitantes rurales no tenían elementos tecnológicos y eran analfabetas digitales, sin que se identificaran ajustes razonables o mecanismos específicos de asistencia."</t>
  </si>
  <si>
    <t>explique cómo se evaluaron los efectos de las restricciones de uso del suelo sobre el derecho a la vivienda y al mínimo vital de las comunidades que habitan en el área objeto de delimitación, y cuáles fueron las medidas identificadas para evitar afectaciones desproporcionadas a estos derechos?</t>
  </si>
  <si>
    <t xml:space="preserve"> 
 No se acepta la observación.
Los posibles efectos de la delimitación sobre las comunidades asentadas en el territorio fueron analizados a través de los Estudios Técnicos, Económicos, Sociales y Ambientales (ETESA) y mediante el proceso participativo desarrollado en cumplimiento de la Sentencia T-361 de 2017, el cual incluyó las fases de información, consulta e iniciativa, concertación y observaciones al proyecto de acto administrativo. Estos espacios permitieron identificar preocupaciones relacionadas con las condiciones de vida, actividades productivas, permanencia en el territorio y derechos de los habitantes tradicionales del páramo.
Sin embargo, es importante precisar que la delimitación no implica por sí misma la pérdida del derecho a la vivienda, el desplazamiento de las comunidades ni la supresión automática de medios de subsistencia. Precisamente por ello, la Sentencia T-361 de 2017 dispuso la discusión integral de seis temas ineludibles y la Ley 1930 de 2018 estableció instrumentos orientados a la reconversión y sustitución de actividades, el reconocimiento de los habitantes tradicionales del páramo y la formulación de medidas de gestión integral para armonizar la protección del ecosistema con las condiciones de vida de las comunidades.
Adicionalmente, la Ley 1930 de 2018 prevé la formulación e implementación de Planes de Manejo Ambiental de Páramos, como instrumentos para la gestión integral del ecosistema, dentro de los cuales deben incorporarse acciones de conservación, restauración, uso sostenible, reconversión productiva, educación ambiental, gestión del conocimiento y acompañamiento a los habitantes tradicionales. En consecuencia, las medidas orientadas a prevenir afectaciones desproporcionadas sobre derechos como la vivienda y el mínimo vital no se agotan en la delimitación, sino que hacen parte del conjunto de instrumentos de gestión posterior previstos por la Ley 1930 de 2018 y abordados en los demás temas de diálogo definidos por la Sentencia T-361 de 2017.
</t>
  </si>
  <si>
    <t xml:space="preserve"> confirmar cómo se garantizó la participación directa de las comunidades rurales de Ábrego, si en el Acta de reunión preparatoria de Ábrego del 1 de octubre de 2020, páginas 3 a 5, se decidió realizar inicialmente una reunión únicamente con actores institucionales, aunque se indicó que la comunidad no contaba con información suficiente, tenía dificultades de conectividad y algunos habitantes debían caminar cuatro o cinco horas para llegar al municipio.</t>
  </si>
  <si>
    <t>confirmar cómo se garantizó una participación representativa en San Cayetano, si en el Acta de reunión preparatoria de San Cayetano del 19 de agosto de 2020, páginas 4 y 5, el personero señaló que únicamente podía garantizar la conexión de cinco personas desde la Personería y dos desde el movimiento ambientalista y reconoció expresamente que esa participación no sería representativa.</t>
  </si>
  <si>
    <t>No aceptada. La observación no propone una modificación al contenido de la presente Resolución, sino que solicita un pronunciamiento sobre aspectos relacionados con el desarrollo de la fase de participación en el municipio de San Cayetano. Al respecto, se precisa que las manifestaciones consignadas en el Acta de reunión preparatoria del 19 de agosto de 2020 corresponden a las apreciaciones realizadas durante una etapa inicial del proceso participativo, en un contexto de limitaciones de conectividad. No obstante, el proceso de participación continuó conforme a las etapas previstas en la Sentencia T-361 de 2017 y en la metodología adoptada mediante la Resolución 863 de 2026, mediante el desarrollo de las actividades de participación y concertación correspondientes. Como resultado de dicho proceso, el municipio de San Cayetano culminó la fase de concertación de los seis (6) temas ineludibles, conforme a lo establecido en la Resolución 863 de 2026, razón por la cual hace parte de la presente delimitación progresiva. En consecuencia, la presente Resolución se fundamenta en el cumplimiento de las condiciones previstas en la metodología de delimitación progresiva y no constituye el instrumento para efectuar una valoración sobre manifestaciones o circunstancias puntuales registradas en etapas específicas del proceso participativo.</t>
  </si>
  <si>
    <t>detalle cómo se evaluaron los efectos de las restricciones de uso del suelo sobre el derecho a la vivienda y al mínimo vital de las comunidades que habitan en el área objeto de delimitación, y cuáles fueron las medidas identificadas para evitar afectaciones desproporcionadas a estos derechos?"</t>
  </si>
  <si>
    <t xml:space="preserve"> confirmar cómo se garantizó que el personero de San Cayetano comprendiera integralmente la información presentada, si en el Acta de reunión preparatoria de San Cayetano del 19 de agosto de 2020, páginas 3 y 4, manifestó que escuchaba la reunión de manera entrecortada, perdió completamente el audio y solicitó la grabación para revisar y aprobar posteriormente el contenido del acta.</t>
  </si>
  <si>
    <t>Delegada de derechos Colectivos y medio</t>
  </si>
  <si>
    <t xml:space="preserve">•	•	Texto: “Que en aplicación del principio de prevención se adoptan medidas necesarias para evitar la degradación de los ecosistemas estratégicos cuando exista evidencia científica suficiente sobre la necesidad de su protección, aun cuando permanezcan pendientes actuaciones participativas respecto de otros sectores del mismo Complejo de Páramos Jurisdicciones– Santurbán–Berlín, que son condición esencial para su delimitación, siempre que ello no implique disminuir el nivel de protección ambiental previamente alcanzado ni afectar los derechos de participación de las comunidades involucradas en las áreas aún no delimitadas.”
•	Falencia: El problema jurídico radica en que la expedición de un acto administrativo progresivo puede anticipar decisiones que, por mandato judicial, deben construirse mediante la participación de todos los sectores involucrados. En efecto, la delimitación parcial no solo produce consecuencias cartográficas, sino que también puede definir parámetros de protección hídrica, criterios de manejo, reglas de reconversión, mecanismos financieros y estructuras de coordinación que posteriormente condicionen las deliberaciones pendientes. Si esos componentes quedan materialmente consolidados antes de que las demás comunidades ejerzan su derecho de participación, los escenarios posteriores podrían reducirse a validar o adaptar decisiones ya adoptadas, con lo cual se debilitaría el carácter previo e incidente del procedimiento.
•	Recomendación: Se recomienda ampliar la motivación del proyecto para justificar en qué medida, la implementación de una delimitación progresiva no anticipa ni limita las alternativas que podrán formular las comunidades pendientes de concertación y que los aportes recibidos en fases posteriores tendrán capacidad real de modificar, complementar o ajustar los componentes de alcance general del acto administrativo.
</t>
  </si>
  <si>
    <t>La referencia a los pronunciamientos de la Procuraduría General de la Nación y la Defensoría del Pueblo tiene como propósito evidenciar el seguimiento y acompañamiento permanente que dichas entidades han realizado al proceso de delimitación participativa del Complejo de Páramos Jurisdicciones-Santurbán-Berlín, así como su llamado a avanzar en el cumplimiento de las órdenes impartidas por la Sentencia T-361 de 2017 y a superar las demoras acumuladas en el proceso. Estos pronunciamientos no constituyen ni son presentados como una autorización para omitir, flexibilizar o sustituir las etapas participativas ordenadas por la Corte Constitucional.
Por el contrario, la metodología de delimitación progresiva adoptada mediante la Resolución 863 de 2026 fue diseñada precisamente para armonizar los principios de eficacia y celeridad administrativa con el cumplimiento integral de las garantías de participación establecidas en la Sentencia T-361 de 2017. En ese sentido, la incorporación de municipios a una delimitación progresiva solo procede cuando se ha verificado la culminación de la fase de concertación de los seis (6) temas ineludibles, la existencia del área de referencia del Instituto Humboldt y los demás requisitos técnicos y participativos exigidos por la normativa aplicable.
Asimismo, la delimitación progresiva no implica la terminación ni la restricción de los espacios participativos en los municipios que aún no han culminado la concertación. Por el contrario, estos procesos continúan desarrollándose hasta agotar las etapas pendientes y permitir su incorporación posterior, garantizando la participación efectiva, la valoración motivada de observaciones y la incidencia de las comunidades en las decisiones que les conciernen. En consecuencia, la motivación del proyecto no atribuye al Ministerio Público una posición diferente a la expresada en sus actuaciones ni establece la celeridad como un criterio que prevalezca sobre las garantías de participación ordenadas por la Corte Constitucional.</t>
  </si>
  <si>
    <t xml:space="preserve">•	Texto: “Que, en cumplimiento del rol de veeduría y en garantía ordenado en la Sentencia T-361 de 2017, la Procuraduría General de la Nación y la Defensoría del Pueblo han instado públicamente a culminar el proceso de delimitación participativa y a adoptar medidas efectivas para salvaguardar
el ecosistema de páramo y los derechos colectivos asociados, indicando la prolongada demora del proceso.”
•	Falencia: En efecto, la Defensoría del Pueblo y la Procuraduría General de la Nación, en ejercicio de las funciones de acompañamiento, vigilancia y garantía atribuidas dentro del trámite de cumplimiento de la Sentencia T- 361 de 2017, han formulado llamados reiterados para que el proceso de delimitación del Complejo de Páramos Jurisdicciones–Santurbán–Berlín avance con mayor celeridad y concluya dentro de un plazo razonable. Sin embargo, dichos pronunciamientos no pueden interpretarse como una autorización para prescindir, flexibilizar o sustituir las etapas, garantías y estándares de participación definidos por la Corte Constitucional.
Por el contrario, la exigencia de celeridad debe armonizarse con el cumplimiento integral del procedimiento previo, amplio, participativo, eficaz, deliberativo e incidente ordenado en la Sentencia T-361 de 2017. En consecuencia, el Ministerio de Ambiente y Desarrollo Sostenible conserva el deber de culminar todas las actuaciones participativas exigibles, garantizar la incidencia real de las comunidades, valorar y responder motivadamente sus observaciones y preservar el margen de deliberación de los municipios y sectores cuya concertación se encuentre pendiente. La superación de la demora acumulada no puede alcanzarse a costa de restringir el derecho a la participación ambiental ni de anticipar decisiones que aún deban construirse dentro del procedimiento constitucionalmente establecido.
•	Recomendación: Se recomienda ajustar la motivación del proyecto de resolución para precisar que los llamados formulados por la Defensoría del Pueblo y la Procuraduría General de la Nación estuvieron dirigidos a superar la prolongada demora del proceso y a lograr su culminación dentro de un plazo razonable, pero no a relevar al Ministerio de Ambiente y Desarrollo Sostenible del cumplimiento estricto de las etapas, condiciones y garantías participativas definidas en la Sentencia T-361 de 2017. En ese sentido, conviene evitar que dichos pronunciamientos sean utilizados como fundamento autónomo para justificar una delimitación progresiva o parcial si con ello se restringe el carácter previo, amplio, deliberativo, eficaz e incidente del procedimiento ordenado por la Corte Constitucional.
Asimismo, se recomienda incorporar una aclaración expresa según la cual la celeridad constituye un deber que debe armonizarse con la garantía plena del derecho a la participación ambiental. Por tanto, cualquier medida orientada a acelerar la delimitación deberá preservar la intervención efectiva de las comunidades, la valoración motivada de sus observaciones y acuerdos, la continuidad de las fases pendientes y la posibilidad real de
incidencia sobre la decisión final. De esta manera, se evitaría atribuir al Ministerio Público una posición que no corresponde a sus pronunciamientos y se reforzaría que la superación de la demora no puede alcanzarse mediante la omisión, reducción o sustitución del procedimiento constitucionalmente establecido.
</t>
  </si>
  <si>
    <t xml:space="preserve">•	Texto: “Que la delimitación progresiva del Complejo Páramos de Jurisdicciones - Santurbán - Berlín constituye una modalidad de ejecución gradual de una única delimitación integral, que permite la incorporación de los municipios respecto de los cuales se han concluido las actuaciones técnicas y participativas previstas en la normativa vigente y la Sentencia T- 361 de 2017, sin alterar el carácter unitario de la delimitación definitiva del páramo en concordancia con la Resolución 863 de 2026.”
•	Falencia: El Complejo de Páramos Jurisdicciones–Santurbán–Berlín constituye una unidad ecosistémica, territorial y funcional, de manera que las decisiones adoptadas respecto de uno o varios municipios pueden producir efectos sobre la gestión integral del páramo y sobre los demás territorios que lo conforman. En ese contexto, la implementación anticipada de compromisos y acuerdos alcanzados durante la fase de concertación con los municipios incluidos en la delimitación progresiva puede condicionar materialmente las discusiones pendientes en aquellos municipios que aún no han culminado dicha fase, especialmente cuando tales acuerdos incidan sobre aspectos de alcance general, como la zonificación, el régimen de usos, la protección de fuentes hídricas, la reconversión productiva, el modelo de financiación o la instancia de coordinación.
La falencia radica en que el proyecto presenta la delimitación progresiva como una modalidad de ejecución gradual que no altera el carácter unitario de la delimitación definitiva, pero no establece salvaguardas suficientes para evitar que las decisiones parciales restrinjan el margen de deliberación de las comunidades y autoridades de los municipios no incorporados. Si los acuerdos ya concertados comienzan a ejecutarse o se convierten en referentes obligatorios para la gestión del complejo, podrían consolidarse hechos cumplidos, prioridades institucionales o estructuras de gobernanza que limiten la capacidad real de incidencia de quienes aún deben participar.
Por ello, la progresividad no debe traducirse en una definición anticipada de asuntos que, por su naturaleza integral, requieren la participación de
todos los municipios y actores involucrados en el proceso ordenado por la Sentencia T-361 de 2017.
•	Recomendación: Se recomienda incorporar una salvaguarda expresa que delimite los efectos de la resolución progresiva y de los acuerdos concertados con los municipios incluidos en esta fase, de manera que su implementación no condicione, restrinja ni anticipe las decisiones que aún deban adoptarse respecto de los municipios pendientes de concertación. Para ello, el acto administrativo debería precisar que las medidas derivadas de los acuerdos ya alcanzados solo producirán efectos en el ámbito territorial y material correspondiente, salvo aquellos componentes que, por su naturaleza ecosistémica e integral, requieran una definición posterior con participación de la totalidad de los municipios y actores involucrados.
Asimismo, se recomienda establecer que los acuerdos y decisiones adoptados en esta etapa tendrán carácter revisable cuando la culminación del proceso participativo en los municipios restantes aporte nuevos elementos técnicos, sociales, territoriales o ambientales que incidan sobre la gestión integral del complejo. En esos casos, el Ministerio de Ambiente y Desarrollo Sostenible deberá valorar de manera expresa y motivada tales aportes y cuando resulte procedente, ajustar los componentes previamente adoptados, con el fin de preservar la unidad ecosistémica del páramo y garantizar que la delimitación progresiva no reduzca el carácter previo, deliberativo e incidente de la participación ordenada en la Sentencia T-361 de 2017.
</t>
  </si>
  <si>
    <t xml:space="preserve">•	Texto: “Que la totalidad del proceso de delimitación participativa del páramo Jurisdicciones–Santurbán–Berlín ha sido documentada por el Ministerio de Ambiente y Desarrollo Sostenible en el micrositio oficial
«Santurbán Avanza», de acceso público, gratuito y permanente, en el que están disponibles, en tiempo real, los soportes documentales de las fases convocadas y llevadas a cabo; los informes de cumplimiento; los autos y comunicaciones de seguimiento; la normativa aplicable; las actas de reunión y el estado actual del trámite.”
•	Falencia: La afirmación según la cual la totalidad del proceso de delimitación participativa ha sido documentada en el micrositio “Santurbán Avanza” y que la información se encuentra disponible “en tiempo real” requiere ser precisada. Aunque dicho micrositio constituye un mecanismo relevante de publicidad y acceso a la información, el Ministerio Público ha
formulado llamados reiterados para que su contenido sea actualizado de manera oportuna, completa y concordante con el desarrollo material de las actuaciones adelantadas en territorio.
En particular, durante el acompañamiento efectuado por la Defensoría del Pueblo en los municipios vinculados al proceso de delimitación, se ha advertido que la publicación de actas, soportes y demás documentos asociados a reuniones y espacios participativos no siempre ocurre de manera simultánea o inmediatamente posterior a su realización, sino, en algunos casos, con un desfase temporal significativo. Esta circunstancia debilita la exactitud del considerando, pues la sola existencia de un repositorio público no permite afirmar, sin matices, que la información ha estado permanentemente disponible en tiempo real.
La oportunidad en la divulgación de la información resulta especialmente relevante en un procedimiento ambiental de carácter participativo, debido a que el acceso previo, oportuno, completo y comprensible a los soportes del proceso constituye una condición necesaria para que las comunidades puedan conocer el estado del trámite, preparar sus intervenciones, verificar los acuerdos alcanzados y ejercer control social sobre las actuaciones administrativas. Por tanto, los retrasos en la actualización del micrositio pueden afectar la transparencia del procedimiento y limitar materialmente el carácter informado, deliberativo e incidente de la participación, aun cuando la información sea publicada con posterioridad.
En consecuencia, el considerando debería reflejar de manera objetiva las limitaciones advertidas y evitar presentar como plenamente satisfecha una obligación cuya ejecución ha requerido observaciones y requerimientos continuos de los órganos de control.
•	Recomendación: Se recomienda ajustar el considerando para evitar afirmar, de manera categórica, que la información del proceso ha estado disponible “en tiempo real”. En su lugar, debería indicarse que el micrositio “Santurbán Avanza” constituye el mecanismo oficial de publicidad y consulta del trámite, cuya información debe mantenerse completa, verificable y oportunamente actualizada. Esta precisión permitiría que la motivación del acto administrativo refleje con mayor fidelidad el funcionamiento efectivo de la herramienta y reconozca que su utilidad depende no solo de la publicación de los documentos, sino también de la oportunidad con la que estos se incorporan.
Asimismo, se recomienda establecer un protocolo de actualización del micrositio que fije plazos concretos para la publicación de actas, soportes, informes y demás documentos generados en las reuniones territoriales;
identifique la dependencia responsable de cada carga documental; permita conocer la fecha de realización de la actuación y la fecha efectiva de publicación; y contemple mecanismos de corrección cuando la información esté incompleta o desactualizada. También debería garantizarse que la divulgación digital se complemente con medios territoriales y accesibles para las comunidades con dificultades de conectividad, de manera que los retrasos en el micrositio no limiten el acceso oportuno a la información ni el ejercicio de una participación informada, deliberativa e incidente.
</t>
  </si>
  <si>
    <t xml:space="preserve">•	Texto: “(…) Que, en respuesta a los citados requerimientos, este Ministerio, mediante memorial radicado el 9 de febrero de 2023 ante el Tribunal Administrativo de Santander, emitió concepto en el cual, para aquella oportunidad procesal, sostuvo que no era jurídicamente viable implementar parcialmente los acuerdos de concertación, ni en lo concerniente a las actividades económicas ni en ningún otro asunto. Tal posición se sustentó en dos consideraciones centrales: (i) que a la fecha de aquel concepto tan solo se contaba con acuerdos suscritos en las Actas de Mediación Ambiental de tres (3) municipios —Vetas (20 de enero de 2022), Matanza (24 de junio de 2022) y El Playón (3 de septiembre de 2022)—, lo que representaba una proporción minoritaria frente al universo total de municipios con área de páramo y de municipios beneficiarios de los servicios ecosistémicos vinculados al proceso participativo, y (ii) que la implementación parcial podía interpretarse como una habilitación para fragmentar, sectorizar o parcializar la delimitación del complejo de páramos, el cual, según se sostuvo, debe leerse como una unidad ecosistémica cuya protección, gestión y manejo debe guardar armonía e integralidad.”
•	Falencia: La Defensoría del Pueblo observa con preocupación que la justificación ofrecida por el Ministerio de Ambiente y Desarrollo Sostenible para modificar su posición respecto de la viabilidad de una delimitación progresiva se concentra, principalmente, en el incremento del número de municipios que han culminado la fase de concertación. Si bien ese cambio cuantitativo constituye una circunstancia fáctica relevante, no resulta suficiente, por sí solo, para sustentar la modificación del criterio previamente adoptado. La motivación debería exponer de manera más amplia los elementos técnicos, ambientales, sociales y territoriales que permiten concluir que la delimitación progresiva es actualmente compatible con el procedimiento ordenado en la Sentencia T-361 de 2017 y con la protección integral del ecosistema.
En particular, se echa de menos un análisis sobre las relaciones de arraigo de las comunidades con el territorio, las diferencias existentes entre los municipios y la aplicación de un enfoque diferencial frente a las condiciones sociales, económicas, culturales y productivas de sus habitantes.
Asimismo, la resolución no desarrolla con suficiente claridad las razones por las cuales habría dejado de ser aplicable el segundo fundamento invocado por el propio Ministerio en 2023 para descartar la implementación parcial de los acuerdos. En aquella oportunidad, la entidad advirtió que una ejecución parcial podía fragmentar, sectorizar o parcializar la delimitación de un complejo que debía ser comprendido como una unidad ecosistémica, cuya protección, gestión y manejo exigían armonía e integralidad. Sin embargo, el proyecto se limita a señalar que aumentó el número de municipios concertados, sin explicar de qué manera ese cambio cuantitativo supera el riesgo cualitativo de fragmentación previamente identificado.
La existencia de un mayor número de acuerdos no demuestra automáticamente que las decisiones adoptadas para determinados municipios puedan ejecutarse sin afectar la coherencia del conjunto, especialmente cuando los componentes concertados, como la protección hídrica, el modelo de financiación, la reconversión productiva, el sistema de fiscalización o la instancia de coordinación, pueden tener alcance supramunicipal. Por ello, la motivación debería explicar, con apoyo en criterios técnicos y territoriales verificables, cómo se preservarán la continuidad ecológica, la unidad funcional del complejo, la articulación entre municipios y la capacidad de incidencia de las comunidades cuyos procesos de concertación aún no han concluido. En ausencia de esa explicación, el cambio de postura puede aparecer sustentado predominantemente en el número de municipios concertados, sin resolver de fondo las preocupaciones sobre integralidad ecosistémica que el mismo Ministerio había planteado.
•	Recomendación: Se recomienda que el Ministerio de Ambiente y Desarrollo Sostenible amplíe de manera específica la motivación del cambio de postura frente al riesgo de fragmentación del Complejo de Páramos Jurisdicciones– Santurbán–Berlín. No resulta suficiente afirmar que el aumento del número de municipios concertados permite superar la posición sostenida en 2023, pues dicho argumento no responde a la preocupación cualitativa planteada por la propia entidad, relativa a que una implementación parcial pudiera sectorizar la delimitación y afectar la unidad ecosistémica, funcional y territorial del complejo.
En consecuencia, el proyecto debería explicar, con fundamento técnico, jurídico y cartográfico verificable, por qué la delimitación progresiva no produce una fragmentación material de la protección, la gestión o el manejo del páramo. Para ello, deberá identificar los posibles efectos
acumulativos, intermunicipales y supramunicipales de las decisiones parciales; precisar cómo se garantizarán la continuidad ecológica e hídrica; y establecer salvaguardas que impidan que los acuerdos implementados anticipadamente condicionen las concertaciones pendientes. En ausencia de esta justificación, el cambio de criterio ministerial permanecería sustentado principalmente en un dato cuantitativo, sin desvirtuar de fondo el riesgo de fragmentación que motivó la negativa inicial.
</t>
  </si>
  <si>
    <t xml:space="preserve">•	Texto: “(…) Que teniendo en cuenta lo anterior, en el proceso de la delimitación progresiva del Complejo Páramos Jurisdicciones Santurbán- Berlín, a la fecha no se ha adelantado la concertación con todos los actores vinculados al mismo. Por lo tanto, para acatar correctamente la pauta dada por la Corte Constitucional orientada a corregir la desarticulación existente entre las entidades del Estado vinculadas a la gestión del páramo, entre las cuales el Alto Tribual identificó 30 municipios, así como, para garantizar el derecho a la participación de la totalidad de interesados; se considera inoportuna la creación de la instancia de coordinación, hasta tanto no se finalice la etapa de concertación en todos los municipios que confluyen en la gestión integral de dicho Ecosistema, como quiera que sus aportes son determinantes para la definición de los miembros, funcionamiento y demás aspectos que deben decidirse antes de la entrada en operación de la mencionada instancia.”
•	Falencia: La decisión del Ministerio de Ambiente y Desarrollo Sostenible de diferir la creación de la instancia de coordinación hasta que culmine la concertación en la totalidad de los municipios vinculados al Complejo de Páramos Jurisdicciones–Santurbán–Berlín pone de presente que existen componentes de la gestión del ecosistema que, por su naturaleza integral y supramunicipal, no pueden ser definidos ni implementados de manera fragmentada. El propio proyecto reconoce que los aportes de todos los actores son determinantes para establecer la composición, el funcionamiento y los demás elementos estructurales de dicha instancia, razón por la cual considera inoportuna su conformación dentro de la delimitación progresiva.
Esta consideración refuerza la preocupación previamente expuesta por el mismo Ministerio en relación con el riesgo de fragmentar, sectorizar o parcializar la delimitación y gestión del complejo. En efecto, si la ausencia de concertación con todos los municipios impide adoptar uno de los componentes esenciales de la gestión integral del páramo, resulta necesario explicar por qué esa misma circunstancia no afecta la viabilidad de la delimitación progresiva ni de los demás asuntos que pueden producir
efectos intermunicipales o sobre el conjunto del ecosistema. La resolución no desarrolla suficientemente esta distinción ni aporta elementos técnicos, jurídicos o territoriales que permitan comprender por qué el riesgo de fragmentación subsiste para la instancia de coordinación, pero habría sido superado respecto de la delimitación progresiva. En consecuencia, la motivación ofrecida no justifica de manera suficiente y coherente el cambio de postura previamente sostenido por esa cartera ministerial.
•	Recomendación: Se recomienda que el Ministerio de Ambiente y Desarrollo Sostenible amplíe la motivación del proyecto para explicar, de manera expresa y coherente, por qué la falta de concertación con la totalidad de los municipios impide actualmente conformar la instancia de coordinación, pero no obsta para adoptar la delimitación progresiva del complejo. Esta distinción debe sustentarse en elementos técnicos, jurídicos y territoriales concretos, y no únicamente en la afirmación general de que la delimitación parcial mantiene la unidad ecosistémica.
Asimismo, es importante que el Ministerio de Ambiente y Desarrollo Sostenible exponga qué medidas transitorias garantizarán la coordinación entre las autoridades y los municipios ya delimitados, cómo se evitará que las decisiones adoptadas antes de la creación de la instancia produzcan fragmentación institucional o territorial y de qué manera podrán revisarse las medidas provisionales una vez se conforme la instancia definitiva. Sin esta justificación, subsiste una contradicción interna entre el reconocimiento de que la gestión coordinada requiere la participación de todos los municipios y la afirmación de que la delimitación progresiva puede avanzar sin afectar la integralidad del complejo.
</t>
  </si>
  <si>
    <t>La instancia de coordinación (Artículo 21 de la Resolución) estará en  plena operación una vez se complete la concertación en la totalidad de los municipios. ya que  a la fecha no se ha adelantado la concertación con todos los actores vinculados al ecosistema de páramo. Por lo tanto, para acatar correctamente la pauta dada por la Corte Constitucional orientada a corregir la desarticulación existente entre las entidades del Estado vinculadas a la gestión del Páramo, entre las cuales el Alto Tribual identificó 30 municipios, así como, para garantizar el derecho a la participación de la totalidad de interesados; se considera inoportuna la creación de la instancia de coordinación, hasta tanto no se finalice la etapa de concertación en todos los municipios que confluyen en la gestión integral de dicho Ecosistema, como quiera que sus aportes son determinantes para la definición de los miembros, funcionamiento y demás aspectos que deben decidirse antes de la entrada en operación de la instancia de coordinación"</t>
  </si>
  <si>
    <t xml:space="preserve">•	Parágrafo artículo 20: “En la identificación y adopción de las medidas de que trata el presente artículo, el Ministerio aplicará los principios de prevención, precaución, progresividad, no regresividad ambiental e integridad ecosistémica, y tendrá como criterio de evaluación la necesidad de evitar la habilitación, ampliación o intensificación de actividades extractivas que puedan afectar la disponibilidad, calidad, conectividad o regulación hídrica de las áreas estratégicas identificadas.”
•	Falencia: El parágrafo concentra la adopción de las medidas complementarias en criterios estrictamente ambientales, asociados a los principios de prevención, precaución, progresividad, no regresividad e integridad ecosistémica, así como a la necesidad de evitar la habilitación, ampliación o intensificación de actividades extractivas que puedan afectar
las áreas estratégicas identificadas. Sin embargo, no incorpora expresamente el enfoque diferencial ni establece garantías de participación para las comunidades que pueden resultar directamente afectadas por dichas medidas.
Esta omisión resulta especialmente relevante respecto de los municipios de Soto Norte, en los que confluyen comunidades campesinas, mineras tradicionales, pequeños productores y habitantes con vínculos históricos, sociales, culturales y económicos particulares con el territorio. Las medidas de protección sobre zonas adyacentes, fuentes hídricas o áreas de recarga pueden incidir en sus medios de subsistencia, actividades productivas, formas de ocupación y permanencia en el territorio. Por ello, su adopción no debería sustentarse exclusivamente en la evaluación del riesgo ambiental, sino también en una caracterización previa de los impactos diferenciados que puedan generarse sobre los distintos grupos y comunidades presentes en la zona.
•	Recomendación: Se recomienda adicionar al parágrafo una regla expresa que obligue al Ministerio de Ambiente y Desarrollo Sostenible a aplicar un enfoque diferencial, territorial y socioeconómico en la identificación y adopción de las medidas complementarias de protección, particularmente respecto de las comunidades de los municipios de Soto Norte. Para ello, antes de adoptar decisiones que puedan incidir sobre las actividades productivas, los medios de subsistencia, la permanencia en el territorio o las formas tradicionales de ocupación, deberá realizarse una caracterización participativa de las comunidades potencialmente afectadas y una evaluación de los impactos diferenciados que las medidas puedan generar sobre campesinos, mineros tradicionales, pequeños productores, mujeres, jóvenes y habitantes tradicionales.
Asimismo, se recomienda establecer que la adopción de estas medidas estará precedida de espacios de participación amplia, informada, deliberativa e incidente, en los que las comunidades puedan conocer y controvertir la información técnica, formular alternativas de manejo y recibir una respuesta expresa y motivada sobre sus observaciones. Esta garantía no deberá interpretarse como una excepción a las prohibiciones ambientales ni como una reducción del nivel de protección del ecosistema, sino como un mecanismo para asegurar que las decisiones sean proporcionales, territorialmente adecuadas y compatibles con los derechos de las comunidades de Soto Norte.
</t>
  </si>
  <si>
    <t xml:space="preserve">Es importante definir que el proceso de delimitacion es el inicio para la impementacion de las intervenciones integrales en el manejo y gestion de los paramos. Atraves del plan de manejo y las directrices definidas en la Resolución 886 de 2018, se establecden las consideraciones para el tratamieto y enfoque diferencia de los habitantes de paramos, que. seran objeto de focalizacion en el porgramas de reconversión y sustitución de actividades prohibidas o restringidas al interior de este ecosistema, por parte de de las respectivas autoridades y entidades. </t>
  </si>
  <si>
    <t xml:space="preserve">•	Parágrafo artículo 22: El modelo de financiación no es autónomo, sino que hace parte de la instancia de coordinación (ineludible 5); y tanto el modelo
como la instancia de coordinación son objeto de vigilancia y seguimiento por parte del sistema de fiscalización (ineludible 3).
•	Falencia: La disposición presenta una inconsistencia interna respecto de la relación funcional entre el modelo de financiación y la instancia de coordinación. El proyecto establece expresamente que el modelo de financiación no es autónomo, sino que hace parte de dicha instancia y que ambos componentes están sujetos a vigilancia y seguimiento por el sistema de fiscalización. Sin embargo, en otro apartado del mismo acto administrativo se concluye que no resulta oportuno crear la instancia de coordinación hasta tanto culmine la concertación con la totalidad de los municipios vinculados al Complejo de Páramos Jurisdicciones–Santurbán– Berlín.
En ese contexto, no resulta suficientemente claro cómo puede definirse, estructurarse e implementarse el modelo de financiación dentro de una delimitación progresiva si el órgano del cual depende funcionalmente aún no será conformado. La ausencia de la instancia de coordinación genera incertidumbre sobre quién establecerá las prioridades de financiación, cómo se adoptarán las decisiones sobre la distribución de recursos, qué mecanismos garantizarán la participación de los municipios y comunidades pendientes de concertación y de qué manera se evitará que las decisiones financieras adoptadas en esta etapa condicionen posteriormente la conformación y funcionamiento de la instancia definitiva.
La falencia adquiere especial relevancia porque el modelo financiero no se limita a identificar fuentes generales de recursos, sino que comprende la determinación de zonas, beneficiarios, incentivos, proyectos de reconversión, pagos por servicios ambientales y prioridades territoriales. Por tanto, su puesta en marcha anticipada puede producir efectos materiales y consolidar decisiones que deberían ser adoptadas dentro de la instancia de coordinación, con participación de todos los actores involucrados. En consecuencia, el proyecto debería precisar si las disposiciones financieras tienen carácter meramente orientador y transitorio o si producirán efectos inmediatos, así como justificar jurídicamente su incorporación antes de la creación del mecanismo institucional del cual, según el propio acto administrativo, forman parte.
•	Recomendación: Se recomienda que el Ministerio de Ambiente y Desarrollo Sostenible aclare y armonice la relación entre el modelo de financiación y la instancia de coordinación. Si el propio proyecto establece que el modelo financiero no es autónomo y que hace parte de dicha instancia, no resulta jurídicamente coherente disponer su estructuración o implementación definitiva antes de que aquella sea creada. En consecuencia, el acto administrativo debería precisar que, mientras no culmine la concertación con la totalidad de los municipios y no se conforme la instancia de coordinación, las disposiciones sobre financiación tendrán un alcance exclusivamente preparatorio, orientador y transitorio.
Asimismo, se recomienda establecer que durante esta etapa no podrán adoptarse decisiones definitivas sobre priorización territorial, selección de beneficiarios, asignación de incentivos, distribución de recursos o definición de proyectos con efectos sobre el conjunto del complejo. Estas determinaciones deberán ser sometidas a la instancia de coordinación una vez se encuentre debidamente conformada, con participación de todos los municipios y actores involucrados. En caso de que se consideren indispensables medidas financieras provisionales para atender necesidades urgentes de conservación o reconversión, el proyecto deberá definir su fundamento, alcance temporal, criterios de adopción, mecanismos de participación y sujeción a revisión posterior, con el fin de evitar que tales decisiones condicionen anticipadamente el funcionamiento de la instancia definitiva.
</t>
  </si>
  <si>
    <t>Independiemte de la instancia de coordinación, el modelo de financiación se encuentra soportado en la competencias de las autoridades y entidades compentes, repscto de la gestión y protección de páramo en los terminos de la Ley 99 de 1993, la Ley 1930 de 2018 y demás niormas concordantes.
La instacia de coordinación, tiene un alcance mayor respecto de sus funciones y competencias.</t>
  </si>
  <si>
    <t>•	Artículo 31: “La implementación de las directrices aquí establecidas, la autoridad ambiental y demás entidades públicas que concurran en la gestión integral del territorio, debe incentivar y promover la participación de los pobladores de la región.”
•	Falencia: La disposición reconoce la participación de los pobladores como un elemento de la implementación de las directrices para la gestión integral del territorio. Sin embargo, la fórmula utilizada resulta insuficiente, pues limita la obligación de las autoridades a “incentivar y promover” la participación, sin reconocerla expresamente como un criterio esencial y transversal que debe orientar la planeación, adopción, ejecución, seguimiento y evaluación de las decisiones ambientales.
En los términos del Acuerdo de Escazú, la participación no debe depender únicamente de actuaciones de estímulo por parte de las autoridades, sino que exige la creación de condiciones efectivas para que el público intervenga desde las etapas iniciales de los procesos de toma de decisiones, cuando todavía sea posible considerar distintas alternativas. En consecuencia, la disposición debería precisar que la participación será previa, abierta, inclusiva, informada y efectiva, y que las observaciones y propuestas formuladas por los habitantes deberán ser evaluadas y respondidas de manera motivada.
La redacción actual tampoco identifica mecanismos, etapas, responsables ni garantías mínimas para el ejercicio de este derecho, por lo que existe el riesgo de que la participación se reduzca a actividades informativas, de
socialización o de convocatoria, sin capacidad real de incidencia en la gestión del territorio. Por tanto, el artículo debería fortalecer su contenido y reconocer la participación ambiental como un componente estructural de la gestión integral, aplicable de manera continua y con enfoque territorial y diferencial.
•	Recomendación: Se recomienda modificar la disposición para reconocer expresamente la participación en asuntos ambientales como un criterio esencial, transversal y permanente de la gestión integral del territorio, y no limitar la actuación de las autoridades a incentivar o promover su ejercicio. En consecuencia, el artículo debería establecer que la formulación, adopción, implementación, seguimiento y evaluación de las directrices estarán sujetas a procesos de participación abierta, inclusiva, informada, efectiva y oportuna, de conformidad con los estándares previstos en el Acuerdo de Escazú.
Asimismo, se recomienda incorporar garantías mínimas que permitan hacer efectivo este derecho, entre ellas: el acceso oportuno a la información relevante; la intervención de los habitantes desde las etapas iniciales de la toma de decisiones; la existencia de mecanismos adecuados a las condiciones territoriales y diferenciales de la población; la posibilidad de formular observaciones y alternativas; y el deber de las autoridades de valorarlas y responderlas de manera expresa y motivada. De esta manera, la participación no se reduciría a actividades de socialización o convocatoria, sino que constituiría un componente real de la gestión integral del territorio.</t>
  </si>
  <si>
    <t xml:space="preserve">No aceptada,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La fase de concertación es la presentación de los 6 ineludibles y se pone en conceso a todos los participantes de espacio y se determina si la comunidad participante según la pregunta de si está de acuerdo con las propuestas de los ineludibles y de acuerdo con la posición de las mayorías la cual está registrada en acta y fílmicamente se determina por su consenso si es aprobado o no y en los casos donde no es aprobada se identifica cuáles son el disenso y se dejan registrados.   Las posiciones minoritarias de igual forma son indicadas y se registra.  
En relación con la participación como lo establece el acuerdo de Escazú, este se da mediante la publicación y puesta a consulta de la ciudadanía los proyectos de resoluciones como es el caso del presente y donde la ciudadanía hace sus comentarios en relación al tema que se esta considerando, como es el caso de la presente Resolución. 
</t>
  </si>
  <si>
    <t xml:space="preserve">•	Artículo 34: “La presente resolución sustituye parcialmente la Resolución 2090 de 2014, únicamente respecto de los diez y nueve (10) municipios delimitados en el artículo 2, en cumplimiento de lo ordenado por la Sentencia T-361 de 2017 de la Corte Constitucional. En lo demás, la Resolución 2090 de 2014 conserva su vigencia y continúa surtiendo plenos efectos respecto del área del complejo de páramos Jurisdicciones – Santurbán – Berlín aún no delimitada mediante el procedimiento participativo ordenado por la referida sentencia, de conformidad con lo dispuesto por el Tribunal Administrativo de Santander en el auto del 25 de septiembre de 2018, hasta tanto se expida el acto administrativo de delimitación definitiva que la reemplace de manera integral.”
•	Falencia: La falencia radica en que el Ministerio de Ambiente y Desarrollo Sostenible pretende sustituir parcialmente, mediante un nuevo acto administrativo, la Resolución 2090 de 2014, pese a que la Sentencia T-361
de 2017 condicionó su reemplazo a la culminación del proceso participativo de delimitación del Complejo de Páramos Jurisdicciones–Santurbán–Berlín.
En ese sentido, la nueva resolución no se limita a desarrollar aspectos operativos o transitorios, sino que modifica parcialmente el acto administrativo cuya sustitución debía producirse como resultado de un procedimiento participativo integral. Al hacerlo únicamente respecto de algunos municipios, antes de que finalice la concertación con la totalidad de los actores y territorios involucrados, el Ministerio altera el momento y la forma en que debía cumplirse la orden judicial.
Por tanto, la disposición genera dudas sobre la competencia del Ministerio para fraccionar, por vía administrativa, el cumplimiento de una orden que estaba referida al reemplazo de la Resolución 2090 de 2014 una vez culminado todo el proceso participativo. En la práctica, la delimitación progresiva podría implicar una sustitución anticipada y parcial de la resolución anterior, sin que se hayan satisfecho integralmente las condiciones participativas fijadas por la Corte Constitucional. Esto exige una justificación jurídica reforzada, pues de lo contrario podría entenderse que el acto administrativo modifica el alcance o la secuencia de cumplimiento definida en la Sentencia T-361 de 2017.
•	Recomendación: Se recomienda que el Ministerio de Ambiente y Desarrollo Sostenible revise la procedencia jurídica de sustituir parcialmente la Resolución 2090 de 2014 antes de que culmine integralmente el proceso participativo ordenado en la Sentencia T-361 de 2017. En particular, el proyecto debería demostrar, de manera expresa y suficientemente motivada, que la delimitación progresiva y la sustitución parcial del acto anterior son compatibles con la secuencia de cumplimiento definida por la Corte Constitucional y que no implican alterar, fraccionar o anticipar una orden judicial cuyo cumplimiento estaba condicionado a la culminación del procedimiento participativo.
En caso de que el Ministerio no pueda acreditar con claridad esa compatibilidad, se recomienda abstenerse de sustituir parcialmente la Resolución 2090 de 2014 y mantener su vigencia transitoria hasta que finalice la concertación con la totalidad de los municipios y actores vinculados al complejo. Solo una vez concluido el proceso participativo integral debería expedirse el acto administrativo que reemplace de manera definitiva y unitaria la resolución anterior, en los términos fijados por la Sentencia T-361 de 2017. Asimismo, deberá corregirse la inconsistencia numérica del artículo y precisar de forma inequívoca el número de municipios comprendidos en el ámbito de aplicación.
</t>
  </si>
  <si>
    <t xml:space="preserve">La delimitación progresiva configura un esquema particular de actuación administrativa, en virtud del cual la decisión de delimitación deja de materializarse en un único acto de alcance integral y pasa a desarrollarse mediante actos parciales, expedidos a medida que determinados municipios culminan las etapas previstas dentro del procedimiento. Esta modificación de la estructura inicialmente concebida para la adopción de la decisión definitiva exige la incorporación de reglas claras que garanticen la coherencia, continuidad, articulación y unidad jurídica del proceso.
Sin embargo, el proyecto de resolución no regula de manera suficiente los mecanismos mediante los cuales deberán integrarse los acuerdos alcanzados en los distintos municipios, resolverse las divergencias que puedan surgir durante la concertación ni armonizarse las decisiones parciales dentro del acto administrativo definitivo. Esta ausencia normativa genera incertidumbre sobre la forma en que se preservará la unidad del procedimiento participativo ordenado por la Corte Constitucional, se evitará que las decisiones adoptadas anticipadamente condicionen las concertaciones pendientes y se asegurará la compatibilidad de los acuerdos municipales con la gestión integral del Complejo de Páramos Jurisdicciones–Santurbán–Berlín.
En este contexto, la participación no puede limitarse a la realización separada de espacios de concertación en cada municipio. Debe garantizarse como un derecho transversal, continuo, informado, deliberativo e incidente durante todas las etapas del procedimiento, incluida la integración y armonización de las decisiones parciales. En consecuencia, las comunidades deben conocer oportunamente los acuerdos adoptados en otros territorios, pronunciarse sobre sus posibles repercusiones intermunicipales y participar en la definición del acto definitivo, especialmente cuando las decisiones previas puedan incidir en sus derechos, actividades productivas, medios de subsistencia o relaciones históricas con el territorio.
</t>
  </si>
  <si>
    <t xml:space="preserve">en relación con la minería ancestral y tradicional, el proyecto debe reconocer que las comunidades históricamente vinculadas a esta actividad no conforman un grupo homogéneo y que su relación con el territorio comprende dimensiones económicas, sociales, culturales, familiares y comunitarias diferenciadas. Por tanto, las medidas de delimitación, restricción, reconversión, sustitución o transición productiva deben estar precedidas de una caracterización territorial y socioeconómica rigurosa, construida con participación efectiva de las comunidades, que permita distinguir la minería ancestral y tradicional de otras modalidades de explotación e identificar los impactos específicos que las decisiones ambientales puedan generar sobre cada grupo poblacional.
La incorporación del enfoque diferencial exige reconocer las condiciones particulares de las comunidades campesinas y mineras tradicionales, sus formas de organización, sus niveles de vulnerabilidad, la dependencia económica respecto de la actividad minera y la existencia de procesos de formalización en curso. Este análisis resulta indispensable para prevenir la imposición de cargas desproporcionadas y evitar que medidas formuladas de manera general produzcan afectaciones diferenciadas sobre quienes han desarrollado prácticas históricas de subsistencia y mantienen vínculos especiales con el territorio.
El reconocimiento de la minería ancestral y tradicional no supone flexibilizar los estándares de protección del páramo ni autorizar actividades incompatibles con su conservación. Implica, en cambio, armonizar la protección reforzada del ecosistema con los derechos de las comunidades mediante medidas diferenciadas, proporcionales y graduales, acompañadas de garantías efectivas de participación, alternativas productivas viables, procesos de transición justa, asistencia técnica y mecanismos de protección social y económica. Estas medidas no deben ser definidas unilateralmente por la administración, sino construidas con intervención efectiva de las comunidades potencialmente afectadas, de manera que sus conocimientos, necesidades y propuestas incidan materialmente en las decisiones adoptadas.
</t>
  </si>
  <si>
    <t xml:space="preserve">No aceptada,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Las estrategia de sustitución y reconversión para actividades agropecuarias y mineras son las definidas por la Ley 1930 de 2018, en la cual, se determina por cada una de las carteras encargadas en su materia, las cuales están orientadas a dar alternativas a cada una de las actividades económicas presentes en el territorio y se implementan.   
</t>
  </si>
  <si>
    <t xml:space="preserve">Debe resaltarse que los ecosistemas de páramo tienen una importancia ecológica excepcional y cumplen funciones indispensables para el mantenimiento del equilibrio ambiental. Estos territorios constituyen espacios estratégicos para la conservación de la biodiversidad, la regulación del ciclo hidrológico, la captación, almacenamiento y suministro de agua, la conservación de los suelos, la fijación de carbono, la conectividad entre ecosistemas y la adaptación frente a los efectos del cambio climático. Su protección, por tanto, no se limita a la preservación de una cobertura vegetal o de un área geográfica específica, sino que comprende la salvaguarda de los procesos ecológicos que aseguran su funcionalidad e integridad.
La conservación del Complejo de Páramos Jurisdicciones–Santurbán–Berlín reviste especial relevancia por su función en la regulación, disponibilidad y calidad del recurso hídrico, así como por los beneficios ambientales que presta a las poblaciones ubicadas dentro y fuera del área objeto de delimitación. Cualquier intervención que altere su conectividad, capacidad de regulación hídrica, composición biológica o estructura ecológica puede producir efectos acumulativos que trascienden los límites municipales. Por esta razón, la gestión del complejo debe responder a una visión ecosistémica, integral y supramunicipal, que evite su fragmentación administrativa, territorial o funcional.
En esa medida, las decisiones relacionadas con la delimitación, ordenamiento, manejo y gestión del complejo deben orientarse prioritariamente a conservar su integridad ecológica y a asegurar la permanencia de los servicios ecosistémicos que sustentan el abastecimiento de agua, la regulación climática, la protección de los suelos y la conservación de la biodiversidad. Este deber exige prevenir la
habilitación, ampliación o intensificación de actividades capaces de generar deterioros graves o irreversibles, así como adoptar medidas efectivas de restauración, recuperación, monitoreo y manejo de las áreas que presenten afectaciones.
La protección reforzada del páramo debe comprender no solo las áreas que finalmente sean incluidas dentro de la delimitación, sino también aquellos espacios cuya conservación resulte necesaria para asegurar su conectividad ecológica, funcionalidad hídrica y relación con los ecosistemas circundantes. Una delimitación formal que no esté acompañada de medidas eficaces de gestión, coordinación, fiscalización, restauración y seguimiento podría resultar insuficiente para garantizar la conservación material del complejo y de los servicios ambientales que presta.
De igual forma, se reconoce la importancia de aplicar el principio de precaución frente a la existencia de riesgos graves o irreversibles para la integridad ecológica, la conectividad, la regulación hídrica y los demás servicios ecosistémicos asociados al complejo. La ausencia de certeza científica absoluta no puede utilizarse como fundamento para aplazar la adopción de medidas eficaces de protección, especialmente cuando se trata de un ecosistema estratégico, frágil y sometido a un régimen constitucional de protección reforzada.
No obstante, la aplicación del principio de precaución no debe conducir al desconocimiento, reducción o desplazamiento de las garantías que integran el proceso participativo de delimitación. La protección urgente y efectiva del ecosistema debe armonizarse con el derecho de las comunidades a intervenir de manera previa, informada, deliberativa e incidente en las decisiones que puedan afectarlas. Por ello, las medidas precautorias deben estar suficientemente motivadas, ser necesarias y proporcionales, tener un alcance claramente definido y someterse a mecanismos de información, participación, seguimiento y revisión.
En consecuencia, la protección del ecosistema de páramo y la garantía de la participación no deben presentarse como finalidades contrapuestas. El proceso participativo constituye un presupuesto de legitimidad y eficacia de las decisiones ambientales, pues permite incorporar el conocimiento territorial de las comunidades, identificar impactos diferenciados, evaluar alternativas de manejo y fortalecer el cumplimiento de las medidas de conservación. La participación debe desarrollarse dentro del marco infranqueable de la protección constitucional del páramo, sin que pueda emplearse para disminuir los estándares ambientales ni autorizar actividades incompatibles con la integridad del ecosistema.
Finalmente, el proyecto debe fortalecer expresamente el enfoque diferencial, las garantías de participación ambiental y los instrumentos destinados a la conservación efectiva del complejo. Las comunidades deben intervenir desde las etapas iniciales, acceder a información completa, técnica y comprensible, formular observaciones y alternativas, y recibir respuestas expresas y motivadas.
</t>
  </si>
  <si>
    <t>Edwun Esteban Pulido</t>
  </si>
  <si>
    <t>confirmar qué información adicional fue entregada a las autoridades, propietarios y comunidades de Villa Caro para subsanar los compromisos que, según los participantes, habían sido acordados en la reunión del 19 de septiembre de 2019, teniendo en cuenta que el personero manifestó un incumplimiento en la entrega de información y la Alcaldía señaló que no contaba con determinados archivos, según consta en el Acta de reunión de preparación de la fase de concertación del municipio de Villa Caro, celebrada el 13 de noviembre de 2019, página 2.</t>
  </si>
  <si>
    <t>No aceptada. La observación no propone una modificación al contenido de la presente Resolución, sino que solicita un pronunciamiento sobre aspectos relacionados con el desarrollo de actividades de participación en el municipio de Villa Caro. Al respecto, se precisa que el municipio de Villa Caro no hace parte del ámbito de aplicación de la presente Resolución, por cuanto no culminó la fase de concertación de los seis (6) temas ineludibles prevista en la metodología adoptada mediante la Resolución 863 de 2026. En consecuencia, no fue incluido en la delimitación progresiva del Complejo de Páramos Jurisdicciones–Santurbán–Berlín.
Por lo anterior, las circunstancias relacionadas con la entrega de información, el cumplimiento de compromisos o las actuaciones desarrolladas durante las reuniones preparatorias en dicho municipio no son objeto de regulación ni de decisión en el presente acto administrativo, sin perjuicio de que el proceso participativo continúe conforme a la metodología establecida para los municipios que aún no han culminado la fase de concertación.</t>
  </si>
  <si>
    <t>indique si se cuantificó el impacto económico que la delimitación podría generar sobre los productores agrícolas de la zona. En caso afirmativo, adjuntar los estudios y resultados respectivos?</t>
  </si>
  <si>
    <t>No es una propuesta sino una inquietud.
El alcance del modelo de financiación planteado por la Sentencia T - 361 no contempla análisis de impactos económicos específicos.</t>
  </si>
  <si>
    <t>explicar cómo se identificó y notificó directamente a los propietarios y demás personas potencialmente afectadas de Villa Caro, y qué alternativas presenciales se ofrecieron para consultar la cartografía, teniendo en cuenta que se manifestó que no existía una base de datos completa, se requería información y cartografía más detallada y que la conectividad a internet en el municipio era limitada, según consta en el Acta de reunión de preparación de la fase de concertación del municipio de Villa Caro, celebrada el 13 de noviembre de 2019, página 3.</t>
  </si>
  <si>
    <t xml:space="preserve"> confirmar cuánto tiempo efectivo se concedió a las comunidades de Villa Caro para recibir, comprender y analizar la información antes de la concertación, teniendo en cuenta que se indicó que el tiempo disponible era insuficiente y que las actividades no podían realizarse durante 2019 por motivos presupuestales, administrativos y por el tiempo requerido para el análisis comunitario, según consta en el Acta de reunión de preparación de la fase de concertación del municipio de Villa Caro, celebrada el 13 de noviembre de 2019, página 4.</t>
  </si>
  <si>
    <t>precise si se cuantificó el impacto económico que la delimitación podría generar sobre los productores agrícolas de la zona. En caso afirmativo, adjuntar los estudios y resultados respectivos?</t>
  </si>
  <si>
    <t>aportar los soportes que demuestren que la información remitida a Piedecuesta y Puerto Santander fue efectivamente puesta a disposición de las personas sin acceso a medios digitales y divulgada entre los actores relevantes, teniendo en cuenta que los oficios solicitan la colaboración de las autoridades locales para realizar esa actividad, pero no acreditan su ejecución posterior, según consta en el Oficio de entrega de información geográfica al municipio de Piedecuesta, del 17 de diciembre de 2019, página 1, y en el Oficio de entrega de información geográfica al municipio de Puerto Santander, radicado 8201-2-2109 del 5 de noviembre de 2019, páginas 1 y 2."</t>
  </si>
  <si>
    <t>No aceptada.La observación no propone una modificación al contenido de la presente Resolución, sino que solicita la aportación de soportes documentales relacionados con actividades de divulgación de información desarrolladas durante el proceso participativo en los municipios de Piedecuesta y Puerto Santander. Al respecto, se precisa que la presente Resolución tiene por objeto la delimitación progresiva del Complejo de Páramos Jurisdicciones–Santurbán–Berlín respecto de los municipios que culminaron la fase de concertación, de conformidad con la metodología establecida en la Resolución 863 de 2026 y en cumplimiento de la Sentencia T-361 de 2017. En consecuencia, este acto administrativo no constituye el instrumento para incorporar o valorar soportes documentales adicionales distintos de aquellos que integran el expediente administrativo del proceso de delimitación. Los documentos y actuaciones surtidos durante el proceso participativo hacen parte del expediente administrativo correspondiente, el cual constituye el soporte de las actuaciones adelantadas por el Ministerio en el marco del proceso de delimitación.</t>
  </si>
  <si>
    <t>Isabel Sofia Esteban Vera</t>
  </si>
  <si>
    <t>Por favor, explicar cómo se garantizó que las autoridades y comunidades de Lourdes conocieran oportunamente la propuesta antes de avanzar a la concertación, teniendo en cuenta que los asistentes manifestaron no haber recibido la información por correo electrónico ni haber consultado el micrositio Santurbán Avanza, razón por la cual fue necesario realizar una inducción durante la reunión, según consta en el Acta de reunión de preparación de la fase de concertación del municipio de Lourdes, celebrada el 13 de noviembre de 2019, página 3.</t>
  </si>
  <si>
    <t>No aceptada.La observación no propone una modificación al contenido de la presente Resolución, sino que solicita un pronunciamiento sobre actuaciones desarrolladas durante la fase preparatoria del proceso participativo en el municipio de Lourdes. Al respecto, se precisa que las manifestaciones registradas en el Acta de reunión de preparación de la fase de concertación del 13 de noviembre de 2019 corresponden a inquietudes formuladas por los participantes durante una etapa inicial del proceso. Estas fueron abordadas en el desarrollo de las actividades previstas para la fase de concertación, de conformidad con la metodología adoptada mediante la Resolución 863 de 2026 y en cumplimiento de la Sentencia T-361 de 2017.Como resultado del proceso, el municipio de Lourdes culminó la fase de concertación de los seis (6) temas ineludibles y alcanzó acuerdos, conforme a las condiciones establecidas en la metodología prevista en la Resolución 863 de 2026. En consecuencia, la presente Resolución se fundamenta en el cumplimiento de los requisitos definidos para los municipios incluidos en el ámbito de aplicación de la delimitación progresiva.</t>
  </si>
  <si>
    <t>Por favor, precise qué estudios técnicos fueron utilizados para evaluar el impacto de la delimitación sobre la producción agrícola desarrollada en el área de influencia del páramo, particularmente respecto de los cultivos de papa, cebolla y mora?</t>
  </si>
  <si>
    <t>Por favor, confirmar qué medidas se adoptaron para identificar y convocar a los nuevos propietarios potencialmente afectados por la ampliación propuesta, así como para responder las inquietudes sobre saneamiento y legalización de predios, teniendo en cuenta que en la reunión se manifestó que debían revisarse las nuevas áreas y contactar a sus propietarios, y que esos asuntos no se veían reflejados en la propuesta, según consta en el Acta de reunión de preparación de la fase de concertación del municipio de Lourdes, celebrada el 13 de noviembre de 2019, páginas 2 y 3.</t>
  </si>
  <si>
    <t>Por favor, confirmar si el municipio de Salazar recibió posteriormente una narrativa geográfica corregida y específica para su territorio, indicando cuándo y cómo fue entregada, teniendo en cuenta que los paquetes suministrados contenían un documento titulado Municipio de Santiago-Norte de Santander, nueva delimitación del páramo, según consta en el Acta de reunión de preparación de la fase de concertación del municipio de Salazar de las Palmas, celebrada el 14 de noviembre de 2019, página 2.</t>
  </si>
  <si>
    <t xml:space="preserve">No aceptada.La observación no propone una modificación al contenido de la presente Resolución, sino que solicita un pronunciamiento sobre aspectos relacionados con el desarrollo de actividades de participación en el municipio de Salazar de las Palmas.
Al respecto, se precisa que el municipio de Salazar de las Palmas no hace parte del ámbito de aplicación de la presente Resolución, por cuanto no culminó la fase de concertación de los seis (6) temas ineludibles prevista en la metodología adoptada mediante la Resolución 863 de 2026. En consecuencia, no fue incluido en la delimitación progresiva del Complejo de Páramos Jurisdicciones–Santurbán–Berlín. Por lo anterior, las circunstancias relacionadas con el acceso a la propuesta integrada, su divulgación o las manifestaciones efectuadas por los participantes durante las reuniones preparatorias no son objeto de regulación ni de decisión en el presente acto administrativo, sin perjuicio de que el proceso participativo continúe conforme a la metodología establecida para los municipios que aún no han culminado la fase de concertación. </t>
  </si>
  <si>
    <t>Por favor, teniendo en cuenta que el municipio de Tona aporta aproximadamente el 90% de la producción de cebolla de rama del departamento de Santander, explique cómo se evaluó el impacto que la delimitación podría generar sobre dicha producción y sobre el abastecimiento regional de este alimento?</t>
  </si>
  <si>
    <t>Por favor, explicar cómo se garantizó el acceso oportuno de los actores de Salazar a la propuesta integrada, teniendo en cuenta que los asistentes manifestaron haber consultado el micrositio aproximadamente quince días antes sin lograr encontrarla y afirmaron que la propuesta había sido elaborada sin tener en cuenta a las comunidades, según consta en el Acta de reunión de preparación de la fase de concertación del municipio de Salazar de las Palmas, celebrada el 14 de noviembre de 2019, páginas 2 y 3.</t>
  </si>
  <si>
    <t>Juanita Guevara Dominguez</t>
  </si>
  <si>
    <t xml:space="preserve">El acto administrativo legalmente expedido, una vez suscrito y publicado, goza de presunción de legalidad. En caso de que advierta una afectación directa y antijurídica a los derechos, se deben activar los mecanismos de control ante la Rama Judicial que consideré pertinentes. </t>
  </si>
  <si>
    <t>Amparo Dominguez</t>
  </si>
  <si>
    <t>¿Cuáles son exactamente los estudios técnicos, económicos, sociales y ambientales que soportan esta delimitación progresiva?</t>
  </si>
  <si>
    <r>
      <rPr>
        <sz val="10"/>
        <color rgb="FF000000"/>
        <rFont val="Arial Narrow"/>
        <family val="2"/>
      </rPr>
      <t xml:space="preserve">No aceptada, Los municipios que están relacionados en la presente propuesta de Resolución </t>
    </r>
    <r>
      <rPr>
        <i/>
        <sz val="10"/>
        <color rgb="FF000000"/>
        <rFont val="Arial Narrow"/>
        <family val="2"/>
      </rPr>
      <t>“Por medio de la cual se delimita de manera progresiva el Complejo de Páramos Jurisdicciones–Santurbán–Berlín, en cumplimiento de la Sentencia T-361 de 2017, se sustituye parcialmente la Resolución 2090 de 2014 y se adoptan otras determinaciones”</t>
    </r>
    <r>
      <rPr>
        <sz val="10"/>
        <color rgb="FF000000"/>
        <rFont val="Arial Narrow"/>
        <family val="2"/>
      </rPr>
      <t xml:space="preserve">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Los Estudios Técnicos Económicos  Sociales y Ambientales son los desarrollados por las Autoridades Ambientales Regionales con área de páramo, los cuales son uno de los  insumo para el proceso de delimitación que desarrolla el Ministerio de acuerdo con lo establecido  en la Ley1930 de 2018.  </t>
    </r>
  </si>
  <si>
    <t>Miriam Portilla Mendoza</t>
  </si>
  <si>
    <t>Por favor, informar qué trámite se dio a la solicitud de un representante de la comunidad que manifestó que la convocatoria no explicaba claramente cómo podían allegarse las propuestas y pidió que se realizara otra visita para aportar iniciativas. Confirmar si dicha visita se efectuó y aportar la convocatoria, el acta, el listado de asistencia y los demás soportes correspondientes. Véase Acta de la sesión de consulta e iniciativa de Bucarasica, página 6, 12/04/2019."</t>
  </si>
  <si>
    <t>Por favor, detalle explicar de qué manera la resolución aborda, mitiga o previene los impactos ambientales e hídricos derivados de las actividades de minería ilegal y cuál es el efecto esperado de las medidas adoptadas frente a esta problemática?</t>
  </si>
  <si>
    <t xml:space="preserve">Aceptada </t>
  </si>
  <si>
    <t>Por favor, explicar las razones por las cuales Carlos Mora, Raúl Jaimes, Óscar Vega, Félix Nahin Barrera y Carlos Ramírez se negaron a firmar el acta de consulta de Cáchira. Asimismo, informar qué observaciones formularon, cómo fueron respondidas y si existe una versión alternativa o complementaria del acta. Véase Acta de la sesión de consulta e iniciativa de Cáchira, página 11, 13/04/2019.</t>
  </si>
  <si>
    <t>No aceptada, La fase de iniciativa y consulta se desarrolló del 6 de marzo de 2019 y finalizó el 26 de junio de 2019,en esta se recibieron todas las propuestas de los 6 ineludibles, la cuales se compilaron y dieron a conocer a todos los interesados en el proceso mediante la propuesta integrada la cual está disponible en el sitio https://santurban.minambiente.gov.co/index.php/fase-de-concertacion/propuesta-integrada-para-delimitacion. Se informa que la firma de un acta por parte de los asistentes no reviste carácter obligatorio ni constituye un requisito para su validez o eficacia. La suscripción del acta tiene como finalidad dejar constancia de la participación de quienes asistieron a la sesión y del contenido consignado en ella.</t>
  </si>
  <si>
    <t>Por favor, confirmar cómo se consideró surtida la consulta de Charta si Segundo Pinzón, presidente de Asojuntas, dejó constancia de que en el municipio no se había realizado la fase de información y de que la comunidad asumía la reunión como una sesión informativa y no como una sesión de consulta. Véase Acta de la sesión de consulta e iniciativa de Charta, página 3, 06/05/2019.</t>
  </si>
  <si>
    <t>No aceptada, La fase de iniciativa y consulta se desarrolló del 6 de marzo de 2019 y finalizó el 26 de junio de 2019,en esta se recibieron todas las propuestas de los 6 ineludibles, la cuales se compilaron y dieron a conocer a todos los interesados en el proceso mediante la propuesta integrada la cual está disponible en el sitio https://santurban.minambiente.gov.co/index.php/fase-de-concertacion/propuesta-integrada-para-delimitacion.</t>
  </si>
  <si>
    <t>Por favor, en caso de que la presente resolución no contemple medidas específicas para abordar, controlar o reducir los impactos derivados de la minería ilegal, ni establezca objetivos, estrategias o acciones concretas orientadas a dicha problemática, explique cómo se justifica esta decisión frente al principio constitucional de igualdad. En particular, indicar cómo se soporta la imposición de restricciones y limitaciones a los titulares mineros que desarrollan sus actividades de manera legal, cumpliendo con las obligaciones ambientales, concesiones, permisos y demás requisitos aplicables, mientras que los actores que ejercen minería ilegal podrían continuar generando impactos sobre los recursos naturales sin que la resolución contemple medidas equivalentes o acciones estatales dirigidas a prevenir, controlar o sancionar dichas actividades?</t>
  </si>
  <si>
    <t>confirmar cómo pudo desarrollarse una consulta informada si Adonai Guerrero, representante de 45 personas de la vereda Centro–Parte Alta, manifestó que no habían sido informados sobre las implicaciones de la delimitación y sostuvo que la reunión no podía considerarse una etapa de consulta porque no conocían las fases ordenadas por la Sentencia T-361 de 2017 ni contaban con acceso a la información. Véase Acta de la sesión de consulta e iniciativa de Charta, página 5, 06/05/2019.</t>
  </si>
  <si>
    <t>La delimitación progresiva se propone sin culminar la concertación de todos los municipios exigidos por la T-361, afectando la legitimidad técnica y social de la decisión.-Suspender la delimitación hasta culminar la concertación integral.</t>
  </si>
  <si>
    <t>No aceptada.La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comprende exclusivamente los municipios que culminaron la fase de concertación de los seis (6) temas ineludibles, de conformidad con la metodología adoptada mediante la Resolución 863 de 2026. La Resolución 863 de 2026 establece la metodología para avanzar en la delimitación progresiva y participativa de los complejos de páramos, permitiendo la expedición del acto administrativo de delimitación respecto de aquellos municipios que hayan culminado la fase de concertación prevista en la Sentencia T-361 de 2017, garantizando la continuidad del proceso participativo en los municipios restantes, sin fragmentar el ecosistema ni disminuir su nivel de protección. En ese sentido, la delimitación progresiva constituye una medida de protección ambiental adoptada en ejercicio de las competencias del Ministerio de Ambiente y Desarrollo Sostenible y no una medida que genere nuevas restricciones diferentes a las previstas en el ordenamiento jurídico. Las actividades prohibidas y restringidas en los ecosistemas de páramo se encuentran definidas en la Ley 1450 de 2011, la Ley 1753 de 2015, la Sentencia C-035 de 2016, la Sentencia T-361 de 2017 y la Ley 1930 de 2018. En consecuencia, la observación no desvirtúa los fundamentos técnicos y jurídicos que sustentan la presente propuesta de Resolución.</t>
  </si>
  <si>
    <t>No se demuestra cómo los acuerdos comunitarios incidieron materialmente en el articulado final.-Incluir matriz de trazabilidad pública.</t>
  </si>
  <si>
    <t xml:space="preserve">El proceso de concertación presenta niveles de avance diferenciados entre municipios y su desarrollo depende de múltiples factores asociados a la dinámica territorial, la programación de espacios participativos, la disponibilidad de los actores convocados y la construcción de consensos. Por esta razón, no resulta procedente incorporar en el acto administrativo de delimitación un cronograma vinculante con fechas ciertas para la culminación de la concertación en los municipios pendientes. En todo caso, el Tribunal Administrativo de Santander ordenó al Ministerio presentar y publicar una hoja de ruta y un cronograma actualizado, público y verificable sobre el estado del proceso de delimitación participativa y las actividades pendientes.
</t>
  </si>
  <si>
    <t>No existe evidencia de campañas regionales recientes suficientes para todo el complejo.-Actualizar estudios de campo.</t>
  </si>
  <si>
    <t>No se cuantifican impactos sobre empleo, recaudo y permanencia poblacional.-Realizar evaluación socioeconómica independiente.</t>
  </si>
  <si>
    <t>La coexistencia de múltiples instrumentos genera incertidumbre regulatoria.-Unificar criterios regulatorios.</t>
  </si>
  <si>
    <t xml:space="preserve">No se acepta la observación.
La coexistencia de diferentes instrumentos asociados a la gestión del páramo no genera por sí misma incertidumbre regulatoria, en la medida en que cada uno cumple una finalidad específica dentro del marco normativo aplicable. La delimitación participativa del páramo, los Planes de Manejo Ambiental previstos en el artículo 6 de la Ley 1930 de 2018, los programas de reconversión y sustitución de actividades, así como los demás instrumentos de gestión ambiental, operan de manera complementaria y articulada para garantizar la protección integral del ecosistema y la implementación de las medidas derivadas de la delimitación.
Así mismo, la presente delimitación progresiva se desarrolla bajo una metodología única definida en la Resolución 863 de 2026 y en cumplimiento de la Sentencia T-361 de 2017, aplicando criterios homogéneos para la evaluación de las propuestas territoriales y de los acuerdos alcanzados durante la fase de concertación. En consecuencia, no existen regímenes diferenciados o contradictorios entre municipios, sino una incorporación gradual de los resultados obtenidos en el proceso participativo, manteniendo la unidad técnica y jurídica de la delimitación del Complejo de Páramos Jurisdicciones-Santurbán-Berlín.
Por otra parte, la Ley 1930 de 2018 establece que, una vez delimitado el ecosistema, las autoridades ambientales deberán formular e implementar los respectivos Planes de Manejo Ambiental de Páramos, instrumentos mediante los cuales se definirán las acciones de conservación, restauración, uso sostenible, reconversión productiva y gestión con las comunidades. En este sentido, la delimitación constituye un punto de partida para la gestión integral del páramo y no un instrumento aislado, lo que permite precisamente unificar criterios de protección, ordenamiento y manejo sobre la totalidad del ecosistema.
</t>
  </si>
  <si>
    <t>Wilmer Conde</t>
  </si>
  <si>
    <t>cuáles serán las condiciones que aplicarán sobre estos terrenos, qué derechos podrán ejercer sus propietarios, qué actividades podrán desarrollar y cuáles serán las posibles restricciones o limitaciones que enfrentarán en el futuro. -solicito se establezcan y comuniquen claramente los mecanismos de garantía de seguridad jurídica, protección de la propiedad y respeto por los derechos de los habitantes.</t>
  </si>
  <si>
    <t>Juan Caceres</t>
  </si>
  <si>
    <t>explicar cómo se garantizó que las autoridades y comunidades de Lourdes conocieran oportunamente la propuesta antes de avanzar a la concertación, teniendo en cuenta que los asistentes manifestaron no haber recibido la información por correo electrónico ni haber consultado el micrositio Santurbán Avanza, razón por la cual fue necesario realizar una inducción durante la reunión, según consta en el Acta de reunión de preparación de la fase de concertación del municipio de Lourdes, celebrada el 13 de noviembre de 2019, página 3.</t>
  </si>
  <si>
    <t>precise qué estudios técnicos fueron utilizados para evaluar el impacto de la delimitación sobre la producción agrícola desarrollada en el área de influencia del páramo, particularmente respecto de los cultivos de papa, cebolla y mora?</t>
  </si>
  <si>
    <t>No aceptada. La observación no propone una modificación al contenido de la presente Resolución, sino que solicita un pronunciamiento sobre actuaciones desarrolladas durante la fase preparatoria del proceso participativo en el municipio de Salazar de las Palmas. Al respecto, se precisa que el municipio de Salazar de las Palmas no hace parte del ámbito de aplicación de la presente Resolución, por cuanto no culminó la fase de concertación de los seis (6) temas ineludibles prevista en la metodología adoptada mediante la Resolución 863 de 2026. En consecuencia, no fue incluido en la delimitación progresiva del Complejo de Páramos Jurisdicciones–Santurbán–Berlín.  Por lo anterior, las circunstancias relacionadas con la documentación suministrada durante las reuniones preparatorias, así como las actuaciones posteriores que se hubieren adelantado en dicho municipio, no son objeto de regulación ni de decisión en el presente acto administrativo, sin perjuicio de que el proceso participativo continúe conforme a la metodología establecida para los municipios que aún no han culminado la fase de concertación.</t>
  </si>
  <si>
    <t>Esperanza Roso Morales</t>
  </si>
  <si>
    <t>Solicito que el Ministerio publique una matriz detallada que permita conocer qué observaciones formuladas por la comunidad de California fueron acogidas, modificadas o rechazadas, incluyendo las razones técnicas y jurídicas de cada decisión. En ausencia de esta trazabilidad no es posible verificar el cumplimiento de los principios de participación efectiva establecidos por el Acuerdo de Escazú. Por ello, no comparto la medida propuesta.</t>
  </si>
  <si>
    <t>No aceptada. La observación solicita la publicación de una matriz detallada sobre el tratamiento dado a las observaciones formuladas durante el proceso participativo en el municipio de California.Al respecto, se precisa que las observaciones presentadas durante el proceso de consulta pública de la presente propuesta de Resolución son objeto de análisis y respuesta por parte del Ministerio de Ambiente y Desarrollo Sostenible mediante la correspondiente matriz de observaciones, en la cual se indica la decisión adoptada respecto de cada una de ellas y su respectiva motivación.Por tanto, no se evidencia que la observación desvirtúe los fundamentos técnicos o jurídicos de la presente propuesta de Resolución ni que justifique su modificación. Asimismo, la expedición del acto administrativo se adelanta conforme al procedimiento previsto en el ordenamiento jurídico y a la metodología establecida en la Resolución 863 de 2026, en cumplimiento de la Sentencia T-361 de 2017.</t>
  </si>
  <si>
    <t>Ivonne Gonzales</t>
  </si>
  <si>
    <r>
      <rPr>
        <b/>
        <sz val="10"/>
        <color rgb="FF000000"/>
        <rFont val="Arial Narrow"/>
        <family val="2"/>
      </rPr>
      <t>3.1. Primera observación general. La metodología de delimitación progresiva requiere una justificación reforzada en el proyecto de resolución, la memoria justificativa y sus anexos técnicos.</t>
    </r>
    <r>
      <rPr>
        <sz val="10"/>
        <color rgb="FF000000"/>
        <rFont val="Arial Narrow"/>
        <family val="2"/>
      </rPr>
      <t xml:space="preserve">   En consecuencia, se solicita que el proyecto de resolución y su memoria justificativa incorporen una motivación expresa que explique, entre otros aspectos:
• el fundamento constitucional, legal y reglamentario específico de la delimitación progresiva como metodología aplicable al cumplimiento de la Sentencia T-361 de 2017;
• la razón por la cual dicha metodología resulta compatible con el procedimiento participativo desarrollado durante los últimos años;
• la manera en que se preservan los efectos jurídicos de las concertaciones ya culminadas;
• los límites dentro de los cuales la delimitación progresiva puede desarrollarse sin afectar
acuerdos previamente alcanzados; y
• la forma en que esta metodología se armoniza con las órdenes impartidas por el Tribunal Administrativo de Santander mediante Auto de 2 de julio de 2026.
La incorporación de estas precisiones fortalecería la motivación del proyecto sometido a consulta pública y brindaría mayor seguridad jurídica tanto a las comunidades participantes como a las autoridades encargadas de ejecutar la futura delimitación. En consecuencia, el número de municipios incorporados a la delimitación progresiva no responde a decisiones discrecionales o arbitrarias de la administración, sino a la aplicación objetiva de los criterios definidos en la Resolución 863 de 2026 y a la naturaleza misma del acto de delimitación, que recae sobre municipios con área de páramo respecto de los cuales se verificó el cumplimiento de las condiciones técnicas y participativas exigidas por la ley y por la Sentencia T-361 de 2017.     </t>
    </r>
  </si>
  <si>
    <t xml:space="preserve">La Resolución 863 fue expedida en ejercicio de competencias expresamente atribuidas al Ministerio de Ambiente y Desarrollo Sostenible por los artículos 79 y 80 de la Constitución Política; los numerales 1, 2, 10, 11, 14, 19, 23 y 24 del artículo 5 de la Ley 99 de 1993; el artículo 173 de la Ley 1753 de 2015; los artículos 4 y 5 de la Ley 1930 de 2018 y el artículo 2 del Decreto Ley 3570 de 2011, normatividad que asignan a este Ministerio la dirección de la política ambiental nacional y la competencia para adelantar los procesos de delimitación de los ecosistemas de páramo. 
La propia parte motiva de la Resolución reconoce que en la actualidad existen procesos de delimitación participativa derivados de decisiones judiciales que exigen el desarrollo de procedimientos complejos de convocatoria, información, consulta, iniciativa y concertación, circunstancia que ha generado niveles diferenciados de avance en distintos territorios y ha hecho necesario establecer mecanismos administrativos que permitan incorporar progresivamente los resultados ya consolidados, sin afectar la continuidad ni la integralidad de los respectivos procesos.
Debe resaltarse que la metodología adoptada no sustituye ni modifica la ruta participativa ordenada por la Corte Constitucional. Por el contrario, la desarrolla y la incorpora expresamente como requisito indispensable para la expedición de cualquier resolución de delimitación progresiva. En efecto, la Resolución 863 establece que únicamente podrán ser objeto de delimitación progresiva aquellos sectores respecto de los cuales exista:
•	Área de referencia elaborada por el Instituto Humboldt.
•	Estudios técnicos, económicos, sociales y ambientales.
•	Cumplimiento de las fases participativas.
•	Culminación de la concertación de los seis temas ineludibles definidos por la Sentencia T-361 de 2017.  
Asimismo, la Resolución parte de los principios de progresividad ambiental, no regresión, integralidad ecosistémica, protección reforzada de los páramos y participación efectiva, precisando expresamente que las decisiones de delimitación progresiva no pueden disminuir el nivel de protección ambiental previamente alcanzado ni fragmentar la unidad ecológica y funcional del ecosistema.
</t>
  </si>
  <si>
    <r>
      <t xml:space="preserve">3.2. Segunda observación general. El proyecto de resolución, la memoria justificativa y los
anexos técnicos no permiten verificar de manera suficiente el tratamiento otorgado a los
acuerdos alcanzados durante la concertación del municipio de Vetas. </t>
    </r>
    <r>
      <rPr>
        <sz val="10"/>
        <color rgb="FF000000"/>
        <rFont val="Arial Narrow"/>
        <family val="2"/>
      </rPr>
      <t xml:space="preserve"> En efecto, de la revisión integral del proyecto de resolución, de la memoria justificativa y de los anexos
técnicos publicados por el Ministerio no es posible identificar, de manera sistemática y verificable: cuáles acuerdos de concertación fueron acogidos integralmente;
• cuáles fueron acogidos parcialmente;
• cuáles no fueron incorporados;
• cuáles fueron objeto de modificación;
• cuáles fueron descartados;
• cuáles continúan pendientes de incorporación; y
• cuáles fueron las razones técnicas, ambientales y jurídicas que sustentan cada una de esas
decisiones.</t>
    </r>
  </si>
  <si>
    <t>El municipio de Vetas se encuentra clasificado como «Concertado» en la matriz de seguimiento del proceso participativo de delimitación del Complejo de Páramo Jurisdicciones-Santurbán-Berlín, condición que corresponde al avance registrado dentro del procedimiento participativo adelantado por el Ministerio de Ambiente y Desarrollo Sostenible y reportado ante el Tribunal Administrativo de Santander.
Esta condición se encuentra respaldada por la participación del municipio en las distintas fases previstas por la Sentencia T-361 - 2017. En efecto, durante la fase de consulta e iniciativa se recibieron aportes provenientes del municipio de Vetas relacionados con el ordenamiento territorial, la protección del recurso hídrico, la actividad minera tradicional, la restauración ambiental y la articulación de la delimitación con instrumentos de planificación ambiental y territorial. En total se registraron once (11) intervenciones, correspondientes a seis (6) propuestas y cinco (5) comentarios, cuyos contenidos fueron considerados dentro de la construcción de la propuesta integrada para la fase de concertación.
Igualmente, dentro del proceso de delimitación fue incorporada información técnica aportada por el municipio de Vetas, incluyendo archivos espaciales que fueron considerados por el Instituto Alexander von Humboldt durante la evaluación de la información disponible para la definición del área de referencia del Complejo de Páramo Jurisdicciones-Santurbán-Berlín. El documento de propuesta integrada identifica expresamente al municipio de Vetas como una de las fuentes de información analizadas durante dicho ejercicio técnico.
Posteriormente, durante los años 2021 y 2022, se desarrolló la fase de concertación participativa en el municipio de Vetas, en la cual se construyeron acuerdos sobre los temas ineludibles definidos por la Sentencia T-361 - 2017, particularmente respecto del Ineludible 1 relacionado con el área de delimitación. En estos espacios participaron autoridades nacionales, regionales y locales, organismos del Ministerio Público y actores del territorio.
En ese contexto, mediante Auto del 22 de noviembre de 2024, el Tribunal Administrativo de Santander analizó la situación particular de Vetas y determinó que no era necesario reabrir la fase de concertación, al considerar que la visión del territorio ya había sido incorporada dentro del proceso participativo adelantado. Asimismo, señaló que las controversias existentes podrían abordarse dentro de etapas posteriores del procedimiento sin necesidad de reiniciar la concertación.
Dicha conclusión fue reiterada por el Tribunal mediante Auto de seguimiento del 15 de enero de 2026 y posteriormente mediante Auto Interlocutorio del 2 de julio de 2026, decisiones en las cuales mantuvo la determinación de no retrotraer etapas ni reabrir la concertación, limitándose a ordenar el desarrollo de espacios técnico-jurídicos dirigidos a la clarificación de aspectos específicos relacionados con los acuerdos alcanzados en el municipio.
En consecuencia, el estado de concertación asignado al municipio de Vetas responde a las actuaciones efectivamente desarrolladas dentro del proceso participativo y a las decisiones adoptadas por la autoridad judicial encargada del seguimiento del cumplimiento de la Sentencia T-361 de 2017, razón por la cual no resulta procedente afirmar que la fase de concertación no se hubiera realizado o que deba ser reiniciada.
El apartamiento de la línea concertada no obedece al desconocimiento del proceso participativo, sino a la aplicación de los criterios técnicos y científicos definidos  por la normativa vigente la Ley 1930 de 2018, la Sentencia T-361 de 2017 y Resolución 863 de 2026, los cuales evidenciaron que la alternativa que ofrece el mayor nivel de protección del ecosistema corresponde al área de referencia del Instituto Humboldt 2019, en aplicación de los principios de precaución, no regresión e integralidad ecosistémica.</t>
  </si>
  <si>
    <r>
      <rPr>
        <b/>
        <sz val="10"/>
        <color rgb="FF000000"/>
        <rFont val="Arial Narrow"/>
        <family val="2"/>
      </rPr>
      <t xml:space="preserve">3.3. Tercera observación general. El proyecto de resolución no explica de manera suficiente
cómo la delimitación propuesta para el municipio de Vetas refleja el proceso de concertación
adelantado en cumplimiento de la Sentencia T-361 de 2017 </t>
    </r>
    <r>
      <rPr>
        <sz val="10"/>
        <color rgb="FF000000"/>
        <rFont val="Arial Narrow"/>
        <family val="2"/>
      </rPr>
      <t>En particular, la documentación publicada no permite establecer:
• cuáles elementos de la cartografía concertada fueron incorporados al proyecto de
delimitación;
• cuáles sectores presentan modificaciones respecto de los acuerdos alcanzados;
• cuáles criterios técnicos condujeron a dichas modificaciones;
• cuál fue la ponderación efectuada frente a las observaciones presentadas durante la
concertación; y
• cuál es la justificación técnica específica para apartarse, en caso de haberlo hecho, de los
consensos construidos durante el procedimiento participativo.</t>
    </r>
  </si>
  <si>
    <t>El apartamiento de la línea concertada no obedece al desconocimiento del proceso participativo, sino a la aplicación de los criterios técnicos y científicos definidos  por la normativa vigente la Ley 1930 de 2018, la Sentencia T-361 de 2017 y Resolución 863 de 2026, los cuales evidenciaron que la alternativa que ofrece el mayor nivel de protección del ecosistema corresponde al área de referencia del Instituto Humboldt 2019, en aplicación de los principios de precaución, no regresión e integralidad ecosistémica.</t>
  </si>
  <si>
    <r>
      <rPr>
        <b/>
        <sz val="10"/>
        <color rgb="FF000000"/>
        <rFont val="Arial Narrow"/>
        <family val="2"/>
      </rPr>
      <t>3.4. Cuarta observación general. El proyecto de resolución no explica el tratamiento otorgado
a la fundamentación científica que sustentó el apartamiento del área de referencia del Instituto
Alexander von Humboldt durante la concertación del municipio de Vetas</t>
    </r>
    <r>
      <rPr>
        <sz val="10"/>
        <color rgb="FF000000"/>
        <rFont val="Arial Narrow"/>
        <family val="2"/>
      </rPr>
      <t xml:space="preserve"> En particular, no es posible establecer:
• si el Ministerio considera que los estudios científicos que respaldaron el apartamiento
continúan siendo válidos;
• si surgieron nuevos elementos científicos que conduzcan a una conclusión diferente;
• si la información utilizada durante la concertación fue reevaluada;
• si alguno de los criterios científicos empleados dejó de ser aplicable; o
• cuál es la razón técnica específica por la cual la delimitación ahora propuesta difiere, en caso
de hacerlo, del resultado alcanzado durante la concertación.</t>
    </r>
  </si>
  <si>
    <r>
      <t xml:space="preserve">3.5. Quinta observación general. La memoria justificativa no desarrolla un análisis comparativo
que permita comprender la evolución técnica y jurídica entre el proceso de concertación y la
delimitación propuesta.    </t>
    </r>
    <r>
      <rPr>
        <sz val="10"/>
        <color rgb="FF000000"/>
        <rFont val="Arial Narrow"/>
        <family val="2"/>
      </rPr>
      <t>En particular, la memoria no explica cómo fueron valorados, durante la construcción del proyecto de
resolución, los principales insumos técnicos que hicieron parte del procedimiento participativo, entre
ellos:
• el área de referencia elaborada por el Instituto de Investigación de Recursos Biológicos
Alexander von Humboldt;
• los análisis desarrollados en aplicación del artículo 4 de la Ley 1930 de 2018;
• Los estudio técnicos, sociales y ambientales (ETESA);
• los estudios biofísicos y ambientales analizados durante la concertación;
• los recorridos y verificaciones realizados en campo;
• la cartografía concertada;
• y los demás documentos técnicos que sirvieron de fundamento para los acuerdos alcanzados
en el municipio de Vetas</t>
    </r>
  </si>
  <si>
    <r>
      <rPr>
        <b/>
        <sz val="10"/>
        <color rgb="FF000000"/>
        <rFont val="Arial Narrow"/>
        <family val="2"/>
      </rPr>
      <t xml:space="preserve">3.6. Sexta observación general. El proyecto de resolución y la memoria justificativa no explican cómo se armonizan los criterios previstos en el artículo 6 de la Resolución 863 de 2026 con el régimen establecido en el artículo 4 de la Ley 1930 de 2018 ni con la fundamentación científica que sustentó la concertación del municipio de Vetas. </t>
    </r>
    <r>
      <rPr>
        <sz val="10"/>
        <color rgb="FF000000"/>
        <rFont val="Arial Narrow"/>
        <family val="2"/>
      </rPr>
      <t xml:space="preserve">   En particular, no resulta posible establecer:
• cómo fueron aplicados los criterios previstos en el artículo 6 respecto de los acuerdos
alcanzados en Vetas;
• cuál fue la incidencia de dichos criterios sobre la cartografía concertada;
• cómo se armonizó la aplicación de esos criterios con la facultad de apartamiento prevista en el artículo 4 de la Ley 1930 de 2018;
• si la fundamentación científica construida durante la concertación fue acogida, reevaluada o descartada; y
• cuáles son las razones técnicas, ambientales y jurídicas que explican la delimitación
finalmente propuesta cuando ésta difiere del resultado construido durante la concertación</t>
    </r>
  </si>
  <si>
    <r>
      <rPr>
        <b/>
        <sz val="10"/>
        <color rgb="FF000000"/>
        <rFont val="Arial Narrow"/>
        <family val="2"/>
      </rPr>
      <t xml:space="preserve">3.7. Séptima observación general. Resulta necesario que el Ministerio justifique la inclusión del municipio de Vetas dentro del proyecto de delimitación progresiva mientras se encontraban pendientes actuaciones ordenadas por el Tribunal Administrativo de Santander mediante Auto de 2 de julio de 2026.    </t>
    </r>
    <r>
      <rPr>
        <sz val="10"/>
        <color rgb="FF000000"/>
        <rFont val="Arial Narrow"/>
        <family val="2"/>
      </rPr>
      <t xml:space="preserve">Como se indicó anteriormente, mediante Auto de 2 de julio de 2026 el Tribunal no ordenó reabrir
la concertación ni retrotraer las etapas ya surtidas. Por el contrario, reconoció la necesidad de  preservar los avances alcanzados y dispuso el desarrollo de un espacio técnico-jurídico de clarificación y armonización institucional destinado a precisar aspectos esenciales para la culminación del procedimiento administrativo.
Entre otros asuntos, dicho Auto ordenó definir con claridad:
• cuáles componentes de los acuerdos alcanzados durante los años 2021 y 2022 eran
reconocidos institucionalmente;
• cuáles aspectos permanecían pendientes;
• cuáles eran las razones técnicas, jurídicas y ambientales que sustentaban la posición del
Ministerio respecto de los acuerdos alcanzados;
• de qué manera dichos acuerdos serían incorporados en el acto administrativo definitivo; y • cómo serían documentadas y puestas en conocimiento de las comunidades las decisiones adoptadas durante ese proceso de armonización.  En consecuencia, surge una inquietud razonable desde la perspectiva de la participación ciudadana:
</t>
    </r>
    <r>
      <rPr>
        <b/>
        <sz val="10"/>
        <color rgb="FF000000"/>
        <rFont val="Arial Narrow"/>
        <family val="2"/>
      </rPr>
      <t>¿con qué fundamento procedimental se incorpora el municipio de Vetas al proyecto de
delimitación progresiva si la propia autoridad judicial había considerado necesario desarrollar previamente un ejercicio específico de clarificación y armonización institucional sobre los  acuerdos alcanzados en dicho municipio?</t>
    </r>
  </si>
  <si>
    <t xml:space="preserve">Al respecto, las acciones adelantadas por la Dirección de Bosques, Biodiversidad y Servicios Ecosistémicos han sido las siguientes:
•	22 de julio de 2026: Se remitieron oficios a la Alcaldía Municipal de Vetas, la Personería Municipal y al Ministerio Público convocándolos a una reunión de acuerdos logísticos programada para el 24 de julio de 2026, con el propósito de coordinar la realización del espacio técnico-jurídico ordenado por el Tribunal. 
•	22 de julio de 2026: Se remitieron comunicaciones a las comunidades y demás actores interesados convocándolos a participar en la mesa técnico-jurídica inicialmente prevista para el 28 de julio de 2026. 
•	24 de julio de 2026: Se llevó a cabo la primera reunión preparatoria metodológica con entidades territoriales y organismos convocados. A dicha sesión únicamente asistió la Defensoría del Pueblo, razón por la cual no fue posible concretar los aspectos logísticos requeridos para el desarrollo del espacio ordenado judicialmente.
Ante la ausencia de las demás entidades convocadas, se remitió oficio de reiteración a la Alcaldía Municipal, Personería Municipal y Ministerio Público, convocándolos a una nueva reunión de acuerdos logísticos programada para el 28 de julio de 2026. 
•	24 de julio de 2026: Se informó a los actores interesados y a las comunidades sobre la reprogramación de la mesa técnico-jurídica, indicando las razones que la motivaron. 
•	24 de julio de 2026: Se llevó a cabo mesa técnica con el Ministerio de Minas y Energía para análisis sobre la situación de la actividad minera en el municipio de Vetas.
•	28 de julio de 2026: Se dió inicio a la reunión preparatoria metodológica, a la cual se conectaron virtualmente la profesional designada por la Defensoría del Pueblo, luego la Secretaría de Gobierno Municipal, quien dejó constancia de no tener delegación o autorización alguna para tomar decisiones en la reunión y el Personero Municipal. Durante la sesión la Secretaria de Gobierno informó de la incapacidad médica de la señora Alcaldesa y por tanto su ausencia en la reunión; igualmente se indicó que hasta esa fecha la Gobernación de Santander no había designado alcalde encargado, y en consecuencia no había delegación alguna para atender la reunión. La incapacidad de la alcaldesa se extiende hasta el próximo viernes 31 de julio.
Igualmente, el Personero Municipal manifestó encontrarse viajando, y por razones de agenda no podía atender la reunión y propuso que el Ministerio convocara la reunión para el próximo lunes 3 de agosto de 2026.
En vista de lo anterior atención a lo anterior, se remitió una nueva comunicación a la Alcaldía Municipal, Personería Municipal y Ministerio Público reiterando la convocatoria al encuentro para lograr acuerdos logísticos, programada para el 3 de agosto de 2026.
•	29 de julio de 2026: Se emitió oficio de respuesta a la comunicación presentada a este Ministerio, por comunidades de Vetas y otros actores interesados, y al respecto se informaron las acciones adelantadas por esta Dirección para dar cumplimiento a lo ordenado en el ordinal cuarto del Auto del 2 de julio de 2026 y el estado actual de las gestiones realizadas. 
•	29 de julio de 2026: Se realizó otra sesión técnica con el Ministerio de Minas y Energía para análisis sobre la situación de la actividad minera en el municipio de Vetas.
•	31 de julio de 2026. El Ministerio dando cumplimiento a las órdenes del auto del 2 de julio de 2026, publico un  material audiovisual en el cual se da claridad de cada uno de los aspectos referidos a lo indicado en la orden judicial. 
•	03 de agosto de 2026. Se inició la reunión preparatoria de la ruta metodológica, donde la Alcaldía Municipal de Vetas manifestó las solicitudes de las comunidades para llevar a cabo la mesa técnica, por lo tanto, se generara un nuevo espacio con los entes de control, las comunidades para revisar la metodología a implementar en ese espacio solicitado en el Autor del 2 de julio de 2026. 
Con anterioridad al 22 de julio, esta Dirección del 6 al 17 de julio del presente revisó antecedentes y documentos propios del proceso particular en el municipio de Vetas, para disponer de la información correspondiente para atender la orden judicial respectiva.
</t>
  </si>
  <si>
    <r>
      <rPr>
        <b/>
        <sz val="10"/>
        <color rgb="FF000000"/>
        <rFont val="Arial Narrow"/>
        <family val="2"/>
      </rPr>
      <t xml:space="preserve">4.1. Observación al artículo que adopta la delimitación del Complejo de Páramos
Jurisdicciones–Santurbán–Berlín.
</t>
    </r>
    <r>
      <rPr>
        <sz val="10"/>
        <color rgb="FF000000"/>
        <rFont val="Arial Narrow"/>
        <family val="2"/>
      </rPr>
      <t>Se solicita que el artículo incorpore una disposición expresa respecto del municipio de Vetas, reconociendo que su delimitación corresponde a un supuesto administrativo especial por haber culminado un proceso formal de concertación desarrollado en cumplimiento de la Sentencia T-361 de  2017.
La resolución no puede otorgar el mismo tratamiento a un municipio respecto del cual existe una concertación técnicamente motivada, sustentada en el artículo 4 de la Ley 1930 de 2018, que a aquellos territorios donde no existe un antecedente administrativo de esa naturaleza.
Por ello, se solicita incorporar un parágrafo o disposición específica que identifique el tratamiento jurídico otorgado a los acuerdos de concertación alcanzados en el municipio de Vetas.</t>
    </r>
  </si>
  <si>
    <t xml:space="preserve">Se acepta parcialmente.
Se indica que que la línea de delimitación adoptada se fundamenta en el área de referencia elaborada por el Instituto de Investigación de Recursos Biológicos Alexander von Humboldt, los Estudios Técnicos, Económicos, Sociales y Ambientales (ETESA), los productos del Convenio 209 de 2019 y los resultados del proceso participativo desarrollado en cumplimiento de la Sentencia T-361 de 2017, incluyendo la actualización de la Franja de Transición Bosque-Páramo (FTBP) y la evaluación de doscientos nueve (209) insumos técnicos y cartográficos aportados por actores del territorio. Y además todos los municipios que presentan traslape con el área de páramo surtieron la aplicación de los criterios de la Resolución 863 de 2026. 
Por lo anterior, se dejara un paragrafo en el acto administrativo, dentro del articulo de ambito de aplicación que hable de este procedimiento. </t>
  </si>
  <si>
    <r>
      <rPr>
        <b/>
        <sz val="10"/>
        <color rgb="FF000000"/>
        <rFont val="Arial Narrow"/>
        <family val="2"/>
      </rPr>
      <t xml:space="preserve">4.2. Observación al artículo que incorpora la cartografía oficial.
</t>
    </r>
    <r>
      <rPr>
        <sz val="10"/>
        <color rgb="FF000000"/>
        <rFont val="Arial Narrow"/>
        <family val="2"/>
      </rPr>
      <t>Se solicita que la resolución identifique expresamente cuál fue el tratamiento otorgado a la cartografía concertada del municipio de Vetas.
En particular, debe indicarse si dicha cartografía fue acogida integralmente, modificada parcialmente o sustituida, señalando las razones técnicas, científicas y jurídicas que sustentan la decisión.
La simple incorporación de una nueva cartografía no permite verificar el tratamiento dado al resultado del proceso de concertación</t>
    </r>
  </si>
  <si>
    <t>No aceptada
La información solicitada ya hace parte de los documentos técnicos que soportan la presente delimitación progresiva. En particular, el análisis de los acuerdos, observaciones, consensos y disensos del municipio de Vetas, así como la evaluación de las diferentes alternativas de delimitación, se encuentra desarrollado en el Documento Técnico de Soporte del Ineludible 1, en la memoria justificativa, en las actas de concertación y en los demás documentos que integran el expediente técnico y participativo del proceso. Allí se exponen los acuerdos alcanzados durante la concertación, las propuestas evaluadas, los criterios aplicados y la justificación de la alternativa finalmente adoptada.
Adicionalmente, la Sentencia T-361 de 2017 exige que la participación sea efectiva e incidente, lo que implica que los acuerdos construidos con las comunidades deben ser valorados por la autoridad ambiental, mas no incorporados automáticamente. Por esta razón, los acuerdos y la cartografía concertada de Vetas fueron analizados conjuntamente con el área de referencia del Instituto de Investigación de Recursos Biológicos Alexander von Humboldt, los ETESA, los productos del Convenio 209 de 2019 y los criterios establecidos en la Resolución 863 de 2026, particularmente los relacionados con la Franja de Transición Bosque-Páramo, la conectividad ecológica, la integridad ecosistémica y los principios de precaución, no regresión y mayor protección ambiental.
En consecuencia, se considera que la trazabilidad entre los acuerdos de concertación, la información cartográfica evaluada, la delimitación finalmente adoptada y las razones técnicas, científicas y jurídicas de la decisión ya se encuentra desarrollada en los documentos técnicos del proceso, por lo que no se considera necesario incorporar un documento adicional con la denominación propuesta. Sin perjuicio de ello, toda la información de soporte puede ser consultada en el expediente técnico del proceso y en el micrositio Santurbán Avanza, garantizando la transparencia, publicidad y verificabilidad de la decisión administrativa.</t>
  </si>
  <si>
    <r>
      <rPr>
        <b/>
        <sz val="10"/>
        <color rgb="FF000000"/>
        <rFont val="Arial Narrow"/>
        <family val="2"/>
      </rPr>
      <t xml:space="preserve">4.3. Observación al artículo que hace parte integrante de la resolución los anexos técnicos.
</t>
    </r>
    <r>
      <rPr>
        <sz val="10"/>
        <color rgb="FF000000"/>
        <rFont val="Arial Narrow"/>
        <family val="2"/>
      </rPr>
      <t>Se solicita que los anexos técnicos incorporen un documento específico denominado "Análisis de incorporación de la concertación del municipio de Vetas", en el cual se establezca la correspondencia entre:
• los acuerdos de concertación;
• la cartografía concertada;
• la delimitación finalmente adoptada;
• y las razones que sustentan cada modificación.
Ello permitirá garantizar la trazabilidad de la decisión administrativa y fortalecer el derecho de participación</t>
    </r>
  </si>
  <si>
    <t>Se acepta parcialmente, 
La información solicitada ya hace parte de los documentos técnicos que soportan la presente delimitación progresiva. En particular, el análisis de los acuerdos, observaciones, consensos y disensos del municipio de Vetas, así como la evaluación de las diferentes alternativas de delimitación, se encuentra desarrollado en el Documento Técnico de Soporte del Ineludible 1, en la memoria justificativa, en las actas de concertación y en los demás documentos que integran el expediente técnico y participativo del proceso. Allí se exponen los acuerdos alcanzados durante la concertación, las propuestas evaluadas, los criterios aplicados y la justificación de la alternativa finalmente adoptada.
Adicionalmente, la Sentencia T-361 de 2017 exige que la participación sea efectiva e incidente, lo que implica que los acuerdos construidos con las comunidades deben ser valorados por la autoridad ambiental, mas no incorporados automáticamente. Por esta razón, los acuerdos y la cartografía concertada de Vetas fueron analizados conjuntamente con el área de referencia del Instituto de Investigación de Recursos Biológicos Alexander von Humboldt, los ETESA, los productos del Convenio 209 de 2019 y los criterios establecidos en la Resolución 863 de 2026, particularmente los relacionados con la Franja de Transición Bosque-Páramo, la conectividad ecológica, la integridad ecosistémica y los principios de precaución, no regresión y mayor protección ambiental.
En consecuencia, se considera que la trazabilidad entre los acuerdos de concertación, la información cartográfica evaluada, la delimitación finalmente adoptada y las razones técnicas, científicas y jurídicas de la decisión ya se encuentra desarrollada en los documentos técnicos del proceso, por lo que no se considera necesario incorporar un documento adicional con la denominación propuesta. Sin perjuicio de ello, toda la información de soporte puede ser consultada en el expediente técnico del proceso y en el micrositio Santurbán Avanza, garantizando la transparencia, publicidad y verificabilidad de la decisión administrativa.</t>
  </si>
  <si>
    <r>
      <rPr>
        <b/>
        <sz val="10"/>
        <color rgb="FF000000"/>
        <rFont val="Arial Narrow"/>
        <family val="2"/>
      </rPr>
      <t xml:space="preserve">4.4. Observación a las disposiciones finales.
</t>
    </r>
    <r>
      <rPr>
        <sz val="10"/>
        <color rgb="FF000000"/>
        <rFont val="Arial Narrow"/>
        <family val="2"/>
      </rPr>
      <t>Se solicita incluir una disposición expresa en la que el Ministerio deje constancia del cumplimiento de las órdenes impartidas por el Tribunal Administrativo de Santander mediante Auto de 2 de julio de 2026 respecto del municipio de Vetas, indicando la forma en que dichas actuaciones fueron incorporadas dentro de la resolución definitiva.
Esta precisión fortalece la seguridad jurídica del acto administrativo y facilita el control ciudadano sobre el cumplimiento de las decisiones judiciales.</t>
    </r>
  </si>
  <si>
    <t xml:space="preserve">Aceptada parcialmente, se incluyen en los considerandos los apartados relacionados con el Auto del 2 de julio de 2026, del Tribunal Administrativo de Santander, relacionado con la orden cuarta, sobre el municipio de Vetas </t>
  </si>
  <si>
    <r>
      <rPr>
        <b/>
        <sz val="10"/>
        <color rgb="FF000000"/>
        <rFont val="Arial Narrow"/>
        <family val="2"/>
      </rPr>
      <t xml:space="preserve">4.5. Propuesta de adición de un parágrafo especial para el municipio de Vetas.
</t>
    </r>
    <r>
      <rPr>
        <sz val="10"/>
        <color rgb="FF000000"/>
        <rFont val="Arial Narrow"/>
        <family val="2"/>
      </rPr>
      <t>Se propone adicionar un parágrafo al artículo que adopta la delimitación, en el siguiente sentido:
"Parágrafo. Respecto del municipio de Vetas, la delimitación adoptada en la presente resolución incorpora la valoración de los resultados del proceso de concertación adelantado en cumplimiento de la Sentencia T-361 de 2017. La memoria justificativa y los anexos técnicos contienen la explicación sobre el tratamiento otorgado a los acuerdos alcanzados, a la cartografía concertada y a la fundamentación científica que sustentó el apartamiento del área de referencia del Instituto de Investigación de Recursos Biológicos Alexander von Humboldt, conforme al artículo 4 de la Ley 1930 de 2018."
No estamos imponiendo el contenido de la decisión; estamos solicitando que el propio actoadministrativo haga explícita la valoración de esos antecedentes.</t>
    </r>
  </si>
  <si>
    <r>
      <rPr>
        <b/>
        <sz val="10"/>
        <color rgb="FF000000"/>
        <rFont val="Arial Narrow"/>
        <family val="2"/>
      </rPr>
      <t xml:space="preserve">4.6. Observación al artículo relativo a la cartografía oficial y los anexos técnicos.
</t>
    </r>
    <r>
      <rPr>
        <sz val="10"/>
        <color rgb="FF000000"/>
        <rFont val="Arial Narrow"/>
        <family val="2"/>
      </rPr>
      <t>Se solicita que el proyecto de resolución establezca expresamente la jerarquía normativa entre el texto del articulado, los anexos técnicos y la cartografía oficial.
Lo anterior, con el fin de evitar incertidumbres interpretativas en aquellos eventos en que puedan presentarse diferencias entre la representación cartográfica y el texto de la resolución, garantizando así la seguridad jurídica en la aplicación del acto administrativo.</t>
    </r>
  </si>
  <si>
    <t>La propuesta normativa no genera la incertidumbre interpretativa planteada, toda vez que la delimitación adoptada se encuentra definida de manera integral por el acto administrativo, sus anexos técnicos y la cartografía oficial que lo acompaña. Estos elementos constituyen un conjunto armónico e indivisible de soporte técnico y jurídico de la decisión, construido con fundamento en el área de referencia del Instituto de Investigación de Recursos Biológicos Alexander von Humboldt, los ETESA, los productos del Convenio 209 de 2019, el Documento Técnico de Soporte del Ineludible 1 y los resultados del proceso participativo adelantado en cumplimiento de la Sentencia T-361 de 2017.
Adicionalmente, la representación espacial de la delimitación se encuentra contenida en la cartografía oficial y en los archivos geográficos publicados durante la consulta pública, los cuales constituyen el soporte técnico de la delimitación y permiten identificar con precisión el polígono adoptado. La información cartográfica fue elaborada y evaluada conforme a los criterios establecidos en la Ley 1930 de 2018, la Sentencia T-361 de 2017, la Resolución 863 de 2026 y los demás estándares técnicos aplicables a la información geográfica oficial.
En consecuencia, no se considera necesario establecer una regla adicional de jerarquía entre el articulado, la cartografía y los anexos técnicos, puesto que estos hacen parte de un mismo expediente técnico y administrativo que debe interpretarse de manera sistemática e integral. La delimitación y sus efectos jurídicos se sustentan en el conjunto de documentos que soportan el acto administrativo, garantizando la seguridad jurídica, la trazabilidad de la decisión y la adecuada aplicación de la delimitación adoptada.</t>
  </si>
  <si>
    <r>
      <rPr>
        <b/>
        <sz val="10"/>
        <color rgb="FF000000"/>
        <rFont val="Arial Narrow"/>
        <family val="2"/>
      </rPr>
      <t xml:space="preserve">4.7. Observación al artículo sobre publicidad de la información.
</t>
    </r>
    <r>
      <rPr>
        <sz val="10"/>
        <color rgb="FF000000"/>
        <rFont val="Arial Narrow"/>
        <family val="2"/>
      </rPr>
      <t>Se solicita que la resolución disponga expresamente que los archivos cartográficos digitales, las capas geográficas y los demás insumos técnicos utilizados para la delimitación permanezcan disponibles para consulta pública permanente.
La disponibilidad de dicha información fortalece el principio de transparencia administrativa, facilita el control ciudadano y permite verificar técnicamente el contenido de la delimitación adoptada.</t>
    </r>
  </si>
  <si>
    <t>Todo acto administrativo que conlleve una materializacion cartográfica, debe ser publicada en la pagina del Minsiterio en los respectivos archivos.</t>
  </si>
  <si>
    <r>
      <rPr>
        <b/>
        <sz val="10"/>
        <color rgb="FF000000"/>
        <rFont val="Arial Narrow"/>
        <family val="2"/>
      </rPr>
      <t xml:space="preserve">4.8. Observación al artículo sobre interpretación y aplicación de la delimitación.
</t>
    </r>
    <r>
      <rPr>
        <sz val="10"/>
        <color rgb="FF000000"/>
        <rFont val="Arial Narrow"/>
        <family val="2"/>
      </rPr>
      <t>Se recomienda incorporar una disposición según la cual cualquier interpretación de la delimitación deberá realizarse de manera sistemática con la memoria justificativa y los documentos técnicos que sirvieron de fundamento a la decisión administrativa.
Ello permitirá preservar la coherencia entre la motivación del acto y su aplicación práctica por parte de las diferentes autoridades competentes.</t>
    </r>
  </si>
  <si>
    <t xml:space="preserve">De acuerdo con los procedimientos internos para la expedición de inciativas normativas, es parte de los documentos documentos soportes, la coherencia en la memoria tecnica justificiativa y los documentos tecnicos soportes. </t>
  </si>
  <si>
    <r>
      <rPr>
        <b/>
        <sz val="10"/>
        <color rgb="FF000000"/>
        <rFont val="Arial Narrow"/>
        <family val="2"/>
      </rPr>
      <t xml:space="preserve">4.9. Observación sobre la motivación de las modificaciones cartográficas.
</t>
    </r>
    <r>
      <rPr>
        <sz val="10"/>
        <color rgb="FF000000"/>
        <rFont val="Arial Narrow"/>
        <family val="2"/>
      </rPr>
      <t>Cuando la delimitación finalmente adoptada difiera de propuestas técnicas previamente analizadas dentro del procedimiento administrativo, la memoria justificativa debería identificar expresamente las razones científicas, ambientales y jurídicas que sustentan dichas modificaciones.
Esta precisión fortalece el deber de motivación y facilita el ejercicio del derecho de participación ciudadana.</t>
    </r>
  </si>
  <si>
    <t>Yesid Cardenas</t>
  </si>
  <si>
    <t>Explicar cómo se garantizó la participación activa y en condiciones de igualdad de todos los propietarios potencialmente afectados en la concertación realizada en El Playón, considerando que el acta menciona expresamente que en su estado presente todos los propietarios y que dicha ausencia podía dificultar la toma de decisiones, pero posteriormente consigna acuerdos relacionados directamente con la delimitación y el tratamiento de esa propuesta. Asimismo, precisar si esos acuerdos producen efectos únicamente frente a quienes participaron y suscribieron el acta o también frente a propietarios ausentes. Fuente: Acta de mediación ambiental de El Playón del 3 de septiembre de 2022, páginas 2 y 5."</t>
  </si>
  <si>
    <t xml:space="preserve">El Ministerio de Ambiente y Desarrollo Sostenible cumplió con el deber constitucional de garantizar la participación ciudadana, realizando una convocatoria amplia y suficiente conforme a lo ordenado por la Corte Constitucional en la Sentencia T-361 de 2017. La participación de los propietarios de los seis (6) predios presentes en la reunión del 3 de septiembre de 2022 se desarrolló en condiciones de igualdad y participación activa. Los acuerdos alcanzados sobre los temas ineludibles y la propuesta de delimitación producen efectos territoriales de carácter general, una vez se expida el acto administrativo correspondiente, y no se limitan exclusivamente a quienes suscribieron el acta. La delimitación de páramos es un acto administrativo de alcance general que vincula a todos los propietarios del área delimitada, independientemente de su asistencia a los espacios de concertación, en cumplimiento del mandato constitucional de protección de estos ecosistemas estratégicos.
</t>
  </si>
  <si>
    <t>precise cuál fue la nueva información técnica entregada por el Ministerio de Ambiente y Desarrollo Sostenible que motivó la fase para la revisión de la Franja de Transición Bosque–Páramo (FTBP) y de la propuesta de área de referencia del Complejo de Páramos Jurisdicciones–Santurbán–Berlín?"</t>
  </si>
  <si>
    <t xml:space="preserve"> No se acepta la observación.
La revisión de la Franja de Transición Bosque-Páramo (FTBP) y de la propuesta de área de referencia del Complejo de Páramos Jurisdicciones-Santurbán-Berlín no obedeció a una modificación discrecional de la información previamente existente, sino a la actualización técnica realizada por el Instituto de Investigación de Recursos Biológicos Alexander von Humboldt en el marco del Convenio 209 de 2019, con fundamento en nueva información científica, cartográfica y territorial disponible para el complejo paramuno. Este ejercicio incluyó la evaluación de variables ecológicas y biofísicas, el análisis de coberturas vegetales, la revisión de la conectividad ecológica y la aplicación de la metodología nacional para la identificación de la FTBP.
Adicionalmente, durante el desarrollo del Convenio 209 de 2019 se recibieron y evaluaron 209 insumos espaciales y técnicos aportados por entidades públicas, organizaciones sociales, autoridades territoriales y demás actores participantes del proceso. Estos insumos fueron analizados conforme a criterios de calidad, pertinencia, escala y compatibilidad metodológica, e incorporados cuando resultaban técnicamente procedentes para fortalecer la modelación de la FTBP y la actualización del área de referencia. Como resultado de dicho ejercicio, el área de referencia pasó de 135.253 hectáreas identificadas en 2014 a 138.699 hectáreas en 2019.
Así mismo, la información generada fue presentada y discutida durante las fases de información, consulta e iniciativa y concertación desarrolladas en cumplimiento de la Sentencia T-361 de 2017, haciendo parte de la Propuesta Integrada, del documento del Ineludible 1 y de los demás soportes técnicos del proceso. En consecuencia, la actualización de la FTBP y del área de referencia se fundamentó en la mejor información científica disponible y en los aportes obtenidos durante el proceso participativo, conforme a los criterios establecidos por la Ley 1930 de 2018, la Sentencia T-361 de 2017 y la metodología de delimitación progresiva definida en la Resolución 863 de 2026.</t>
  </si>
  <si>
    <t>explicar cómo se concluyó que existía consenso del municipio de Girón sobre los seis temas ineludibles, considerando que durante la reunión se reiteró una solicitud previa para que las jornadas fueran realizadas los sábados o domingos, se afirmó que la programación escogida habría producido baja asistencia, una participante se retiró por esa razón y el Ministerio Público dejó constancia de que la participación de habitantes del municipio fue reducida. Asimismo, indicar qué medidas adicionales se adoptaron antes de declarar concertados los seis temas para asegurar una participación amplia, representativa y efectiva. Fuente: Acta de concertación de Girón del 4 de junio de 2026, páginas 18, 34 y 38."</t>
  </si>
  <si>
    <t>Conforme al Acta de Concertación suscrita el 4 de junio de 2026, los seis (6) temas ineludibles definidos por la Sentencia T-361 de 2017 fueron declarados concertados respecto del municipio de Girón, al alcanzarse consenso en cada uno de ellos. El Ministerio de Ambiente y Desarrollo Sostenible cumplió con el deber constitucional de convocar y garantizar espacios de participación amplia, representativa y efectiva, realizando la convocatoria conforme a la metodología establecida. La asistencia reducida de habitantes del municipio, señalada por el Procurador Delegado, no invalida el proceso, en cuanto la participación ciudadana constituye un derecho y no un deber jurídico de asistencia obligatoria; el Estado satisface su obligación al ofrecer las garantías institucionales para el ejercicio de ese derecho. El propio Procurador Delegado confirmó que la reunión constituía un espacio válido de concertación, lo cual ratifica que el proceso se desarrolló conforme a la ley y a la metodología vigente, sin que se requirieran medidas adicionales para declarar concertados los temas.</t>
  </si>
  <si>
    <t>Confirmar si la reunión de Santa Bárbara fue considerada como cumplimiento o avance efectivo de la fase de concertación y, en caso afirmativo, explicar cómo se garantizó una representación amplia, representativa y efectiva, considerando que los miembros de la comunidad presentes decidieron no participar y se retiraron. El Procurador dejó constancia de que no existía representación efectiva de la comunidad y que la mayoría de los asistentes eran contratistas públicos, y también se consideró que las mesas previstas para los días siguientes se fijaron en una nueva fecha. Asimismo, indicar el procedimiento de concertación y si existió un nuevo espacio de concertación con representación suficiente de la comunidad. Fuente: Acta de reunión de concertación de Santa Bárbara del 19 de abril de 2023, páginas 2, 3 y 5.</t>
  </si>
  <si>
    <t>La reunión de Santa Bárbara del 19 de abril de 2023 se consideró como espacio de concertación debidamente convocado por el Ministerio, en cumplimiento del deber institucional de garantizar la participación ciudadana conforme a la Sentencia T-361 de 2017. No obstante, la comunidad y sus representantes manifestaron expresamente su desacuerdo con el proceso de delimitación y su voluntad de no continuar con el proceso participativo. Esta decisión fue respetada como expresión legítima de la autonomía territorial. La participación en los procesos de delimitación de páramos es un derecho ciudadano, no un deber jurídico obligatorio; en consecuencia, el Estado cumple con su deber constitucional al convocar y ofrecer garantías efectivas de participación, aun cuando la comunidad decida libremente no ejercer ese derecho. El Ministerio informó al Tribunal sobre esta decisión territorial y, al no existir voluntad de continuar con la concertación, se dio por cerrada la fase participativa en el municipio, sin que ello implique incumplimiento del procedimiento establecido.</t>
  </si>
  <si>
    <t>explique los criterios utilizados para evaluar su viabilidad y pertinencia técnica, los cambios normativos que dicha información genera respecto de la delimitación previamente existente y los documentos o estudios que soportan dicha evaluación.</t>
  </si>
  <si>
    <t xml:space="preserve">No se acepta la observación.
Los criterios utilizados para evaluar la viabilidad y pertinencia técnica de la información incorporada al proceso de delimitación se encuentran desarrollados en los productos del Convenio 209 de 2019, los Estudios Técnicos, Económicos, Sociales y Ambientales (ETESA), la Propuesta Integrada para la Fase de Concertación, el documento del Ineludible 1 y la metodología de delimitación progresiva establecida en la Resolución 863 de 2026. La evaluación consideró, entre otros aspectos, la calidad, vigencia, escala cartográfica, compatibilidad metodológica, consistencia espacial y pertinencia ecológica de los insumos analizados, incluyendo los 209 insumos espaciales y cartográficos aportados por entidades, organizaciones y comunidades durante el desarrollo del Convenio 209 de 2019.
Como resultado de dicha evaluación, el Instituto de Investigación de Recursos Biológicos Alexander von Humboldt actualizó la Franja de Transición Bosque-Páramo (FTBP) y el área de referencia del Complejo de Páramos Jurisdicciones-Santurbán-Berlín, pasando de 135.253 hectáreas identificadas en 2014 a 138.699 hectáreas en 2019. Este cambio no constituyó una modificación normativa automática de la delimitación vigente, sino la generación de una nueva referencia técnica soportada en información científica más reciente y en una mejor representación de los límites ecológicos del ecosistema, la cual fue posteriormente evaluada dentro del proceso participativo ordenado por la Sentencia T-361 de 2017.
Finalmente, la incorporación de dicha información dentro de la presente delimitación se realizó aplicando los criterios definidos por la Ley 1930 de 2018, la Sentencia T-361 de 2017 y la Resolución 863 de 2026, particularmente los principios de precaución, prevención, no regresión, integralidad ecosistémica, participación efectiva y mayor protección ambiental. Los documentos y estudios que soportan esta evaluación hacen parte del expediente técnico del proceso y se encuentran disponibles a través del micrositio Santurbán Avanza, donde reposan los estudios, análisis, actas, matrices e informes que sustentan la decisión adoptada.
</t>
  </si>
  <si>
    <t>Urbano Portilla y Otros</t>
  </si>
  <si>
    <t>2. Naturaleza jurídica y finalidad de la Reserva de Recursos Naturales Renovables- Que la Reserva objeto de la presente resolución no constituye una categoría de manejo del Sistema Nacional de Áreas Protegidas (SINAP), no crea un parque natural ni una reserva forestal, no modifica la delimitación del páramo Jurisdicciones–Santurbán–Berlín y no altera por sí misma la titularidad del derecho de dominio sobre los predios comprendidos dentro de su ámbito espacial.Según lo establecido en el proyecto normativo no constituye una categoría de manejo del SINAP y de acuerdo con el documento técnico de soporte, se complementa con las figuras del SINAP y el ecosistema páramos Jurisdicciones–Santurbán–Berlín. Se solicita informar dentro de qué régimen entra esta figura y cuál es la definición?</t>
  </si>
  <si>
    <t>El principio de precaución debe ser excepcional y motivado. La Corte Constitucional ha referido que las políticas ambientales deben estar fundadas en los resultados del proceso de investigación científica y esta norma no tiene suficiente técnica para tomar tal decisión.No basta con invocar ni enunciar los elementos del principio de precaución. Se deben motivar cada uno de los elementos y requisitos que ha definido la Corte y el Consejo de Estado, así mismo el proyecto normativo no atiende lo indicado por la Procuraduría General de la Nación, en su circular 15 del 26 de septiembre de 2023</t>
  </si>
  <si>
    <t>La delimitación progresiva constituye una medida idónea para garantizar la aplicación efectiva del principio de precaución y evitar escenarios de incertidumbre jurídica en aquellos municipios donde ya se han agotado las actuaciones técnicas y participativas exigidas por la normativa y la jurisprudencia. Esta medida permite avanzar en la consolidación de la protección ambiental del páramo sin fragmentar el ecosistema ni afectar la participación de las comunidades de los municipios en los cuales el proceso continúa en desarrollo, preservando la visión integral del complejo paramuno y manteniendo el estándar de protección ambiental exigido por la Corte Constitucional y la Ley 1930 de 2018. 
Así, puede afirmarse que en el presente caso procede la aplicación del principio de precaución, dado que es precisamente esa delimitación progresiva la que permite precaver la ocurrencia de un daño grave o irreversible al páramo,mientras se terminan los porcesos respectivos. Obliga a las autoridades a actuar de inmediato para frenar el peligro en lugar de esperar a tener una certeza absoluta. Los mismos  pronunciamientos judiciales refieren a este</t>
  </si>
  <si>
    <t>Resolucion</t>
  </si>
  <si>
    <t>El fundamento jurídico de la declaratoria es el art. 47 del Dec. 2811/74, dicha norma establece que se reservan los recursos naturales renovables, no los NO renovables, en consecuencia, deberían excluirse entonces, el otorgamiento de permisos de uso o aprovechamiento de los recursos naturales reservados para cualquier uso, no solo para la actividad minera. ¿Por qué únicamente entonces prohíben solo tal actividad?</t>
  </si>
  <si>
    <t>no aceptada</t>
  </si>
  <si>
    <t>El fundamento jurídico de la prohibición específica de la actividad minera en los páramos, a pesar de que el artículo 47 del Decreto 2811 de 1974 hace referencia general a la reserva de recursos naturales renovables, se sustenta en la evolución normativa, constitucional y jurisprudencial que ha recibido este ecosistema en el ordenamiento colombiano:
Protección constitucional reforzada: La jurisprudencia constitucional, en especial la Sentencia C-035 de 2016, declaró inexequibles las disposiciones legales que permitían bajo ciertas restricciones la minería en los páramos, determinando que dicha actividad pone en riesgo directo áreas de especial importancia ecológica y el derecho fundamental al agua.
Mandatos legales expresos: Normas posteriores como la Ley 1753 de 2015 (artículo 173) y la Ley 1930 de 2018 (Ley de Páramos) establecieron prohibiciones estrictas y de aplicación inmediata sobre la exploración y explotación de recursos naturales no renovables y la minería en estas zonas, cerrando la puerta a esta clase de intervenciones por su alto impacto ambiental.
Distinción frente a otras actividades: Mientras que la minería y los hidrocarburos tienen una prohibición absoluta y de orden público por su incompatibilidad con la preservación del ciclo hídrico y los sumideros de carbono, el régimen actual de los páramos ha permitido flexibilizar o regular de manera diferencial otras actividades —como las agropecuarias de bajo impacto— mediante programas de reconversión, sustitución y participación de las comunidades tradicionales que históricamente han habitado y dependido del territorio.</t>
  </si>
  <si>
    <t>Luzbin Portilla</t>
  </si>
  <si>
    <t>Identificar expresamente los estudios, informes técnicos, cartografía y análisis científicos que soportan esta afirmación, así como anexar o referenciar la documentación utilizada para garantizar trazabilidad y verificabilidad técnica de las conclusiones expuestas.</t>
  </si>
  <si>
    <t>La observación corresponde al procedimiento administrativo relacionado con el proyecto de resolución mediante el cual se propone la declaratoria de la Reserva de Recursos Naturales Renovables de carácter definitivo “La Baja”, por lo que los argumentos relacionados con la procedencia de la declaratoria, la justificación técnica y territorial de las áreas propuestas, las restricciones permanentes y la solicitud de archivo del proyecto deben ser analizados en el marco de dicho procedimiento y conforme al objeto, alcance, soporte técnico y régimen jurídico propio de esta figura de protección. En consecuencia, no resulta procedente trasladar ni incorporar esta observación al proceso de delimitación progresiva del Complejo de Páramos Jurisdicciones–Santurbán–Berlín, por tratarse de instrumentos ambientales diferentes, con objetos, ámbitos territoriales, fundamentos y efectos jurídicos propios.</t>
  </si>
  <si>
    <t>Maria A.S.</t>
  </si>
  <si>
    <t>Se solicita aclarar la relación de esta descripción con el área objeto de estudio, toda vez que la Reserva Definitiva La Baja se localiza principalmente en jurisdicción del municipio de California. La referencia al municipio de Vetas genera incertidumbre respecto al alcance geográfico del análisis técnico presentado."</t>
  </si>
  <si>
    <t>No aceptada. La observación corresponde al procedimiento administrativo relacionado con el proyecto de resolución mediante el cual se propone la declaratoria de la Reserva de Recursos Naturales Renovables de carácter definitivo “La Baja”, por lo que los argumentos relacionados con la procedencia de la declaratoria, la justificación técnica y territorial de las áreas propuestas, las restricciones permanentes y la solicitud de archivo del proyecto deben ser analizados en el marco de dicho procedimiento y conforme al objeto, alcance, soporte técnico y régimen jurídico propio de esta figura de protección. En consecuencia, no resulta procedente trasladar ni incorporar esta observación al proceso de delimitación progresiva del Complejo de Páramos Jurisdicciones–Santurbán–Berlín, por tratarse de instrumentos ambientales diferentes, con objetos, ámbitos territoriales, fundamentos y efectos jurídicos propios.</t>
  </si>
  <si>
    <t>Aportar el soporte técnico y la información de campo que fundamenta esta afirmación, indicando las áreas específicas evaluadas, la fecha de levantamiento de información y la trazabilidad de la fuente utilizada.</t>
  </si>
  <si>
    <t xml:space="preserve">No se acepta la observación.
La información técnica que soporta la actualización del área de referencia y de la Franja de Transición Bosque-Páramo (FTBP) se encuentra contenida en los productos del Convenio 209 de 2019, desarrollados por el Instituto de Investigación de Recursos Biológicos Alexander von Humboldt. Dichos productos documentan la metodología aplicada, las fuentes de información utilizadas, los análisis espaciales realizados y la evaluación de los insumos técnicos empleados para la actualización del área de referencia del Complejo de Páramos Jurisdicciones-Santurbán-Berlín. En este marco, fueron analizados y sistematizados 209 insumos espaciales aportados por entidades públicas, organizaciones sociales, autoridades territoriales y comunidades, los cuales fueron sometidos a procesos de revisión técnica para determinar su pertinencia y aplicabilidad en la modelación de la FTBP.
Así mismo, la actualización se soportó en información cartográfica a escala 1:25.000, análisis de coberturas vegetales, variables biofísicas, información secundaria disponible, registros de campo, insumos geográficos institucionales y ejercicios de validación territorial desarrollados durante el Convenio 209 de 2019. La trazabilidad de estas fuentes, las áreas evaluadas, la metodología aplicada y los resultados obtenidos se encuentran documentados en los productos técnicos del Convenio, los cuales hicieron parte de la Propuesta Integrada para la fase de concertación y del expediente técnico que soporta la delimitación.
Finalmente, la información de soporte, incluidos los documentos técnicos, actas, estudios y demás antecedentes utilizados en el proceso, se encuentra incorporada al expediente de delimitación y disponible para consulta a través del micrositio Santurbán Avanza, garantizando la publicidad, trazabilidad y verificabilidad de las fuentes utilizadas en la construcción de la propuesta.
</t>
  </si>
  <si>
    <t xml:space="preserve"> 
 No se acepta la observación.
La información técnica que soporta la actualización del área de referencia y de la Franja de Transición Bosque-Páramo (FTBP) se encuentra contenida en los productos del Convenio 209 de 2019, desarrollados por el Instituto de Investigación de Recursos Biológicos Alexander von Humboldt. Dichos productos documentan la metodología aplicada, las fuentes de información utilizadas, los análisis espaciales realizados y la evaluación de los insumos técnicos empleados para la actualización del área de referencia del Complejo de Páramos Jurisdicciones-Santurbán-Berlín. En este marco, fueron analizados y sistematizados 209 insumos espaciales aportados por entidades públicas, organizaciones sociales, autoridades territoriales y comunidades, los cuales fueron sometidos a procesos de revisión técnica para determinar su pertinencia y aplicabilidad en la modelación de la FTBP.
Así mismo, la actualización se soportó en información cartográfica a escala 1:25.000, análisis de coberturas vegetales, variables biofísicas, información secundaria disponible, registros de campo, insumos geográficos institucionales y ejercicios de validación territorial desarrollados durante el Convenio 209 de 2019. La trazabilidad de estas fuentes, las áreas evaluadas, la metodología aplicada y los resultados obtenidos se encuentran documentados en los productos técnicos del Convenio, los cuales hicieron parte de la Propuesta Integrada para la fase de concertación y del expediente técnico que soporta la delimitación.
Finalmente, la información de soporte, incluidos los documentos técnicos, actas, estudios y demás antecedentes utilizados en el proceso, se encuentra incorporada al expediente de delimitación y disponible para consulta a través del micrositio Santurbán Avanza, garantizando la publicidad, trazabilidad y verificabilidad de las fuentes utilizadas en la construcción de la propuesta.
</t>
  </si>
  <si>
    <t>Maria Antonia Suarez</t>
  </si>
  <si>
    <t>El artículo 1 delimita el Complejo de Páramos Jurisdicciones–Santurbán–Berlín, pero simultáneamente señala que solo aplica a algunos municipios, entonces se está delimitando en realidad una parte.</t>
  </si>
  <si>
    <t xml:space="preserve">No se acepta la observación.
La presente resolución no desconoce que el Complejo de Páramos Jurisdicciones-Santurbán-Berlín constituye una unidad ecosistémica integral. Por el contrario, tal como se indica en el artículo 1 y en sus documentos de soporte, la delimitación continúa fundamentándose en el área de referencia del Instituto de Investigación de Recursos Biológicos Alexander von Humboldt, los ETESA, los productos del Convenio 209 de 2019 y los demás análisis técnicos desarrollados para la totalidad del complejo paramuno. La delimitación progresiva no implica que se esté delimitando un ecosistema diferente o fragmentado, sino que se incorporan jurídicamente los resultados alcanzados en aquellos municipios donde culminó la fase de concertación prevista en la Sentencia T-361 de 2017.
En este sentido, la delimitación progresiva constituye un mecanismo de incorporación gradual de resultados y no una división del ecosistema en unidades independientes. La metodología establecida por la Resolución 863 de 2026 permite adoptar áreas respecto de municipios que han culminado la concertación de los seis temas ineludibles, manteniendo la integralidad ecológica, funcional e hidrológica del complejo, la continuidad de los análisis técnicos y la aplicación homogénea de los criterios de delimitación.
Por ello, aunque el presente acto administrativo incorpora únicamente los municipios respecto de los cuales se verificó el cumplimiento de los requisitos técnicos y participativos exigidos para la delimitación progresiva, la delimitación del Complejo de Páramos Jurisdicciones-Santurbán-Berlín continúa siendo concebida, analizada y gestionada como un único ecosistema. Los municipios no incorporados en esta resolución mantienen la delimitación y protección vigentes mientras culminan las fases participativas correspondientes, sin que ello implique fraccionamiento del ecosistema ni pérdida de su enfoque integral.
</t>
  </si>
  <si>
    <t>El Parágrafo 2 incorpora obligaciones respecto de las áreas aledañas al páramo sin definir su delimitación, alcance espacial ni instrumentos de implementación. El Ministerio genera una delimitación pero entrega la responsabilidad a las autoridades regionales y a los municipios?</t>
  </si>
  <si>
    <t xml:space="preserve">No se acepta la observación. La referencia a las áreas aledañas al páramo no tiene por objeto ampliar el polígono delimitado ni establecer restricciones adicionales sobre territorios que se encuentren por fuera del ecosistema de páramo. En el marco de la Ley 1930 de 2018 y de la Sentencia T-361 de 2017, dichas referencias obedecen al análisis técnico del territorio, particularmente a aspectos relacionados con la conectividad ecológica, la funcionalidad ecosistémica, la regulación hídrica, la Franja de Transición Bosque-Páramo y demás elementos que permiten comprender integralmente el ecosistema y sustentar la delimitación. En este sentido, la presente resolución únicamente delimita las áreas de páramo contenidas en el polígono adoptado y los efectos jurídicos derivados de la delimitación recaen exclusivamente sobre dichas áreas. Las zonas aledañas o de influencia mencionadas en los documentos técnicos no adquieren, por ese solo hecho, la condición de páramo ni quedan sujetas al régimen jurídico aplicable a este ecosistema. Adicionalmente, la propia Ley 1930 de 2018 reconoce que la gestión integral de los páramos requiere considerar las relaciones ecológicas, sociales e hidrológicas existentes con otros ecosistemas asociados; sin embargo, cualquier medida específica de protección, ordenamiento o manejo que recaiga sobre áreas diferentes al polígono delimitado deberá adoptarse mediante los instrumentos jurídicos y ambientales correspondientes, con sus respectivos soportes técnicos, cartográficos y mecanismos de participación. En consecuencia, la presente propuesta no configura una delimitación indirecta ni una ampliación del ecosistema de páramo por fuera del área delimitada.
</t>
  </si>
  <si>
    <t>Aplican el modelo de participación de la sentencia T-361 para el plan de manejo pero no para la delimitación, entonces no se cumple con una concertación.</t>
  </si>
  <si>
    <t>No aceptada. Como se evidencia en todas las actas de concertación el proceso se realizó en cumplimiento de la Sentencia de la Corte Constitucional, generando las respectivas convocatorias, permitiendo la participación efetiva de la comunidad y la validación de parte de los delegados del ministerio público</t>
  </si>
  <si>
    <t>Daniela Portilla Suarez</t>
  </si>
  <si>
    <t>Mientras que para la creación de la instancia de Coordinación el Ministerio concluye que resulta imprescindible adoptar una decisión deliberativa hasta culminar la concertación en todos los municipios vinculados al Complejo de Páramos Jurisdicciones–Santurbán–Berlín, para la delimitación del páramo se considera suficiente haber culminado la concertación únicamente en parte de los municipios.</t>
  </si>
  <si>
    <t>No aceptada. La delimitación progresiva y la conformación de la instancia de coordinación son actuaciones jurídicamente diferenciadas, con objeto, alcance y finalidad distintos, tal como lo establece la Resolución 863 de 2026. La delimitación parcial se sustenta en el cumplimiento de los seis (6) temas ineludibles definidos por la Sentencia T-361 de 2017 en los municipios que han culminado la concertación, lo cual habilita la adopción de la decisión con fundamento en el deber constitucional de protección de los páramos (artículos 79 y 80 de la Constitución Política) y en el mandato de delimitación de la Ley 1930 de 2018. Condicionar la actuación a la totalidad de los municipios paralizaría indefinidamente la protección debida al ecosistema. La metodología adoptada garantiza la continuidad del proceso participativo en los demás municipios sin fragmentar el ecosistema ni disminuir su nivel de protección. Por su parte, la instancia de coordinación requiere la participación de la totalidad de los municipios por responder a la gestión integral del Complejo de Páramos Jurisdicciones–Santurbán–Berlín, sin que ello implique una contradicción con la delimitación progresiva.</t>
  </si>
  <si>
    <t>Andres Portilla Suarez</t>
  </si>
  <si>
    <t>No resulta claro qué fundamento normativo o jurisprudencial nuevo permite actualmente adoptar una delimitación progresiva del Páramo Jurisdicciones–Santurbán–Berlín, cuando en 2023 el propio Ministerio consideró jurídicamente improcedente avanzar en decisiones definitivas sin haber culminado la concertación con la totalidad de los municipios involucrados.**No se identifica ninguna modificación normativa, pronunciamiento judicial o cambio jurisprudencial posterior que justifique este cambio de criterio. Por el contrario, la nueva postura parece sustentarse únicamente en el aumento del número de municipios concertados, circunstancia que no altera el hecho de que el proceso participativo integral aún no ha concluido.</t>
  </si>
  <si>
    <t xml:space="preserve">No aceptada. El proyecto de resolución tiene como fundamento principal el cumplimiento de la Sentencia T-361 de 2017, la Ley 1930 de 2018 y las demás disposiciones constitucionales y legales aplicables a la delimitación de páramos. Igualmente, incorpora un enfoque ecosistémico orientado a la protección integral del Complejo de Páramos Jurisdicciones-Santurbán-Berlín, reconociendo su importancia para la regulación hídrica, la conservación de la biodiversidad y la prestación de servicios ecosistémicos esenciales. Por su parte, existen actuaciones judiciales posteriores que han incidido en la protección del ecosistema, entre ellas la sentencia del Tribunal Administrativo de Santander del 21 de julio de 2025 que reconoció al Páramo de Santurbán como sujeto de derechos, así como a las actuaciones de seguimiento adelantadas por dicho Tribunal. Sin embargo, debe precisarse que la delimitación de páramos se fundamenta en las competencias asignadas al Ministerio por la Constitución, la Ley 1930 de 2018, la jurisprudencia constitucional y los estudios técnicos, económicos, sociales y ambientales que soportan el proceso, por lo que cualquier ajuste deberá realizarse dentro de ese marco normativo y competencial.
</t>
  </si>
  <si>
    <t>Maria Alejandra Villamizar Arias</t>
  </si>
  <si>
    <t>Como habitante de Suratá, solicito que se indiquen cuáles serán las alternativas económicas, programas de reconversión productiva, incentivos o apoyos para agricultores y ganaderos que puedan verse afectados por la delimitación. El proyecto no demuestra cómo se protegerán los medios de vida de las comunidades rurales ni cómo se evitarán impactos negativos sobre la economía local.</t>
  </si>
  <si>
    <t>No se acepta. La observación no genera modificaciones al proyecto de resolución.
No obstante, se aclara que para los productores agropecuarios, la ley 1930 de 2018, habilitó la continuación de actividades agropecuarias de bajo impacto, las cuales se definieron en la resolución 1294 de 2022, como "“aquellas actividades circunscritas a los ámbitos agrícola, pecuario, forestal, acuícola o pesquero, cuyos sistemas de producción, además de satisfacer las necesidades básicas de los habitantes tradicionales de páramo y generar ingresos económicos, no ponen en riesgo la funcionalidad del ecosistema de páramo, ni la prestación de los servicios ecosistémicos donde se desarrollan.
Las actividades agropecuarias consideradas como de bajo impacto deberán favorecer las relaciones de reciprocidad, cooperación y solidaridad de las comunidades rurales que las desarrollan, fundamentándose en el trabajo y mano de obra familiar y comunitaria y constituyéndose en los medios de vida ambiental, social y económicamente sostenibles de los habitantes tradicionales de páramo.”
Ahora bien, los productores que desarrollen actividades agropecuarias definidas de alto impacto, podrán acceder a los programas de reconversión productiva para el mejoramiento de sus sistemas productivos hacia el bajo impacto.
Se precisa que en el ineludible 2, tanto en el DTS como en el capítulo II del acto administrativo,  se definen los lineamientos para los programas de reconversión y sustitución de actividades agropecuarias de acuerdo con lo establecido en la sentencia T-361 de 2017
De otra parte, sobre la financiación de proyectos de reconversión agropecuaria, se contempla en el componente de oferta del Modelo financiero anexo del ineludible 6.
Se precisa que la Ley 1930 de 2018, define en el capítulo 4 las fuentes de financiación para dichos programas y otras disposiciones para la gestión integral de páramos delimitados.
Adicionalmente en el artículo 3, de la Resolución 0249 de 2022, por la cual se adopta los lineamientos para orientar el diseño, capacitación y puesta en marcha de los programas, planes y proyectos de reconversión y sustitución de actividades agropecuarias en páramos delimitados, se establece en el lineamiento número 18, las posibles rutas para la financiación de la puesta en marcha de programas de reconversión productiva agropecuaria.
Los programas de reconversión y sustitución de las actividades agropecuarias, deberán ser formulados de forma participativa en el proceso de formulación del PMA, las fuentes de financiamiento pueden provenir de las entidades territoriales regionales y locales, y las autoridades ambientales deberán destinar recursos en el Plan Nacional de Desarrollo, los Planes de Desarrollo Territorial y los Planes de Ordenación y Manejo de Cuencas (POMCAS) para la ejecución de actividades de preservación, restauración, uso sostenible y generación de conocimiento de los páramos, adicionalmente, también podrán provenir del Plan Nacional de Desarrollo Forestal, planes, programas y proyectos de restauración, de ONG y de otros recursos gestionados por el gobierno a nivel nacional o internacional.</t>
  </si>
  <si>
    <t>Diana Paola Ortiz</t>
  </si>
  <si>
    <t>Por favor, indique si el Ministerio evaluó escenarios alternativos a la delimitación progresiva, incluyendo la culminación íntegra de la fase de concertación antes de adoptar la nueva delimitación. En caso afirmativo, explicar los criterios técnicos y jurídicos utilizados para descartar dichos escenarios?</t>
  </si>
  <si>
    <t>No aceptada. La observación no propone una modificación al contenido de la presente Resolución, sino que solicita un pronunciamiento sobre la evaluación de escenarios alternativos a la delimitación progresiva. Al respecto, se precisa que la metodología de delimitación progresiva fue adoptada por el Ministerio de Ambiente y Desarrollo Sostenible mediante la Resolución 863 de 2026, expedida en ejercicio de las competencias atribuidas por el ordenamiento jurídico y en cumplimiento de la Sentencia T-361 de 2017. Dicha metodología establece que es posible avanzar en la delimitación de los complejos de páramos respecto de aquellos municipios que hayan culminado la fase de concertación de los seis (6) temas ineludibles, garantizando la continuidad del proceso participativo en los municipios restantes, sin fragmentar los ecosistemas ni disminuir su nivel de protección. En este orden de ideas, la delimitación progresiva constituye una decisión metodológica previamente adoptada por el Ministerio para armonizar el cumplimiento de la Sentencia T-361 de 2017 con la protección efectiva de los ecosistemas de páramo y la continuidad del proceso participativo. En consecuencia, la presente Resolución se limita a aplicar dicha metodología al Complejo de Páramos Jurisdicciones–Santurbán–Berlín respecto de los municipios que culminaron la fase de concertación, por lo que no corresponde, en el marco de este acto administrativo, efectuar un análisis o pronunciamiento sobre escenarios metodológicos distintos a los definidos en la Resolución 863 de 2026.</t>
  </si>
  <si>
    <t>Por favor, explicar cómo se consideró cumplida la fase de convocatoria frente al Nodo Salazar, teniendo en cuenta que Wilfred Hernández, representante de la Plataforma Juventudes Unidas por la Soberanía Social del Planeta, manifestó que 'la convocatoria no ha sido real y efectiva', que los campesinos no tenían acceso constante a internet y que algunas poblaciones no contaban con energía eléctrica ni telefonía celular. Agradecemos identificar los medios no digitales empleados para llegar directamente a esas poblaciones y aportar prueba de su cobertura efectiva. La intervención consta en la Memoria del Nodo Salazar, página 12.</t>
  </si>
  <si>
    <t>No aceptada.La observación no propone una modificación al contenido de la presente Resolución, sino que solicita un pronunciamiento sobre actuaciones logísticas y la aportación de soportes documentales relacionados con el desarrollo de una jornada de participación del Nodo Salazar. Al respecto, se precisa que el municipio de Salazar de las Palmas no hace parte del ámbito de aplicación de la presente Resolución, por cuanto no culminó la fase de concertación de los seis (6) temas ineludibles prevista en la metodología adoptada mediante la Resolución 863 de 2026. En consecuencia, no fue incluido en la delimitación progresiva del Complejo de Páramos Jurisdicciones–Santurbán–Berlín. Por lo anterior, las circunstancias relacionadas con la organización de las jornadas de participación, los cambios de lugar, las convocatorias realizadas o los soportes documentales asociados a dichas actuaciones no son objeto de regulación ni de decisión en el presente acto administrativo, sin perjuicio de que tales actuaciones hagan parte del expediente administrativo correspondiente al proceso participativo adelantado en dicho municipio.</t>
  </si>
  <si>
    <t>Por favor, precise si el Ministerio evaluó escenarios alternativos a la delimitación progresiva, incluyendo la culminación íntegra de la fase de concertación antes de adoptar la nueva delimitación. En caso afirmativo, explicar los criterios técnicos y jurídicos utilizados para descartar dichos escenarios?"</t>
  </si>
  <si>
    <t>No aceptada.La observación no propone una modificación al contenido de la presente Resolución, sino que solicita un pronunciamiento sobre la evaluación de escenarios alternativos a la delimitación progresiva. Al respecto, se precisa que la metodología de delimitación progresiva fue adoptada por el Ministerio de Ambiente y Desarrollo Sostenible mediante la Resolución 863 de 2026, expedida en ejercicio de las competencias atribuidas por el ordenamiento jurídico y en cumplimiento de la Sentencia T-361 de 2017. Dicha metodología establece que es posible avanzar en la delimitación de los complejos de páramos respecto de aquellos municipios que hayan culminado la fase de concertación de los seis (6) temas ineludibles, garantizando la continuidad del proceso participativo en los municipios restantes, sin fragmentar los ecosistemas ni disminuir su nivel de protección. En este orden de ideas, la delimitación progresiva constituye una decisión metodológica previamente adoptada por el Ministerio para armonizar el cumplimiento de la Sentencia T-361 de 2017 con la protección efectiva de los ecosistemas de páramo y la continuidad del proceso participativo. En consecuencia, la presente Resolución se limita a aplicar dicha metodología al Complejo de Páramos Jurisdicciones–Santurbán–Berlín respecto de los municipios que culminaron la fase de concertación, por lo que no corresponde, en el marco de este acto administrativo, efectuar un análisis o pronunciamiento sobre escenarios metodológicos distintos a los definidos en la Resolución 863 de 2026.</t>
  </si>
  <si>
    <t>Por favor, aclarar las circunstancias en las que se modificó el lugar de la sesión del Nodo Salazar y confirmar cómo se comunicó oportunamente dicho cambio, teniendo en cuenta que Wilfred Hernández manifestó que, durante esa o la reunión, la página web todavía indicaba que esta se realizaría en un hotel, aunque finalmente tuvo lugar en el coliseo. Según la intervención, esta inconsistencia pudo ocasionar que algunas personas acudieran al lugar equivocado o desistieran de participar. Solicitamos aportar la invitación inicial, la nueva convocatoria, la fecha de modificación, los medios utilizados para informar el cambio y cualquier registro de personas que hubieran acudido al lugar inicialmente anunciado. La observación consta en la Memoria del Nodo Salazar, páginas 12 y 13.</t>
  </si>
  <si>
    <t>Por favor, confirme e incluir documento técnico, estudios, modelos, monitoreos, análisis hidrológicos, hidrogeológicos o cualquier otra evidencia científica en la que el MADS fundamentó su conclusión de que la afectación actual o potencial de las fuentes hídricas en el área objeto de delimitación es atribuible a actividades mineras y no agrícolas desarrolladas en los municipios involucrados. Asimismo, indicar la metodología utilizada para determinar dicha relación causal y confirmar si existe información técnica concluyente que permita descartar razonablemente otras fuentes potenciales de afectación o degradación de los recursos hídricos presentes en la zona?</t>
  </si>
  <si>
    <t>No aceptada. La observación no genera modificaciones al proyecto de resolución. El contenido de la observación no corresponde al objeto del Ineludible 4 de la Sentencia T-361 de 2017, el cual se limita a la definición de los parámetros de protección de las fuentes hídricas para el Complejo de Páramo Jurisdicciones–Santurbán–Berlín. La información relacionada con los estudios, actividades, cronograma y demás actuaciones asociadas a la Reserva de Recursos Naturales Renovables de carácter definitivo “La Baja”, corresponde a un procedimiento administrativo independiente, con objeto, soporte técnico y expediente propios. En consecuencia, no resulta procedente incorporar esta observación en el presente proyecto de resolución.</t>
  </si>
  <si>
    <t>**"Por favor, confirmar qué medidas se adoptaron para ajustar el trámite a las necesidades de las personas con discapacidad. La difusión, preparación y desarrollo de las actividades de concertación con la finalidad establecida por la Sentencia T-361 de 2017 exigía identificar barreras existentes para que las personas con necesidades especiales o discapacidad no requirieran por su condición física pudieran ejercer su derecho a la participación. Lo anterior, teniendo en cuenta que Wilfred Hernández manifestó que, en Cúcuta, el lugar fue cambiado a un cuarto piso al que los adultos mayores y las personas en silla de ruedas no podían acceder. Solicitamos informar las condiciones de accesibilidad del inmueble, la existencia de ascensores, rampas o apoyos, el número de personas afectadas y las medidas correctivas adoptadas. Esta observación fue registrada en la Memoria del Nodo Salazar, página 13, e incidiría también sobre la sesión anterior del Nodo Cúcuta.</t>
  </si>
  <si>
    <t>No aceptada. El Ministerio de Ambiente y Desarrollo Sostenible garantizó el derecho a la participación mediante un esquema híbrido e inclusivo. Como canal principal y permanente, se dispuso el micrositio web institucional Minisitio Santurbán Avanza, asegurando el acceso a la información y la recepción de aportes sin barreras físicas. Respecto a las sesiones presenciales, la logística priorizó la selección de espacios accesibles; no obstante, en casos puntuales donde se presentaron limitaciones de infraestructura, como el evento citado en Cúcuta, se implementaron ajustes razonables y mecanismos alternativos (canales virtuales, atención telefónica y recepción escrita de observaciones) para garantizar la participación efectiva de adultos mayores y personas con discapacidad o movilidad reducida. En consecuencia, el procedimiento cumplió con los estándares de accesibilidad, subsanó las dificultades logísticas sobrevenidas y no excluyó a ningún actor del proceso participativo.</t>
  </si>
  <si>
    <t>Jairo Valendia</t>
  </si>
  <si>
    <t>Confirmar qué medidas concretas se adoptaron para restablecer el derecho de intervención de las personas que afirmaron no haber podido participar en la jornada de Bucaramanga, especialmente frente a la manifestación de Yolanda García de que no se le permitió intervenir durante la mañana ni durante la tarde, y a la constancia de Fabio Augusto Maldonado sobre la reducción del tiempo de intervención y las interrupciones que impedían desarrollar sus argumentos. También indicar cómo se incorporaron estas intervenciones en la siguiente jornada y en el acta consolidada, dado que el acta del primer encuentro no pudo ser leída ni suscrita. Fuente: Acta de la primera jornada de concertación del municipio de Bucaramanga, realizada el 4 de julio de 2026, páginas 35, 36 y 37."</t>
  </si>
  <si>
    <t>No aceptada. El planteamiento se refiere a aspectos logísticos y de dinámica interna de una jornada previa, los cuales no guardan relación con el contenido, alcance ni validez del presente acto administrativo de delimitación, así mismo, Bucaramanga no hace parte de la delimitación progresiva. No obstante, a título de precisión institucional, se aclara que la segunda jornada de concertación del municipio de Bucaramanga aún no se ha llevado a cabo, motivo por el cual los espacios de intervención pendientes, incluida la de la señora Yolanda García —quien fue priorizada para intervenir en primer lugar en la próxima sesión—, serán garantizados en dicho encuentro subsiguiente. Los aportes recibidos por canales virtuales y escritos ya se encuentran debidamente incorporados en las memorias del proceso. De esta manera, el Ministerio asegura el ejercicio efectivo del derecho a la participación ciudadana conforme a la metodología establecida.</t>
  </si>
  <si>
    <t>Por favor, precise de qué manera fueron utilizados los documentos citados dentro del proceso de delimitación y precisar si cada uno de ellos contiene información científica y técnica que haya servido de fundamento para la adopción de la presente resolución. En caso afirmativo, indicar el valor o peso que se otorgó a cada documento dentro del análisis realizado, los aspectos específicos de la delimitación que soporta cada uno de ellos y el mecanismo a través del cual la ciudadanía pueda acceder a dichos documentos.</t>
  </si>
  <si>
    <r>
      <t xml:space="preserve">No aceptada, la presente propuesta de Resolución </t>
    </r>
    <r>
      <rPr>
        <i/>
        <sz val="12"/>
        <color theme="1"/>
        <rFont val="Aptos"/>
        <family val="2"/>
        <charset val="1"/>
      </rPr>
      <t>“Por medio de la cual se delimita de manera progresiva el Complejo de Páramos Jurisdicciones–Santurbán–Berlín, en cumplimiento de la Sentencia T-361 de 2017, se sustituye parcialmente la Resolución 2090 de 2014 y se adoptan otras determinaciones”</t>
    </r>
    <r>
      <rPr>
        <sz val="12"/>
        <color theme="1"/>
        <rFont val="Aptos"/>
        <family val="2"/>
        <charset val="1"/>
      </rPr>
      <t xml:space="preserve">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En relación con las prohibiciones son las mismas que están presentes en las Ley 1930 de 2018, Los documentos soportes de la presente propuesta de Resolución están anexo en el paquete normativa compuesto por: DTS, Memoria Justificativa, SHP y Resolución.     </t>
    </r>
  </si>
  <si>
    <t>Explicar con qué elementos se determinó que los consensos alcanzados representaban la posición del municipio de Santiago, teniendo en cuenta que en el acta identifican una participación comunitaria muy limitada, reconocen que la participación en Norte de Santander había sido escasa y, pese a ello, declaran concertados los seis temas ineludibles. Asimismo, indicar qué medidas adicionales de convocatoria, representación territorial o validación comunitaria se aplicaron para asegurar que los consensos fueran amplios, efectivos y deliberativos, y no solamente la posición de las pocas personas asistentes. Fuente: Acta de concertación del municipio de Santiago, realizada el 6 de septiembre de 2025, páginas 2, 6 y 16 a 20."</t>
  </si>
  <si>
    <t>No aceptada. La inquietud planteada versa sobre aspectos procedimentales de la fase de concertación que no inciden en el contenido, alcance ni validez del presente acto administrativo de delimitación. No obstante, se precisa que el Ministerio de Ambiente y Desarrollo Sostenible cumplió a cabalidad con la metodología establecida en la Sentencia T-361 de 2017, realizando una convocatoria amplia y suficiente dirigida a todos los actores territoriales del municipio de Santiago. La participación ciudadana constituye un derecho y no un deber jurídico de asistencia obligatoria; en consecuencia, el Estado satisface su obligación constitucional al garantizar los espacios de deliberación, independientemente del número de asistentes. Conforme al Acta de Concertación del 6 de septiembre de 2025, los seis (6) temas ineludibles fueron declarados concertados al alcanzarse consenso entre los participantes, y dicha acta goza de plena validez jurídica al haber sido suscrita por las autoridades municipales y los representantes presentes, sin que se requirieran medidas adicionales de validación comunitaria.</t>
  </si>
  <si>
    <t>Por favor confirmar qué actuaciones de protección, seguimiento y prevención se adoptaron después de que, durante la concertación en California, se produjera una agresión física contra un participante y el señor Víctor Armando Arias Celis denunciara públicamente amenazas contra su vida e integridad y solicitara protección. En particular, indicar si se activó alguna ruta institucional, se remitió la denuncia a las autoridades competentes y se verificó posteriormente que existieran condiciones seguras para su participación. Fuente: Acta de concertación del municipio de California correspondiente a las jornadas del 22 al 24 de marzo de 2023, páginas 5 y 6.</t>
  </si>
  <si>
    <t>No aceptada. La observación no propone una modificación al contenido de la presente Resolución, sino que solicita información relacionada con presuntas actuaciones de protección, seguimiento y prevención derivadas de hechos ocurridos durante las jornadas de concertación realizadas en el municipio de California entre el 22 y el 24 de marzo de 2023.
Al respecto, se precisa que la presente Resolución, expedida en el marco del proceso de delimitación progresiva del Complejo de Páramos Jurisdicciones–Santurbán–Berlín, tiene por objeto delimitar el ecosistema respecto de los municipios que culminaron la fase de concertación, de conformidad con la metodología prevista en la Resolución 863 de 2026 y en cumplimiento de la Sentencia T-361 de 2017. En consecuencia, no constituye el instrumento jurídico para pronunciarse sobre actuaciones administrativas o institucionales relacionadas con hechos particulares ocurridos durante el desarrollo de las jornadas de participación.
Se señala que, la delimitación de páramos corresponde a una medida de protección ambiental que desarrolla el marco normativo vigente, entre el que se encuentran la Ley 1450 de 2011, la Ley 1753 de 2015, la Sentencia C-035 de 2016, la Sentencia T-361 de 2017 y la Ley 1930 de 2018, y no tiene por objeto resolver o decidir sobre las actuaciones de otras autoridades frente a situaciones de orden público o solicitudes individuales de protección.</t>
  </si>
  <si>
    <t>indique cuál fue la nueva información técnica entregada por el Ministerio de Ambiente y Desarrollo Sostenible que sirvió de base para la revisión de la Franja de Transición Bosque–Páramo (FTBP) y de la propuesta de área de referencia del Complejo de Páramos Jurisdicciones–Santurbán–Berlín?"</t>
  </si>
  <si>
    <t xml:space="preserve">No se acepta la observación.
La revisión de la Franja de Transición Bosque-Páramo (FTBP) y de la propuesta de área de referencia del Complejo de Páramos Jurisdicciones-Santurbán-Berlín no obedeció a una modificación discrecional de la información previamente existente, sino a la actualización técnica realizada por el Instituto de Investigación de Recursos Biológicos Alexander von Humboldt en el marco del Convenio 209 de 2019, con fundamento en nueva información científica, cartográfica y territorial disponible para el complejo paramuno. Este ejercicio incluyó la evaluación de variables ecológicas y biofísicas, el análisis de coberturas vegetales, la revisión de la conectividad ecológica y la aplicación de la metodología nacional para la identificación de la FTBP.
Adicionalmente, durante el desarrollo del Convenio 209 de 2019 se recibieron y evaluaron 209 insumos espaciales y técnicos aportados por entidades públicas, organizaciones sociales, autoridades territoriales y demás actores participantes del proceso. Estos insumos fueron analizados conforme a criterios de calidad, pertinencia, escala y compatibilidad metodológica, e incorporados cuando resultaban técnicamente procedentes para fortalecer la modelación de la FTBP y la actualización del área de referencia. Como resultado de dicho ejercicio, el área de referencia pasó de 135.253 hectáreas identificadas en 2014 a 138.699 hectáreas en 2019.
Así mismo, la información generada fue presentada y discutida durante las fases de información, consulta e iniciativa y concertación desarrolladas en cumplimiento de la Sentencia T-361 de 2017, haciendo parte de la Propuesta Integrada, del documento del Ineludible 1 y de los demás soportes técnicos del proceso. En consecuencia, la actualización de la FTBP y del área de referencia se fundamentó en la mejor información científica disponible y en los aportes obtenidos durante el proceso participativo, conforme a los criterios establecidos por la Ley 1930 de 2018, la Sentencia T-361 de 2017 y la metodología de delimitación progresiva definida en la Resolución 863 de 2026.
</t>
  </si>
  <si>
    <t>Por favor, confirmar si la reunión documentada en el Acta de reunión de Guaca del 3 de mayo de 2023 fue contabilizada como una sesión válida de concertación o como un avance de esta fase y, en caso afirmativo, explicar cómo se garantizó una deliberación efectiva, considerando que la comunidad manifestó que no aceptaba encontrarse en concertación, solicitó que su asistencia no fuera interpretada como aprobación, interrumpió la agenda antes de que las entidades respondieran y pidió continuación escrita a sus planteamientos; igualmente, indicar cuándo y mediante qué documento se respondieron esas observaciones y se convocó un nuevo espacio deliberativo. Fuente: Acta de reunión de Guaca del 3 de mayo de 2023, páginas 2 a 5, y comunicación comunitaria anexa, páginas 6 a 9.</t>
  </si>
  <si>
    <t>No aceptada. La observación no propone una modificación al contenido de la presente Resolución, sino que solicita un pronunciamiento sobre actuaciones desarrolladas durante la fase de concertación en el municipio de Guaca.Al respecto, se precisa que las manifestaciones registradas en el Acta de reunión del 3 de mayo de 2023 y en la comunicación comunitaria anexa corresponden a las intervenciones y posiciones expresadas por los participantes durante el desarrollo del proceso participativo. Dichas manifestaciones fueron consideradas en el marco de la fase de concertación adelantada conforme a la metodología adoptada mediante la Resolución 863 de 2026 y en cumplimiento de la Sentencia T-361 de 2017. Como resultado del proceso, el municipio de Guaca culminó la fase de concertación de los seis (6) temas ineludibles, sin que se alcanzaran acuerdos, circunstancia que no impide la culminación de dicha fase ni desvirtúa el cumplimiento de la metodología prevista para la delimitación progresiva. En consecuencia, la presente Resolución se fundamenta en el cumplimiento de las condiciones establecidas en la Resolución 863 de 2026 para los municipios incluidos en su ámbito de aplicación.Por lo anterior, las circunstancias expuestas en la observación, así como las solicitudes relacionadas con la valoración de actuaciones específicas desarrolladas durante el proceso participativo y la aportación de soportes documentales, no desvirtúan los fundamentos técnicos y jurídicos de la presente propuesta de Resolución ni justifican la modificación de su contenido.</t>
  </si>
  <si>
    <t xml:space="preserve">Sandra Rangel </t>
  </si>
  <si>
    <t>El proyecto de resolución invoca el principio de precaución como fundamento para justificar la delimitación progresiva del Páramo Jurisdicciones–Santurbán–Berlín. Sin embargo, no resulta claro de qué manera dicha aplicación constituye soporte jurídico suficiente para modificar o flexibilizar las reglas procedimentales establecidas por la Sentencia T-361 de 2017, la cual ordenó adelantar un proceso de delimitación con participación amplia, eficaz, informada y deliberativa de las comunidades potencialmente afectadas. El principio de precaución no está orientado a la prevención de daños ambientales frente a escenarios de incertidumbre científica, pero no puede utilizarse para sustituir el cumplimiento de los procedimientos de participación y concertación ordenados por la Corte Constitucional ni para justificar decisiones parciales antes de culminar las etapas exigidas judicialmente. Adicionalmente, el proyecto no considera la realidad social y económica del territorio. La adopción de medidas restrictivas sin consensos con las comunidades y sin alternativas claras para las actividades productivas tradicionales puede incentivar la informalidad y el desarrollo de actividades al margen de la institucionalidad, generando efectos contrarios a los objetivos de protección ambiental que se pretenden alcanzar. La utilización del principio de precaución como argumento para sustentar una delimitación progresiva sin haber culminado el proceso participativo ordenado por la Sentencia T-361 de 2017, sumada a la falta de evaluación de los efectos sociales de la medida, hace inviable el proyecto de resolución y justifica su archivo.</t>
  </si>
  <si>
    <t>No aceptada. Como institución existente en el municipio de Vetas me preocupa la situación psicológica, económica, social y jurídica de las familias vetanas, lo anterior teniendo en cuenta, que la población ha venido practicando la minería ancestral responsable durante muchos años, con el objeto de llevar el sustento económico a sus hogares, por tal motivo, considero que sería un problema muy delicado para la población residente toda vez que al declararse la delimitación como la están planteando, afectaría directamente a los hogares, mujeres, niños, niñas, adolescentes, jóvenes, y adultos mayores, no solo social y económica, sino también psicológicamente, pues podríamos llegar a presentar en el municipio grandes problemas de salud mental al no tener cómo llevar el sustento diario a sus hogares y ver qué que todo lo que han construido durante toda su vida se acaba de un momento a otro.</t>
  </si>
  <si>
    <t>Formato en Blanco sin Comentarios</t>
  </si>
  <si>
    <t>Jorge Medina</t>
  </si>
  <si>
    <t>¿Qué garantías tiene Vetas de que la minería fuera del páramo podrá continuar con mejores prácticas y control ambiental?</t>
  </si>
  <si>
    <t>No aceptada. La delimitación progresiva del Complejo de Páramos Jurisdicciones–Santurbán–Berlín es una medida de protección del ecosistema de regulación hídrica adoptada en cumplimiento de la Sentencia T-361 de 2017. Las restricciones a las actividades extractivas no corresponden a una decisión discrecional de esta resolución, sino a un marco normativo y jurisprudencial preexistente (Ley 1450 de 2011, Ley 1753 de 2015, Sentencia C-035 de 2016 y Ley 1930 de 2018), en especial lo dispuesto en el Artículo 5 de la denominada Ley General de Páramos en el que se señala que las actividades de Exploración y explotación minera son prohibidas en este tipo de ecosistemas.
Por esta razón, la resolución no puede contemplar excepciones que autoricen nuevos proyectos de minería industrial dentro del área delimitada, para las actividades de pequeña minería tradicional legalmente consolidadas con anterioridad al 16 de junio de 2011, la prohibición activa la ruta de gradualidad, cierre y sustitución previstos en la Ley 1930 de 2018.(Bajo la certificación que expidan las respectivas autoridades de la vigencia de los instrumentos de cada título minero)
Asimismo, las operaciones mineras superpuestas deberán cumplir con los lineamientos técnicos de suspensión, desmantelamiento y saneamiento previstos en el Decreto 0742 de 2026 (Cierre de Minas). Las discusiones generales sobre política minera fuera del área delimitada exceden el objeto de este acto normativo.
Adicionalmente, y en lo relativo al otro asunto planteado en la observación (Formalización Minera):
El proyecto de resolución "Por medio de la cual se delimita de manera progresiva el Complejo de Páramos Jurisdicciones–Santurbán–Berlín, en cumplimiento de la Sentencia T-361 de 2017" tiene por objeto definir el ámbito territorial de protección del ecosistema y los parámetros ambientales aplicables dentro de esa área.
La resolución no regula los requisitos, condiciones, procedimientos ni el estado jurídico particular de los títulos mineros, contratos de concesión, solicitudes de Área de Reserva Especial (ARE), procesos de legalización o formalización, ni trámites en curso ante la Agencia Nacional de Minería (ANM); estos aspectos se rigen por el Código de Minas (Ley 685 de 2001) y la normatividad minera vigente, siendo competencia exclusiva de la ANM. En consecuencia, dudas sobre la vigencia de títulos, diferencias en registros de ANNA Minería o continuidad del proceso de  formalizacion  y/o titulación, así como el estado de los instrumentos técnicos deben resolverse ante la ANM, de igual forma lo correspondiente a los instrumentos ambientales con las respectivas autoridades ambientales.
Por otra parte, los lineamientos para el establecimiento de los programas de reconversión o sustitución productiva, están normados por la Resolución 1468 de 2021 y la Resolución 40279 de 2022, además es importante señalar que la identificación de aquellos mineros con vocación de formalización podrá adelantarse conforme a los criterios que se señalan en la Res. MinMinas 40141 de 2025 para diferenciar la pequeña minería tradicional de operaciones a escala industrial.</t>
  </si>
  <si>
    <t>Jaime E Fernandez</t>
  </si>
  <si>
    <t>¿Cómo se manejarán las diferencias entre veredas de Pamplonita que escogieron áreas distintas?"</t>
  </si>
  <si>
    <t xml:space="preserve">No aceptada. Las diferencias surgidas entre las veredas del municipio de Pamplonita fueron abordadas dentro de la fase de concertación mediante un análisis territorial diferenciado, en el cual cada comunidad tuvo la oportunidad de conocer las alternativas de delimitación, deliberar sobre ellas y manifestar su posición frente a las áreas de referencia de 2014 y 2019. Como resultado de este proceso, algunas veredas concertaron la adopción del área de referencia de 2019 y otras la de 2014, decisión que quedó consignada en las actas de concertación respectivas.
La solución adoptada para Pamplonita responde precisamente a esos acuerdos territoriales diferenciados. La delimitación progresiva incorpora los resultados de la concertación alcanzada en cada sector del municipio, integrando los trazados acordados en una única delimitación municipal. Esta decisión fue posteriormente evaluada conforme a los criterios técnicos establecidos en la Resolución 863 de 2026, verificando su compatibilidad con la Franja de Transición Bosque-Páramo, la conectividad ecológica y los principios de precaución, no regresión e integralidad ecosistémica.
En consecuencia, las diferencias entre veredas no generan delimitaciones independientes ni conflictos de aplicación dentro del municipio. Por el contrario, fueron consideradas como parte del proceso participativo ordenado por la Sentencia T-361 de 2017 y quedaron integradas en la propuesta final adoptada para Pamplonita, la cual refleja los acuerdos alcanzados y la valoración técnica realizada por el Ministerio.
</t>
  </si>
  <si>
    <t>Andrea Mallerly Roballo Orejarena</t>
  </si>
  <si>
    <t xml:space="preserve">Derecho de Peticion  respetuosamente solicito:
1.	Informar cuáles fueron los acuerdos, propuestas, observaciones y conclusiones construidas con las comunidades, autoridades territoriales, organizaciones sociales y actores económicos durante el proceso participativo adelantado en cumplimiento de la Sentencia T-361 de 2017.
2.	Informar cuáles de dichos acuerdos fueron incorporados integralmente dentro del proyecto de resolución y en qué apartados específicos se encuentran reflejados.
3.	Indicar cuáles acuerdos, propuestas u observaciones comunitarias no fueron acogidos, señalando las razones técnicas, científicas, ambientales, jurídicas, económicas y sociales que sustentan dicha decisión.
4.	Remitir la matriz, informe, documento técnico o instrumento mediante el cual se evaluaron las observaciones, propuestas y acuerdos construidos con las comunidades durante el proceso participativo.
5.	Informar cuáles estudios técnicos, científicos, ambientales, hidrológicos, hidrogeológicos, ecosistémicos, socioeconómicos y territoriales sustentan cualquier decisión que se aparte total o parcialmente de los acuerdos previamente construidos con las comunidades en cada uno de los municipios involucrados dentro del proceso participativo adelantado en cumplimiento de la Sentencia T-361 de 2017.
6.	Informar si el Ministerio realizó análisis comparativos entre las propuestas construidas con las comunidades y la propuesta finalmente incorporada en el proyecto de resolución, indicando las razones que justificaron cada modificación.
7.	Precisar cómo se garantizó el carácter incidente de la participación ciudadana y cuáles decisiones fueron modificadas efectivamente como resultado de los aportes formulados por las comunidades.
8.	Informar si existe una matriz de impactos económicos y sociales para los municipios incluidos en la delimitación, y en caso afirmativo remitir copia de la misma.
9.	Informar si dicha matriz identifica:
•	Empresas potencialmente afectadas.
•	Unidades productivas afectadas.
•	Número de empleos directos e indirectos comprometidos.
•	Número de familias dependientes de estas actividades.
•	Impactos sobre los ingresos de los hogares.
•	Impactos fiscales para los municipios.
•	Impactos sobre el comercio local.
•	Impactos sobre la permanencia de la población en el territorio.
10.	Informar cuáles son las medidas concretas, financiadas y verificables previstas para compensar, mitigar o enfrentar los impactos económicos y sociales derivados de la implementación de las medidas propuestas.
11.	Informar y precisar cuáles son las fuentes de financiación identificadas para ejecutar las medidas de reconversión productiva, sustitución económica, fortalecimiento comunitario, restauración ambiental, compra de predios y demás acciones previstas.
12.	Precisar cuáles son las entidades responsables de financiar y ejecutar dichas medidas, indicando cronogramas, presupuestos y mecanismos de seguimiento.
13.	Informar si el Ministerio realizó un análisis específico sobre la sostenibilidad económica y financiera de municipios con tradición minera histórica como Vetas y cuáles fueron los resultados obtenidos.
14.	Informar si existen estudios que permitan determinar los efectos potenciales de la propuesta sobre la sostenibilidad fiscal municipal, la generación de empleo, el recaudo tributario y la actividad económica local.
15.	Precisar de qué manera se valoró dentro del proceso la tradición minera histórica, cultural y económica de municipios como Vetas, cuya identidad territorial ha estado asociada a esta actividad durante generaciones.
16.	Informar y precisar cuáles estudios respaldan que las alternativas económicas planteadas son suficientes para sustituir los ingresos, empleos y actividades productivas actualmente existentes.
17.	Indicar si el Ministerio tiene previsto habilitar una nueva instancia de participación en aquellos aspectos que difieran sustancialmente de los acuerdos construidos con las comunidades durante el proceso participativo.
18.	Informar cómo se garantizará el cumplimiento de los principios de acceso a la información, participación pública y justicia ambiental consagrados en el Acuerdo de Escazú durante las etapas posteriores del proceso.
19.	Informar y precisar si los estudios técnicos, científicos, ambientales y cartográficos que soportan la adopción del Ineludible 1 incluyen análisis de conectividad ecológica, fragmentación de ecosistemas, parcelas permanentes de muestreo, caracterización de coberturas vegetales, inventarios de biodiversidad, estudios hidrológicos e hidrogeológicos, modelaciones ecosistémicas, análisis de funcionalidad ecológica y demás insumos técnicos necesarios para determinar de manera objetiva la ubicación, extensión y delimitación de las áreas consideradas como páramo. Así mismo, indicar si dichos estudios constituyen el soporte técnico utilizado para apartarse total o parcialmente de los acuerdos, observaciones y propuestas concertadas con los municipios de California y Vetas durante el proceso de participación ordenado por la Sentencia T-361 de 2017. En caso afirmativo, solicito informar para cada estudio su nombre, objeto, alcance, fecha de elaboración, entidad responsable, metodología empleada, escala cartográfica utilizada, área de análisis, resultados obtenidos, conclusiones que soportan la decisión adoptada y mecanismos de validación técnica y científica aplicados. Adicionalmente, informar qué procesos de participación comunitaria fueron desarrollados durante la elaboración, validación o socialización de dichos estudios, qué comunidades participaron, cuáles observaciones fueron presentadas y de qué manera estas fueron incorporadas, analizadas o descartadas en la construcción de la propuesta final. Finalmente, indicar las razones técnicas, científicas, ambientales y jurídicas que justifican que dichos estudios prevalezcan sobre los acuerdos, observaciones y propuestas previamente concertadas con las comunidades y autoridades territoriales de California y Vetas en el marco del proceso participativo ordenado por la Sentencia T-361 de 2017.Las comunidades del territorio han participado activamente en este proceso, aportando propuestas y alternativas orientadas a armonizar la protección ambiental con la permanencia de la población, la sostenibilidad económica de los municipios y el respeto por las actividades productivas legalmente establecidas. En consecuencia, resulta indispensable que los acuerdos construidos durante dichos escenarios sean respetados y que cualquier modificación sea objeto de una motivación expresa, suficiente y verificable.
20.	En cuanto al articulo 4. Cabeceras, centros poblados y asentamientos preexistentes solicito:
a.	¿La prohibición de ampliación del área construida impide realizar ampliaciones internas, reforzamientos estructurales, adecuaciones locativas, remodelaciones, subdivisiones familiares o vivienda progresiva dentro de predios previamente existentes?
b.	¿Los propietarios de viviendas ubicadas dentro de centros poblados podrán realizar mejoras habitacionales, ampliaciones destinadas a garantizar condiciones mínimas de habitabilidad, saneamiento básico y seguridad estructural?
c.	¿Cómo garantizará el Ministerio el derecho a la vivienda digna de las generaciones futuras de las familias que actualmente habitan en los centros poblados incluidos dentro del área delimitada?
d.	¿Qué medidas compensatorias, programas de vivienda, alternativas de ordenamiento territorial o mecanismos de gestión del suelo se tienen previstos para evitar el estancamiento o debilitamiento progresivo de los centros poblados afectados?
e.	¿Qué estudios técnicos, sociales, económicos y demográficos sustentan la decisión de restringir la expansión de cabeceras municipales, centros poblados y asentamientos preexistentes incluidos dentro del polígono de páramo?
f.	¿Cómo se garantizará la prestación, ampliación y modernización de los servicios públicos domiciliarios, equipamientos comunitarios e infraestructura básica requerida para atender las necesidades actuales y futuras de la población?
g.	¿Qué mecanismos de participación y concertación tendrán las comunidades y propietarios de predios para la construcción del régimen de usos, la zonificación específica y las medidas de manejo que serán adoptadas en el Plan de Manejo Ambiental contemplado en la Ley 1930 Ley de páramo?
h.	¿De qué manera se garantizarán los derechos adquiridos, la confianza y las expectativas legítimas de los habitantes y propietarios que han desarrollado sus proyectos de vida dentro de dichos centros poblados con anterioridad al proceso de delimitación?
La participación efectiva no se agota con escuchar a las comunidades; exige demostrar de qué manera sus aportes incidieron en la decisión final o explicar claramente las razones por las cuales fueron descartados. Lo contrario comprometería los principios de transparencia, buena fe, acceso a la información, participación ciudadana y confianza legítima que deben orientar las actuaciones de la administración pública.
</t>
  </si>
  <si>
    <t>No se acepta la observación.
La información solicitada hace parte del expediente técnico y participativo construido en cumplimiento de la Sentencia T-361 de 2017 y se encuentra desarrollada en los documentos que soportan la presente delimitación progresiva, particularmente en las actas de las diferentes fases del proceso, la Propuesta Integrada para la Fase de Concertación, el Documento Técnico de Soporte del Ineludible 1, los ETESA, los productos del Convenio 209 de 2019, la memoria justificativa y los informes de cumplimiento publicados por el Ministerio. En dichos documentos reposan los acuerdos, propuestas, observaciones, consensos, disensos y conclusiones formuladas por comunidades, autoridades territoriales, organizaciones sociales, actores económicos y demás participantes del proceso. Asimismo, esta información se encuentra disponible para consulta pública a través del micrositio Santurbán Avanza, dispuesto para garantizar la publicidad, trazabilidad y transparencia del proceso participativo.
De igual forma, los acuerdos y observaciones construidos durante la concertación fueron objeto de valoración técnica conforme a lo ordenado por la Sentencia T-361 de 2017. En consecuencia, su análisis no se limitó a determinar su aceptación o rechazo, sino que fueron evaluados conjuntamente con el área de referencia del Instituto de Investigación de Recursos Biológicos Alexander von Humboldt, los ETESA, los productos del Convenio 209 de 2019 y los criterios establecidos en la Resolución 863 de 2026. Esta evaluación consideró, entre otros aspectos, la Franja de Transición Bosque-Páramo, la conectividad ecológica, la integridad ecosistémica, la funcionalidad ecohidrológica y los principios de precaución, prevención, no regresión, participación efectiva y mayor protección ambiental.
Por esta razón, la incorporación total, parcial o la no incorporación de determinadas propuestas se encuentra sustentada en los documentos técnicos del proceso, donde se exponen los criterios científicos, ambientales, sociales, económicos y jurídicos aplicados para cada caso. La trazabilidad entre las observaciones presentadas, los acuerdos alcanzados, las alternativas evaluadas y la decisión finalmente adoptada puede verificarse en el Documento Técnico de Soporte del Ineludible 1, las actas de concertación, la memoria justificativa y los demás documentos que integran el expediente técnico y participativo de la delimitación. En consecuencia, no existe ausencia de motivación ni de evaluación de los aportes ciudadanos, sino un proceso documentado y verificable que sustenta la presente propuesta de delimitación progresiva.</t>
  </si>
  <si>
    <t>Laura Camila Villamil Toloza</t>
  </si>
  <si>
    <t>¿Cómo garantizará el Ministerio que los aportes realizados por las comunidades de Soto Norte sean efectivamente incorporados en la versión final de la resolución?</t>
  </si>
  <si>
    <t>No aceptada. El Ministerio de Ambiente y Desarrollo Sostenible (MADS) garantiza la incorporación efectiva de los aportes de las comunidades de Soto Norte mediante la aplicación del parámetro de participación vinculante, amplio y deliberativo ordenado por la Sentencia T-361 de 2017; Bajo la Resolución 863 de 2026 , el MADS habilitó la etapa de recepción y consolidación de comentarios sobre el proyecto de delimitación progresiva. Las observaciones alegadas por los habitantes de Soto Norte forman parte del expediente administrativo final del complejo Jurisdicciones-Santurbán-Berlín.</t>
  </si>
  <si>
    <t>Andrea Alvarez Castiblando</t>
  </si>
  <si>
    <t xml:space="preserve">1. Debido a que el proyecto deja abierta la situación para Soto Norte y Bucaramanga, quisiera saber en qué fecha exacta se concretarán las disposiciones para ambos territorios.  </t>
  </si>
  <si>
    <t>No aceptada. No existe una fecha exacta de calendario fijado por el Ministerio de Ambiente para publicar las disposiciones finales de delimitación en los territorios de la provincia de Soto Norte y Bucaramanga . Bajo la aplicación de la Resolución 863 de 2026 , la expedición de dichos actos administrativos no depende de un plazo cronológico rígido, sino del agotamiento técnico y la superación de disensos en la Fase de Concertación de cada municipio</t>
  </si>
  <si>
    <t xml:space="preserve">2. Cómo ciudadano  de Colombia, pido que Bucaramanga quede formalmente incluida en la próxima fase, por ser la principal receptora del agua del páramo. </t>
  </si>
  <si>
    <t>No aceptada. Bucaramanga no quedará excluida tras las mesas de diálogo. La Sentencia T-361 de 2017 ordena la creación de una instancia permanente de gestión para el páramo. Bucaramanga, al ser el principal receptor y consumidor del recurso hídrico generado por el macizo, tiene un asiento asegurado en los Comités de Gobernanza Hídrica . Esto le permite influir directamente en la toma de decisiones sobre la conservación de las cuencas que abastecen al Acueducto Metropolitano de Bucaramanga (AMB)</t>
  </si>
  <si>
    <t xml:space="preserve">3. Quisiera saber si se realizó algún estudio técnico o qué criterios se tuvieron en cuenta para respaldar la línea de delimitación que está dispuesta en el proyecto. </t>
  </si>
  <si>
    <t xml:space="preserve">No aceptada. La línea de delimitación propuesta se encuentra sustentada en el área de referencia elaborada por el Instituto de Investigación de Recursos Biológicos Alexander von Humboldt, los Estudios Técnicos, Económicos, Sociales y Ambientales (ETESA), los productos del Convenio 209 de 2019 y los resultados del proceso participativo desarrollado en cumplimiento de la Sentencia T-361 de 2017. En particular, el Instituto Humboldt actualizó el área de referencia mediante la identificación y modelación de la Franja de Transición Bosque-Páramo (FTBP) a escala 1:25.000, considerando variables ecológicas, biofísicas, climáticas, altitudinales, coberturas vegetales, conectividad ecológica e integridad ecosistémica. Asimismo, se revisaron y evaluaron 209 insumos técnicos y cartográficos aportados por entidades, organizaciones y actores territoriales.
Adicionalmente, la definición de la línea no responde exclusivamente a criterios biofísicos. De conformidad con el artículo 4 de la Ley 1930 de 2018 y con lo ordenado por la Sentencia T-361 de 2017, la delimitación también incorpora información social, económica y territorial proveniente de los ETESA y de las fases de información, consulta e iniciativa, concertación y observaciones al proyecto de acto administrativo. Por esta razón, la ubicación del límite fue evaluada considerando tanto los criterios científicos asociados al ecosistema como los aportes, acuerdos y observaciones construidos con las comunidades durante el proceso participativo.
Finalmente, la justificación de la línea adoptada para cada municipio se encuentra desarrollada en los documentos técnicos que integran el expediente de delimitación, especialmente en el documento del Ineludible 1, la Propuesta Integrada y la evaluación de criterios realizada conforme a la Resolución 863 de 2026, donde se valoraron los principios de precaución, prevención, no regresión, integralidad ecosistémica y mayor protección ambiental para sustentar la decisión final. 
</t>
  </si>
  <si>
    <t xml:space="preserve">4. Qué  garantías y alternativas económicas reales existen o se proponen para las comunidades mineras tradicionales?  </t>
  </si>
  <si>
    <t>No aceptada. Con respecto a al sustitución y reconversión minera, en la Resolución 40279 de 2022.de Minenergía.“Por medio de la cual se reglamentan los lineamientos de los programas de sustitución de actividades mineras y reconversión o reubicación laboral de los pequeños mineros tradicionales ubicados en ecosistemas de páramos delimitados”
Se establecen las hojas de ruta y actores para la financiación de las acciones de sustitución y reconversión o reubicación laboral. 
En los artículos 19 y 20 de esa Resolución se plantean los ejes del programa de reconversión y las alternativas productivas</t>
  </si>
  <si>
    <t>inludible 6</t>
  </si>
  <si>
    <t>Andrea Caceres</t>
  </si>
  <si>
    <t>Por favor, confirmar cómo se continuó el proceso preparatorio en Santo Domingo de Silos, si en el Acta de reunión preparatoria de Santo Domingo de Silos del 27 de agosto de 2020, páginas 1 y 2, se señala que el personero no asistió, que la reunión terminó por insistencia y que debía solicitarse su reprogramación, sin que se fijara una nueva fecha."</t>
  </si>
  <si>
    <t>No aceptada. La observación no propone una modificación al contenido de la presente Resolución, sino que solicita un pronunciamiento sobre actuaciones desarrolladas durante la fase preparatoria del proceso participativo en el municipio de Santo Domingo de Silos. Al respecto, se precisa que el municipio de Santo Domingo Silos no hace parte del ámbito de aplicación de la presente Resolución, por cuanto no culminó la fase de concertación de los seis (6) temas ineludibles prevista en la metodología adoptada mediante la Resolución 863 de 2026. En consecuencia, no fue incluido en la delimitación progresiva del Complejo de Páramos Jurisdicciones–Santurbán–Berlín.  Por lo anterior, las circunstancias relacionadas con la documentación suministrada durante las reuniones preparatorias, así como las actuaciones posteriores que se hubieren adelantado en dicho municipio, no son objeto de regulación ni de decisión en el presente acto administrativo, sin perjuicio de que el proceso participativo continúe conforme a la metodología establecida para los municipios que aún no han culminado la fase de concertación.</t>
  </si>
  <si>
    <t>Por favor, verifique y señale las modalidades de las comunicaciones y reuniones de convocatoria, información, consulta, mesas de trabajo e información. Especificar los esfuerzos del MADS por el acceso a la información de las zonas afectadas, especialmente aquellas que no tienen conectividad?</t>
  </si>
  <si>
    <t>No aceptada.El Ministerio de Ambiente y Desarrollo Sostenible implementó diversas estrategias de divulgación y comunicación orientadas a garantizar el acceso a la información y promover la participación de los actores interesados durante el proceso de delimitación. Entre ellas despliega una estrategia de comunicación omnicanal segmentada geográficamente:Medios Radiales Territoriales: Emisión sostenida de cuñas y boletines informativos a través de emisoras comunitarias  y la red de Radios Públicas de Colombia, garantizando cobertura en la ruralidad dispersa.Canales Digitales Oficiales: Centralización de documentos técnicos, cartografía interactiva y grabaciones de jornadas previas en el Micrositio Institucional Santurbán Avanza .Notificaciones Físicas y Comunitarias: Fijación de edictos institucionales, cartillas pedagógicas y convocatorias impresas en las Alcaldías Municipales, sedes de la CDMB y Corponor, Inspecciones de Policía, y mediante los Presidentes de las Juntas de Acción Comunal (JAC); asi como el minisitio donde pueden encontrar todos los avances en santurban avanza Para neutralizar la brecha digital en las veredas de la alta montaña y cumplir con el estándar de participación eficaz, el MADS ejecuta las siguientes acciones de mitigación técnica en territorio
Despliegue Físico:  Brigadas Técnicas de Vecindad,  Cartografía Impresa a Escala
 Soporte Digital Off-line • Puntos de Visualización Local,  Radicación en Formato Físico</t>
  </si>
  <si>
    <t>Por favor, confirmar cómo se completó el diagnóstico de conectividad y convocatoria de Cáchira, si en las actas de articulación TIC y convocatoria de Cáchira del 15 de septiembre y del 6 de octubre de 2020, páginas 2 y 3 de cada una, se señala que ambas reuniones terminaron con la presencia exclusiva de funcionarios del Ministerio y sin contacto efectivo con la Alcaldía o la Personería</t>
  </si>
  <si>
    <t xml:space="preserve">No aceptada. Bajo los mandatos de la Sentencia T-361 de 2017 , el MADS reconoció que las sesiones virtuales afectadas por la brecha digital no tenían validez como "concertación agotada". Por lo tanto, toda la información socializada de manera deficiente durante la pandemia fue reintroducida, repasada y validada en las mesas de concertación presenciales y bimodales reactivadas con posterioridad, garantizando el derecho fundamental al debido proceso ambiental. se realizo:
 El Plan de Choque en Territorio (Fase de Traslado Documental)
Canales de Comunicación Análogos y de Alta Cobertura
Redes de Apoyo y Gobernanza Local (Estrategia Offline)
</t>
  </si>
  <si>
    <t>Por favor, confirmar cómo se completó la articulación TIC y de convocatoria en Labateca, si en el Acta de articulación TIC y convocatoria de Labateca del 18 de septiembre de 2020, páginas 2 y 3, se solicitó reprogramar la reunión para permitir la asistencia de las autoridades municipales, pero no se estableció la nueva fecha."</t>
  </si>
  <si>
    <t>Por favor, confirme las bases técnicas y jurídicas bajo las cuales se hace la afirmación resaltada?</t>
  </si>
  <si>
    <t>No aceptada.La observación no propone una modificación al contenido de la presente Resolución, sino que solicita precisar los fundamentos técnicos y jurídicos de una afirmación contenida en el documento soporte. Al respecto, se precisa que el alcance de la participación incidente y la aplicación del test de proporcionalidad que sustentan la delimitación progresiva se fundamentan en el marco constitucional y legal aplicable, en particular en la Sentencia T-361 de 2017, que estableció los parámetros para garantizar la participación efectiva en el proceso de delimitación de los páramos, así como en la metodología adoptada mediante la Resolución 863 de 2026, que permite avanzar en la delimitación respecto de aquellos municipios que culminaron la fase de concertación de los seis (6) temas ineludibles, garantizando la continuidad del proceso participativo en los municipios restantes, sin fragmentar el ecosistema ni disminuir su nivel de protección.Por tanto, la observación no desvirtúa los fundamentos técnicos y jurídicos que sustentan la presente propuesta de Resolución ni justifica la modificación de su contenido.</t>
  </si>
  <si>
    <t>Por favor, confirmar cómo se garantizó la participación de las comunidades ubicadas en las zonas altas de Suratá, si en el Acta de reunión preparatoria de Suratá del 21 de agosto de 2020, páginas 3 y 4, se señala que en esa zona existía conectividad nula o escasa, y en el Acta de articulación TIC y convocatoria de Suratá del 8 de septiembre de 2020, páginas 3 a 5, únicamente se acordó realizar pruebas posteriores de conectividad.</t>
  </si>
  <si>
    <t>No aceptada. Bajo los mandatos de la Sentencia T-361 de 2017 , el MADS reconoció que las sesiones virtuales afectadas por la brecha digital no tenían validez como "concertación agotada". Por lo tanto, toda la información socializada de manera deficiente durante la pandemia fue reintroducida, repasada y validada en las mesas de concertación presenciales y bimodales reactivadas con posterioridad, garantizando el derecho fundamental al debido proceso ambiental. se realizo:
 El Plan de Choque en Territorio (Fase de Traslado Documental)
Canales de Comunicación Análogos y de Alta Cobertura
Redes de Apoyo y Gobernanza Local (Estrategia Offline)</t>
  </si>
  <si>
    <t>Sociedad la Esly</t>
  </si>
  <si>
    <t xml:space="preserve">Que el Ministerio de Ambiente y Desarrollo Sostenible incorpore dentro de la cartografía oficial que hace parte integral del acto administrativo de delimitación una capa temática correspondiente a las 'Comunidades Campesinas, Mineras, Tradicionales, Ancestrales y con Arraigo Territorial del municipio de Vetas", en la cual se represente espacialmente la presencia histórica de dichas comunidades, así como los Títulos Mineros Nos. 13779 y 008968 y Sus respectivas plantas de beneficio legalmente establecidas, Como expresión de la continuidad histórica, cultural, social y productiva de estas comunidades en el territorio.
La incorporación de dicha capa temática no implica modificación alguna de la línea de delimitación del páramo, alteración de los criterios técnicos que sustentan su definición,
disminución del régimen de protección del ecosistema ni autorización de nuevas actividades
mineras. Su finalidad es garantizar que la cartografía oficial represente integralmente la
realidad territorial objeto de la delimitación, incorporando el componente sociocultural
cuya valoración exige la Sentencia T-361 de 2017 y haciendo efectiva la participación ambiental prevista en el Acuerdo de Escazú, mediante una decisión debidamente motivada
que considere la información oficial aportada durante el presente procedimiento.
La presente solicitud no persigue el reconocimiento de un nuevo derecho, sino la
incorporación cartográfica de una realidad territorial preexistente, acreditada mediante
actos administrativos, documentos públicos y la permanencia histórica de comunidades
campesinas, mineras, tradicionales, ancestrales y con arraigo territorial del municipio de
Vetas, cuya existencia constituye un elemento jurídicamente relevante para la motivación
del acto administrativo definitivo. </t>
  </si>
  <si>
    <t xml:space="preserve">No aceptada. El núcleo científico permanece invariable: la línea divisoria biológica sigue estando completamente ligada a los parámetros técnicos del Instituto Alexander von Humboldt (IAvH 2019) [MADS]
No se emite nueva autorización minera: La representación cartográfica de los títulos mineros Nos. 13779 y 008968 , junto con sus plantas de procesamiento legalmente establecidas ( plantas de beneficio ), no constituye una renovación, extensión o nuevo permiso ambiental para explotar áreas prohibidas según el Artículo 173 de la Ley 1753 de 2015. Funciona estrictamente como un reconocimiento georreferenciado de una realidad catastral preexistente, que es esencial para estructurar los programas de transición y formalización [MADS].
</t>
  </si>
  <si>
    <t>Delimitacion Participativa, Ineludible 1</t>
  </si>
  <si>
    <t>Ricardo R</t>
  </si>
  <si>
    <t>Se solicita aclarar cuáles serán los mecanismos de regulación, control, seguimiento y monitoreo aplicables a estas actividades, especialmente cuando se desarrollen dentro de áreas protegidas o en zonas con alta importancia ecológica.</t>
  </si>
  <si>
    <t>No aceptada. Una vez delimitado el páramo, es necesario iniciar la formulación del plan de manejo ambiental del páramo, acogiendo los lineamientos del artículo 6 de la ley 1930 de 2018, al igual que las disposiciones de la resolución MInAmbiente No 886 de 2018. De igual manera, la Ley 1930 de 2018 define que el ordenamiento de las áreas protegidas en categoría de Parque Natural Nacional y Parque Natural Regional, superpuestas con las áreas de páramo, prima en el ecosistema, por lo tanto las demás categorías de áreas protegidas que se encuentren superpuestas, deben incorporar y armonizar las decisones del páramo en sus respectivos planes de manejo. 
Finalmente, durante la formulación del plan de manejo, se deben definir los mecanismos de regulación control, seguimiento y monitoreo aplicables al interior del páramo, dependiendo de los actores, competencias, disponibilidad de información y recursos.</t>
  </si>
  <si>
    <t>Corregimiento de Bucaramanga</t>
  </si>
  <si>
    <t>¿Cuándo se expedirá la delimitación para los municipios pendientes y qué garantía tienen esas comunidades de que su participación seguirá siendo respetada?</t>
  </si>
  <si>
    <t>No aceptada. No existe un plazo de calendario preestablecido ni una fecha fija para expedir los actos administrativos de delimitación en los municipios del complejo Jurisdicciones-Santurbán-Berlín que aún se encuentran pendientes . Bajo el marco jurídico de la Resolución 863 de julio de 2026 , la emisión de estas regulaciones no está sujeta a términos cronológicos rígidos, sino al cumplimiento progresivo de las fases de concertación social en cada territori</t>
  </si>
  <si>
    <t>Nervardo Moreno</t>
  </si>
  <si>
    <t>En este componente se articulan incentivos ambientales como el Pago por Servicios Ambientales y los asociados a los negocios verdes con los del sector agropecuario e incentivos tributarios como la reducción del impuesto predial para predios en conservación."-Este artículo NO acredita la existencia de recursos efectivamente comprometidos ni la cobertura esperada para las comunidades.-El artículo citado menciona posibles fuentes e instrumentos para la financiación de las medidas derivadas de la delimitación; sin embargo, no acredita la existencia de recursos efectivamente comprometidos, ni define montos, cronogramas, mecanismos de ejecución o cobertura esperada para las comunidades afectadas</t>
  </si>
  <si>
    <t>No aceptada. El comentario excede el alcance del modelo de financiación establecido en la Sentencia T - 361 de 2017. El Ministerio de ambiente no tiene la competencia para "acreditar " los recursos disponibles de autoridades ambientales y entes territoriales, que tienen autonomía fiscal y presupuestal; tampoco puede definir montos, cronogramas; éstos se pueden definir a través de acuerdos, en el marco de la operación de la Instancia de Coordinación</t>
  </si>
  <si>
    <t>Fernando Mantila Forero</t>
  </si>
  <si>
    <t>Por favor, precisa cuál es el costo estimado de la implementación de las medidas previstas en la presente resolución, fortalecimiento institucional, negocios verdes, funcionamiento del sistema de fiscalización e instancia de coordinación, e identificar las fuentes de financiación actualmente disponibles para cubrir dichas necesidades? Indique por favor cuáles veredas serán afectadas en el municipio de Bucaramanga y cómo se garantiza la participación de los actores del territorio?"</t>
  </si>
  <si>
    <t>No aceptada. La solicitud del comentario sobrepasa el alcance del modelo de financiación establecido en la Sentencia T -361 de 2017. Estas estimaciones que harían parte del componente de demanda del modelo, solo podrían realizarese en el marco de la Operación de la Instancia de Coordinación, una vez definidas al prioridades de inversión.</t>
  </si>
  <si>
    <t>¿Qué estrategia de convocatoria se implementará en Bucaramanga para continuar con las mesas de concertación?</t>
  </si>
  <si>
    <t>No aceptada. La observación solicita información sobre la estrategia de convocatoria para futuras mesas de concertación en el municipio de Bucaramanga, asunto que no corresponde al objeto de la presente propuesta de Resolución.Al respecto, se precisa que la continuidad del proceso participativo en los municipios que no han culminado la fase de concertación se desarrollará conforme a la metodología establecida en la Resolución 863 de 2026. Las estrategias de convocatoria y divulgación para las actividades que se programen serán definidas por el Ministerio de Ambiente y Desarrollo Sostenible de acuerdo con dicha metodología y las condiciones propias de cada territorio. En consecuencia, la observación no desvirtúa los fundamentos técnicos y jurídicos de la presente propuesta de Resolución ni justifica la modificación de su contenido.</t>
  </si>
  <si>
    <t xml:space="preserve">PROYECTO SOTO NORTE </t>
  </si>
  <si>
    <r>
      <rPr>
        <sz val="10"/>
        <color rgb="FF000000"/>
        <rFont val="Arial Narrow"/>
        <family val="2"/>
      </rPr>
      <t>Queremos manifestar nuestro desacuerdo con esa propuesta de actos administrativos, porque evidenciamos que en caso de que se vuelvan decisiones en firme van a tener un impacto directo en nuestra actividad, específicamente en el título minero 095-68, por las inversiones que durante dos décadas hemos realizado en la zona y por los recursos que hemos invertido en una inmensa cantidad de estudios exigidos por esa carta ministerial durante una década, así como estudios de exploración y diseño minero con el fin de presentar un desarrollo minero que sea sustentable para las preocupaciones de la comunidad y las autoridades, y que nos permita obtener la licencia ambiental para el desarrollo de la fase de explotación minera.
Nos preocupa que la falta de formalización minera, por la cual la empresa siempre ha ofrecido al Estado colombiano todo su apoyo, genere un deterioro del medio ambiente.
PSN ha apostado precisamente a procesos de formalización en la zona, por lo que sea esta la oportunidad para reiterar su disposición para acompañar y apoyar acciones conducentes para la formalización de los mineros, considerándolo como una medida efectiva de protección ambiental.
La expedición de los proyectos de resolución no sólo va en contravía de esta necesidad, sino que aumenta la incertidumbre para estas comunidades tradicionales mineras.
La visión que tiene PSN es poder generar un proyecto minero que coexista con los mineros locales artesanales y pequeños mineros, previniendo la contaminación ambiental. Para ello, el proyecto que se le ha presentado al Estado colombiano ha incorporado como meta que los mineros tradicionales de California y toda la provincia de Soto Norte puedan procesar con facilidades limpias y licenciadas que no contaminan.
Vemos con preocupación los proyectos de resolución, porque las medidas propuestas impondrían restricciones significativas al desarrollo de la minería legal y de coexistencia, sin ofrecer mecanismos eficaces para contener la minería ilegal e informal, con el riesgo de propiciar el fortalecimiento de estas actividades en el área objeto de regulación. Incluso, con un agravante, y obedece a la delimitación definitiva de un área que restringiría toda posibilidad de adelantar minería legal, toda vez que la realidad actual de la mayoría de los títulos mineros que se encuentran en esa zona no cuentan con instrumentos ambientales y mineros aprobados.</t>
    </r>
    <r>
      <rPr>
        <sz val="10"/>
        <color rgb="FFFF0000"/>
        <rFont val="Arial Narrow"/>
        <family val="2"/>
      </rPr>
      <t xml:space="preserve"> (Revisar carpeta de  Remitidos Despacho)</t>
    </r>
  </si>
  <si>
    <t>CALVISTA</t>
  </si>
  <si>
    <r>
      <rPr>
        <sz val="10"/>
        <color rgb="FF000000"/>
        <rFont val="Arial Narrow"/>
        <family val="2"/>
      </rPr>
      <t xml:space="preserve">Queremos manifestar nuestro desacuerdo con esa propuesta de actos administrativos, porque evidenciamos que en caso de que se vuelvan decisiones en firme van a tener un impacto directo en nuestra actividad, por las inversiones que durante dos décadas hemos realizado en la zona y por los recursos que hemos invertido en una inmensa cantidad de estudios exigidos por esa cartera ministerial durante una década, así como estudios de exploración y diseño minero con el fin de presentar un desarrollo minero que sea que satisfaga las preocupaciones de la comunidad y las autoridades, y que nos permita obtener la licencia ambiental para el desarrollo de la fase de explotación minera.
Nos preocupa que la falta de formalización minera, para lo cual la empresa siempre ha ofrecido al Estado colombiano todo su apoyo, genere un deterioro del medio ambiente.
Calvista ha apostado precisamente a procesos de formalización en la zona, por lo que sea esta la oportunidad para reiterar la disposición para acompañar y apoyar acciones conducentes para la formalización de los mineros, considerándolo como una medida efectiva de protección ambiental.
La expedición de los proyectos de resolución no sólo va en contravía de esta necesidad, sino que aumenta la incertidumbre para estas comunidades tradicionales mineras.
La visión que tiene Calvista es poder generar proyectos mineros que coexistan con los mineros locales artesanales y pequeños mineros, previniendo la contaminación ambiental.
Vemos con preocupación los proyectos de resolución, porque las medidas propuestas impondrían restricciones significativas al desarrollo de la minería legal y de coexistencia, sin ofrecer mecanismos eficaces para contener la minería ilegal e informal, con el riesgo de propiciar el fortalecimiento de estas actividades en el área objeto de regulación. Incluso, con un agravante, y obedece a la delimitación definitiva de un área que restringiría toda posibilidad de adelantar minería legal, toda vez que la realidad actual de la mayoría de los títulos mineros que se encuentran en esa zona no cuentan con instrumentos ambientales y mineros aprobados.  </t>
    </r>
    <r>
      <rPr>
        <sz val="10"/>
        <color rgb="FFFF0000"/>
        <rFont val="Arial Narrow"/>
        <family val="2"/>
      </rPr>
      <t>(Revisar carpeta de  Remitidos Despacho)</t>
    </r>
  </si>
  <si>
    <t>Juan Pablo Campo Gomez</t>
  </si>
  <si>
    <t>El título no precisa que la sustitución de la Resolución 2090 de 2014 se realiza únicamente respecto de determinados municipios y geometrías. Tampoco advierte que el acto adopta disposiciones sobre áreas colindantes, restricciones dentro del área de referencia no delimitada, financiación, fiscalización, fuentes hídricas y futuras figuras complementarias de protección. El título puede inducir a considerar que se sustituye la Resolución 2090 respecto de la totalidad de los municipios mencionados, cuando el régimen territorial propuesto es mucho más complejo."</t>
  </si>
  <si>
    <t xml:space="preserve">No se acepta la observación.
El título del proyecto de resolución identifica adecuadamente su objeto, esto es, la delimitación progresiva del Complejo de Páramos Jurisdicciones-Santurbán-Berlín y la sustitución parcial de la Resolución 2090 de 2014 en aquellas áreas respecto de las cuales se han cumplido las condiciones técnicas, jurídicas y participativas previstas en la Sentencia T-361 de 2017 y en la Resolución 863 de 2026. El alcance específico de la sustitución, los municipios incorporados, las áreas objeto de delimitación y los efectos jurídicos correspondientes se encuentran expresamente desarrollados en el articulado y en los documentos técnicos de soporte que acompañan la propuesta normativa.
Así mismo, la presente delimitación progresiva no implica la sustitución integral de la Resolución 2090 de 2014 para la totalidad del complejo paramuno. Como se ha señalado en el proyecto normativo y en sus documentos de soporte, para los municipios y áreas no incorporados en esta resolución continúa aplicándose la delimitación y la información geográfica vigente de la Resolución 2090 de 2014, mientras culminan las fases participativas correspondientes. En consecuencia, no existe incertidumbre respecto del régimen aplicable a los territorios que aún no hacen parte de la delimitación progresiva.
Finalmente, las referencias a fuentes hídricas, mecanismos de gestión, financiación, instrumentos complementarios y demás aspectos asociados a la gestión integral del páramo no constituyen una ampliación del objeto de la delimitación ni una sustitución adicional de la Resolución 2090 de 2014. Estos elementos corresponden al desarrollo de los seis temas ineludibles ordenados por la Sentencia T-361 de 2017 y a los instrumentos de gestión previstos en la Ley 1930 de 2018, los cuales deben analizarse de manera integral para garantizar la protección del ecosistema y la adecuada implementación de la delimitación.
</t>
  </si>
  <si>
    <t>El encabezado corresponde a otro proyecto de resolución y no al Complejo de Páramos Jurisdicciones–Santurbán–Berlín. El error se reproduce en prácticamente todo el documento y evidencia deficiencias de control documental, revisión jurídica y trazabilidad de la versión sometida a participación ciudadana. No se trata de un error menor, debido a que impide determinar si algunas disposiciones también fueron trasladadas de otro proyecto sin la correspondiente adaptación territorial y técnica.</t>
  </si>
  <si>
    <t>Aceptada parcialmente. El nombre del ecosistema es Páramo Jurisdicciones Santurban Berlin, se realizará el ajuste en el acto administgrativo. Sólo se hace referencia al Complejo de Páramos Jurisdicciones -Santurbán-Berlín, cuando se citan documentos</t>
  </si>
  <si>
    <t>Las cifras no están claramente diferenciadas. Debe precisarse cuántos municipios cuentan con área de páramo, cuántos son beneficiarios de servicios ecosistémicos, cuántos culminaron los seis ineludibles, cuántos concertaron específicamente la línea de delimitación y cuántos son efectivamente incluidos en el polígono. La falta de claridad impide verificar el supuesto fáctico utilizado para justificar el cambio de posición del Ministerio frente a la delimitación progresiva.</t>
  </si>
  <si>
    <t xml:space="preserve">No aceptada. Las cifras y categorías utilizadas en la propuesta normativa se encuentran identificadas y desarrolladas en el ámbito de aplicación de la resolución, en la memoria justificativa y en el Documento Técnico de Soporte (DTS) del Ineludible 1, donde se precisan los municipios vinculados al proceso de delimitación, los municipios con área de páramo, los municipios beneficiarios de servicios ecosistémicos, el estado de avance de la fase de concertación y los municipios incorporados en la presente delimitación progresiva.
Así mismo, durante el proceso de cumplimiento de la Sentencia T-361 de 2017 se ha informado de manera pública y periódica el avance de cada una de las fases participativas, incluyendo el número de municipios que han culminado la concertación de los seis temas ineludibles, los acuerdos alcanzados sobre el área de delimitación y los municipios respecto de los cuales fue posible incorporar resultados en el marco de la metodología de delimitación progresiva. Esta información reposa igualmente en los informes de cumplimiento, actas de concertación y demás documentos disponibles en el micrositio Santurbán Avanza.
En consecuencia, el supuesto fáctico que sustenta la delimitación progresiva no carece de soporte ni presenta ambigüedad. Por el contrario, se encuentra debidamente documentado en los soportes técnicos, jurídicos y participativos del proceso, los cuales permiten identificar con claridad los municipios participantes, los resultados de la concertación y las áreas incorporadas mediante el presente acto administrativo.
</t>
  </si>
  <si>
    <t>La afirmación no está acompañada de una matriz que permita verificar cómo se realizó la ponderación. No se identifica para cada municipio la propuesta inicial, la Resolución 2090 de 2014, el área de referencia de 2019, la línea concertada, el límite finalmente adoptado ni las razones de las diferencias. La referencia genérica a una armonización no satisface el deber de motivación frente a acuerdos construidos durante varios años.</t>
  </si>
  <si>
    <t xml:space="preserve">No se acepta la observación.
La información solicitada no requiere ser incorporada en una matriz adicional dentro del acto administrativo, en la medida en que gran parte de estos elementos ya hacen parte de los documentos técnicos que soportan la delimitación participativa. En particular, el documento del Ineludible 1, la Propuesta Integrada, los ETESA, los productos del Convenio 209 de 2019, las actas de concertación y los demás documentos del expediente contienen información sobre las áreas evaluadas, las alternativas analizadas, los acuerdos y disensos territoriales, los criterios técnicos aplicados y las razones que sustentan la propuesta adoptada para cada municipio.
Adicionalmente, la delimitación no fue construida exclusivamente a partir de una comparación cartográfica entre las alternativas de 2014 y 2019. Conforme a la Sentencia T-361 de 2017, el Ministerio desarrolló un proceso participativo amplio, informado, deliberativo e incidente, que comprendió las fases de información, consulta e iniciativa, concertación y observaciones al proyecto de acto administrativo. Durante estas etapas se recopilaron observaciones de comunidades, municipios, autoridades ambientales, organizaciones sociales y demás actores, las cuales fueron valoradas junto con la información técnica disponible para la construcción de la propuesta final.
Por otra parte, varios de los elementos solicitados, tales como la identificación detallada de predios, habitantes potencialmente afectados, actividades productivas específicas y medidas de reconversión o sustitución, corresponden a información que se desarrolla en otros componentes del proceso participativo y en los instrumentos de gestión previstos por la Ley 1930 de 2018, y no exclusivamente en el análisis del área de delimitación. En consecuencia, se considera que el expediente técnico y participativo ya contiene la información necesaria para comprender, verificar y motivar las decisiones adoptadas en la presente delimitación progresiva. 
</t>
  </si>
  <si>
    <t>Las dos versiones son productos técnicos diferentes y pueden contener límites distintos. El proyecto no explica las modificaciones metodológicas, los insumos utilizados, la fecha de corte, los cambios en la franja de transición bosque-páramo ni el motivo para seleccionar una u otra versión en cada municipio. No puede afirmarse automáticamente que ambas representan el mismo umbral de protección sin una comparación cuantitativa y geográfica."</t>
  </si>
  <si>
    <t xml:space="preserve">No aceptada. La principal diferencia entre la presente propuesta de delimitación progresiva y la Resolución 2090 de 2014 radica en que esta última fue expedida con fundamento en el área de referencia disponible para ese momento (135.253 ha) y posteriormente fue objeto de los efectos derivados de la Sentencia T-361 de 2017, que ordenó adelantar un nuevo proceso de delimitación con participación previa, amplia, deliberativa, informada, eficaz e incidente de las comunidades. Por su parte, la presente propuesta incorpora los resultados de dicho proceso participativo, los acuerdos y disensos construidos durante la fase de concertación, los ETESA, y la actualización del área de referencia elaborada por el Instituto Alexander von Humboldt en 2019.
Adicionalmente, en el marco del Convenio 209 de 2019, el Instituto Humboldt actualizó la Franja de Transición Bosque-Páramo (FTBP), analizó 209 insumos espaciales aportados por actores territoriales y produjo una nueva área de referencia de 138.699 ha, incorporando información científica y cartográfica más reciente que la disponible en 2014. Esta actualización generó ajustes territoriales en distintos sectores del complejo, incluyendo inclusiones y exclusiones de áreas derivadas de una mejor representación de los límites ecológicos del ecosistema.
Finalmente, la presente propuesta también se diferencia de la Resolución 2090 de 2014 porque adopta la metodología de delimitación progresiva prevista en la Resolución 863 de 2026, incorporando los resultados alcanzados en los municipios que culminaron la concertación de los seis temas ineludibles definidos por la Sentencia T-361 de 2017. De esta manera, la decisión no se fundamenta exclusivamente en un análisis biofísico del páramo, sino en la valoración conjunta de criterios científicos, ambientales, sociales, económicos y participativos, bajo los principios de precaución, no regresión, integralidad ecosistémica y mayor protección ambiental. </t>
  </si>
  <si>
    <t>No existe una regla uniforme o verificable para escoger entre las fuentes. En algunos municipios se adopta la Resolución 2090; en otros, el IAvH 2019; y en otros se combinan ambas. La columna tampoco incluye la línea concertada, pese a que el acto se presenta como resultado de concertación.</t>
  </si>
  <si>
    <t xml:space="preserve">No se acepta la observación.
La selección de la alternativa adoptada para cada municipio no obedeció a una decisión discrecional ni a criterios diferenciados entre territorios. Por el contrario, todas las propuestas fueron evaluadas bajo un mismo marco metodológico, con fundamento en la Ley 1930 de 2018, la Sentencia T-361 de 2017, los ETESA, los resultados del Convenio 209 de 2019 y los criterios establecidos en la Resolución 863 de 2026. En todos los casos se valoraron aspectos como el área de referencia del Instituto de Investigación de Recursos Biológicos Alexander von Humboldt, la Franja de Transición Bosque-Páramo, la conectividad ecológica, la integridad ecosistémica, los acuerdos alcanzados durante la fase de concertación y los principios de precaución, prevención, no regresión y mayor protección ambiental.
En cumplimiento de la Sentencia T-361 de 2017, la Fase de Concertación constituyó un espacio de construcción de acuerdos, consensos y disensos sobre los seis temas ineludibles. Como resultado de este proceso, algunos municipios concertaron la adopción de la referencia de 2014, otros la referencia de 2019 y, en ciertos casos, se construyeron soluciones territoriales específicas que integraron elementos de ambas alternativas. Estas propuestas concertadas fueron incorporadas al análisis técnico y valoradas conforme a los criterios definidos para la delimitación progresiva.
Por esta razón, las diferencias observadas entre municipios no reflejan la inexistencia de una regla uniforme, sino la aplicación de los mismos criterios técnicos y participativos a condiciones territoriales distintas. La información sobre las alternativas evaluadas, los acuerdos de concertación, las líneas concertadas y las razones que sustentan la propuesta finalmente adoptada se encuentra desarrollada en el Documento Técnico de Soporte del Ineludible 1, la memoria justificativa, las actas de concertación y los demás documentos que integran el expediente técnico y participativo del proceso.
</t>
  </si>
  <si>
    <t>No se presenta una superposición con la Resolución 0221 de 2025, su propuesta de modificación, la propuesta de Reserva Definitiva La Baja, la reserva temporal relacionada con Tona, la reserva temporal de Almorzadero, los POMCA y las áreas protegidas regionales. Sin esta información no puede verificarse que se eviten vacíos o superposiciones innecesarias. La cartografía aportada por el actor muestra posibles zonas con acumulación de delimitantes y otras zonas colindantes sin una medida complementaria claramente aplicable.</t>
  </si>
  <si>
    <t>Existe una contradicción con el artículo 2, que señala que varios municipios adoptan la Resolución 2090 de 2014 o una combinación de esta con el área de referencia de 2019. Por consiguiente, no resulta correcto afirmar que la totalidad del polígono corresponde íntegramente al área de referencia del Instituto Humboldt sin precisar versión, fecha y relación con la Resolución 2090.</t>
  </si>
  <si>
    <t xml:space="preserve">No se acepta la observación.
No existe la contradicción planteada. El área de referencia del Instituto de Investigación de Recursos Biológicos Alexander von Humboldt constituye el principal insumo técnico para el proceso de delimitación, de conformidad con el artículo 4 de la Ley 1930 de 2018. Sin embargo, la Sentencia T-361 de 2017 ordenó que la delimitación fuera el resultado de un proceso participativo, informado e incidente, en el cual las propuestas territoriales, los acuerdos de concertación y los demás insumos técnicos debían ser evaluados por el Ministerio antes de adoptar la decisión final.
En este contexto, la presente delimitación progresiva se fundamenta en el área de referencia actualizada por el Instituto Humboldt en 2019, los ETESA, los productos del Convenio 209 de 2019 y los resultados de la fase de concertación. Precisamente por ello, en algunos municipios la evaluación técnica y participativa condujo a la adopción de áreas coincidentes con la delimitación de la Resolución 2090 de 2014, en otros a la adopción del área de referencia de 2019 y, en otros casos, a soluciones concertadas que integraron elementos de ambas alternativas. Esta posibilidad fue expresamente contemplada y evaluada conforme a los criterios establecidos en la Resolución 863 de 2026.
Por tanto, cuando se indica que la delimitación se fundamenta en el área de referencia del Instituto Humboldt, ello significa que dicha área constituye el soporte técnico de partida para el análisis y la toma de decisiones, mas no que la totalidad del polígono finalmente adoptado deba coincidir de manera idéntica con una única versión cartográfica. La relación entre la Resolución 2090 de 2014, el área de referencia actualizada en 2019 y las soluciones concertadas se encuentra desarrollada en el Documento Técnico de Soporte del Ineludible 1, la memoria justificativa y los demás documentos que integran el expediente técnico y participativo del proceso.
</t>
  </si>
  <si>
    <t>La expresión 'áreas aledañas' es indeterminada. No se establece su extensión, delimitación, régimen de usos, autoridad competente ni procedimiento participativo. La disposición podría convertirse en una determinante abierta aplicable sobre predios no incluidos en el páramo, sin cartografía ni certeza jurídica.</t>
  </si>
  <si>
    <t xml:space="preserve">No aceptada. La referencia a las áreas aledañas al páramo no tiene por objeto ampliar el polígono delimitado ni establecer restricciones adicionales sobre territorios que se encuentren por fuera del ecosistema de páramo. En el marco de la Ley 1930 de 2018 y de la Sentencia T-361 de 2017, dichas referencias obedecen al análisis técnico del territorio, particularmente a aspectos relacionados con la conectividad ecológica, la funcionalidad ecosistémica, la regulación hídrica, la Franja de Transición Bosque-Páramo y demás elementos que permiten comprender integralmente el ecosistema y sustentar la delimitación.
En este sentido, la presente resolución únicamente delimita las áreas de páramo contenidas en el polígono adoptado y los efectos jurídicos derivados de la delimitación recaen exclusivamente sobre dichas áreas. Las zonas aledañas o de influencia mencionadas en los documentos técnicos no adquieren, por ese solo hecho, la condición de páramo ni quedan sujetas al régimen jurídico aplicable a este ecosistema.
Adicionalmente, la propia Ley 1930 de 2018 reconoce que la gestión integral de los páramos requiere considerar las relaciones ecológicas, sociales e hidrológicas existentes con otros ecosistemas asociados; sin embargo, cualquier medida específica de protección, ordenamiento o manejo que recaiga sobre áreas diferentes al polígono delimitado deberá adoptarse mediante los instrumentos jurídicos y ambientales correspondientes, con sus respectivos soportes técnicos, cartográficos y mecanismos de participación. En consecuencia, la presente propuesta no configura una delimitación indirecta ni una ampliación del ecosistema de páramo por fuera del área delimitada. 
</t>
  </si>
  <si>
    <t>Las áreas son inferiores a cincuenta hectáreas y se encuentran asociadas territorialmente al entorno del Complejo de Páramos Almorzadero. Su inclusión es jurídicamente posible, pero no debe utilizarse sin diferenciación para afirmar que existe un avance mayoritario en la delimitación de Santurbán. El número de municipios no refleja por sí solo el avance territorial, ecológico o participativo.</t>
  </si>
  <si>
    <t>No aceptada.La observación no propone una modificación concreta al contenido de la presente Resolución, sino que plantea una consideración sobre la forma de interpretar el avance del proceso de delimitación. Al respecto, se precisa que la delimitación progresiva prevista en la Resolución 863 de 2026 no se fundamenta en el número de municipios incluidos, sino en el cumplimiento de las condiciones establecidas para avanzar respecto de aquellos que culminaron la fase de concertación de los seis (6) temas ineludibles, conforme a la Sentencia T-361 de 2017. En consecuencia, la presente propuesta de Resolución se sustenta en los criterios y requisitos definidos en dicha metodología, y no en un porcentaje de avance territorial, ecológico o participativo. En consecuencia, la observación no desvirtúa los fundamentos técnicos y jurídicos de la presente propuesta de Resolución ni justifica la modificación de su contenido.</t>
  </si>
  <si>
    <t>El proyecto no demuestra que el polígono coincida con la línea concertada con la comunidad y las instituciones participantes. La superposición aportada muestra que el área propuesta puede extenderse más allá de la Resolución 2090 de 2014 y afectar sectores sometidos a otras decisiones ambientales y mineras. Tampoco se analiza que Vetas no cuenta con áreas claras y suficientes de exclusión para formalización dentro de la Resolución 0221 de 2025.</t>
  </si>
  <si>
    <t xml:space="preserve">No se acepta la observación.
La propuesta de delimitación no desconoce los resultados de la concertación ni omite los acuerdos alcanzados con las comunidades e instituciones participantes. En cumplimiento de la Sentencia T-361 de 2017, las propuestas, consensos, disensos y observaciones construidos durante la Fase de Concertación fueron incorporados y valorados dentro del análisis técnico desarrollado para el Ineludible 1. La delimitación adoptada para cada municipio responde a la evaluación de dichos acuerdos junto con el área de referencia del Instituto de Investigación de Recursos Biológicos Alexander von Humboldt, los ETESA, los productos del Convenio 209 de 2019 y los criterios establecidos en la Resolución 863 de 2026. Por esta razón, la línea finalmente propuesta no corresponde exclusivamente a la Resolución 2090 de 2014 ni exclusivamente al área de referencia de 2019, sino al resultado de la valoración técnica y participativa realizada para cada territorio.
Así mismo, las diferencias que puedan existir entre la propuesta adoptada y la cartografía de la Resolución 2090 de 2014 no constituyen, por sí mismas, una inconsistencia técnica. Como se ha indicado en diversos documentos del proceso, la actualización realizada en el marco del Convenio 209 de 2019 permitió revisar la Franja de Transición Bosque-Páramo, evaluar 209 insumos espaciales y actualizar el área de referencia del complejo. Posteriormente, dicha información fue sometida al proceso participativo ordenado por la Sentencia T-361 de 2017, permitiendo que cada municipio construyera acuerdos o formulara observaciones sobre las alternativas evaluadas.
Finalmente, los asuntos relacionados con la Resolución 0221 de 2025, los procesos de formalización minera y las demás medidas sectoriales de gestión o protección corresponden a instrumentos jurídicos distintos de la delimitación participativa del páramo. En consecuencia, no constituyen criterios determinantes para definir el polígono de delimitación objeto de la presente resolución, sin perjuicio de las competencias y decisiones que correspondan a las autoridades responsables de dichos instrumentos. La delimitación propuesta se soporta en los criterios científicos, técnicos, sociales y participativos previstos en la Ley 1930 de 2018, la Sentencia T-361 de 2017 y la Resolución 863 de 2026.
</t>
  </si>
  <si>
    <t>El proyecto no demuestra que el polígono coincida con la línea concertada con la comunidad y las instituciones participantes. La superposición aportada muestra que el área propuesta puede extenderse más allá de la Resolución 2090 de 2014 y afectar sectores sometidos a otras decisiones ambientales y mineras. Tampoco se analiza que Vetas no cuenta con áreas claras y suficientes de exclusión para formalización dentro de la Resolución 0221 de 2025."</t>
  </si>
  <si>
    <t>No se acepta la observación.
La propuesta de delimitación sí incorpora y valora los resultados del proceso de concertación adelantado en cumplimiento de la Sentencia T-361 de 2017. Los acuerdos, consensos, disensos y observaciones construidos con las comunidades, autoridades territoriales e instituciones participantes fueron incorporados al análisis técnico desarrollado en el Documento Técnico de Soporte del Ineludible 1, las actas de concertación, la memoria justificativa y los demás documentos que integran el expediente de delimitación. En consecuencia, la delimitación adoptada no corresponde automáticamente a una única fuente cartográfica, sino al resultado de la evaluación de los acuerdos de concertación, el área de referencia del Instituto de Investigación de Recursos Biológicos Alexander von Humboldt, los ETESA, los productos del Convenio 209 de 2019 y los criterios establecidos en la Resolución 863 de 2026.
Así mismo, las diferencias que puedan existir respecto de la cartografía de la Resolución 2090 de 2014 obedecen precisamente al proceso de actualización técnica realizado por el Instituto Humboldt en el marco del Convenio 209 de 2019 y a la valoración posterior de los resultados de la concertación. La Sentencia T-361 de 2017 no ordenó reproducir de manera automática la delimitación de 2014, sino adelantar un nuevo proceso participativo y sustentar técnicamente la decisión final con la mejor información científica disponible, aplicando los principios de precaución, prevención, no regresión, integralidad ecosistémica y mayor protección ambiental.
Finalmente, los aspectos relacionados con la Resolución 0221 de 2025 y con los mecanismos de formalización minera corresponden a instrumentos jurídicos distintos de la delimitación participativa del páramo. Por tanto, la definición de áreas de exclusión, reservas temporales o medidas de gestión minera no constituye un criterio determinante para la delimitación objeto de esta resolución. La presente propuesta se sustenta en los criterios técnicos, científicos, sociales, ambientales y participativos previstos en la Ley 1930 de 2018, la Sentencia T-361 de 2017 y la Resolución 863 de 2026, sin sustituir ni definir el alcance de otros instrumentos ambientales o sectoriales vigentes.</t>
  </si>
  <si>
    <t>DBBSE DAASU</t>
  </si>
  <si>
    <t>Ineludible 1 Ineludible 2</t>
  </si>
  <si>
    <t>La adopción integral del IAVH 2019 no demuestra el respeto de la línea concertada. Tampoco evalúa las superposiciones con el Área Temporal de Reserva (ATR) de Bloque 736. La omisión resulta especialmente grave porque el Bloque 736 también se proyecta para incorporación a la Reserva Temporal de la Resolución 0221 de 2025, produciendo una acumulación de decisiones que puede frustrar procesos de formalización previamente anunciados.</t>
  </si>
  <si>
    <t>La Corte Constitucional en la Sentencia T-361 de 2017 dictaminó que el concepto técnico del Instituto Alexander von Humboldt (IAVH) es el criterio científico prevalente, pero no el único . La delimitación final debe ser el resultado de una concertación con participación vinculante. Adoptar el mapa del IAVH de forma literal y unilateral, ignorando los acuerdos alcanzados con las comunidades en las mesas de trabajo, quebranta el núcleo esencial del derecho a la participación ambiental y el debido proceso de la sentencia.
Aceptación del cargo cartográfico:  Dirección de Bosques y al equipo de Sistemas de Información Geográfica (SIG) realice  el cruce de capas entre la propuesta de delimitación, la poligonal de la Resolución 0221 de 2025 y el área del Bloque 736.
Motivación de la transitoriedad: Se debe aclarar en la respuesta oficial que la reserva de la Resolución 0221 de 2025 es una medida cautelar y preventiva de carácter temporal , y que la delimitación definitiva resolverá la situación jurídica de los mineros tradicionales mediante el subprograma obligatorio de formalización y reconversión productiva, asegurando que las decisiones acumuladas no extingan de forma arbitraria sus derechos socioeconómicos.</t>
  </si>
  <si>
    <t>DAASU minería (Ojo. Es mas afin a DBBSE e DIGRH. Resolución 0221.</t>
  </si>
  <si>
    <t>La combinación de dos fuentes no permite conocer qué segmentos corresponden a cada una. De acuerdo con la comparación cartográfica suministrada, existen sectores donde el área propuesta podría resultar inferior a la Resolución 2090. En tal evento, debe demostrarse que no existe regresión y explicar el régimen de las áreas retiradas y demostrar que Suratá cuenta con un nivel de protección igual o superior al de la Resolución 2090.</t>
  </si>
  <si>
    <t xml:space="preserve">No se acepta la observación.
La delimitación propuesta para Suratá fue evaluada conforme a los criterios establecidos en la Ley 1930 de 2018, la Sentencia T-361 de 2017 y la Resolución 863 de 2026, a partir del análisis conjunto del área de referencia elaborada por el Instituto de Investigación de Recursos Biológicos Alexander von Humboldt, los ETESA, los resultados del Convenio 209 de 2019 y los acuerdos construidos durante la fase de concertación. La propuesta adoptada no obedece a una simple superposición de cartografías, sino a una evaluación técnica y participativa integral que valoró las diferentes alternativas disponibles para el municipio. Y se acogieron la totalidad de los acuerdos alcanzados con ese municipio.
Así mismo, la Sentencia T-361 de 2017 y el artículo 4 de la Ley 1930 de 2018 disponen que cualquier decisión de delimitación debe fundamentarse en la mejor información científica disponible y orientarse por los principios de precaución, prevención, integralidad ecosistémica, no regresión y mayor protección ambiental. Por esta razón, las alternativas evaluadas para Suratá fueron analizadas considerando la Franja de Transición Bosque-Páramo, la conectividad ecológica, la integridad ecosistémica y los demás criterios definidos en la Resolución 863 de 2026, garantizando que la delimitación adoptada mantuviera un nivel de protección ambiental igual o superior al existente.
Finalmente, la identificación de las áreas evaluadas, las alternativas consideradas, los acuerdos de concertación, la justificación técnica de la propuesta adoptada y la valoración de los principios de no regresión y mayor protección ambiental se encuentran desarrolladas en el Documento Técnico de Soporte del Ineludible 1, la memoria justificativa y los demás documentos que integran el expediente técnico y participativo del proceso. En consecuencia, la propuesta no implica una reducción injustificada de la protección del ecosistema ni la existencia de áreas desprovistas de regulación ambiental, sino el resultado de la aplicación de los criterios técnicos, científicos y participativos exigidos por el marco normativo vigente.
</t>
  </si>
  <si>
    <t>La superposición cartográfica muestra que la línea propuesta y la Resolución 2090 no coinciden: existen zonas donde el nuevo límite se expande y zonas donde se retrae. El proyecto no cuantifica ninguna de estas diferencias ni explica el criterio científico aplicado.</t>
  </si>
  <si>
    <t xml:space="preserve">No se acepta la observación.
Las diferencias cartográficas entre la propuesta de delimitación y la Resolución 2090 de 2014 no obedecen a modificaciones arbitrarias de la línea de páramo, sino a la actualización técnica realizada por el Instituto de Investigación de Recursos Biológicos Alexander von Humboldt en el marco del Convenio 209 de 2019, mediante la revisión de la Franja de Transición Bosque-Páramo (FTBP) y la evaluación de 209 insumos espaciales y cartográficos. Como resultado de este ejercicio técnico se presentaron tanto áreas incorporadas como áreas excluidas respecto de la referencia de 2014, situación que fue documentada en los productos técnicos del Convenio y en la actualización del área de referencia del complejo.
Adicionalmente, la línea finalmente propuesta no surge únicamente de la comparación entre la cartografía de 2014 y la de 2019. En cumplimiento de la Sentencia T-361 de 2017, las alternativas fueron sometidas a un proceso participativo que incluyó las fases de consulta e iniciativa, concertación y observaciones, permitiendo evaluar acuerdos, consensos y disensos construidos con las comunidades y autoridades territoriales. Posteriormente, estas propuestas fueron valoradas conforme a los criterios establecidos en la Resolución 863 de 2026, considerando la Franja de Transición Bosque-Páramo, la conectividad ecológica, la integridad ecosistémica y los principios de precaución, prevención, no regresión y mayor protección ambiental.
Finalmente, la cuantificación de las áreas evaluadas, las diferencias entre alternativas, la justificación técnica de las propuestas adoptadas y la valoración de los principios de no regresión y mayor protección ambiental se encuentran desarrolladas en el Documento Técnico de Soporte del Ineludible 1, la memoria justificativa, los productos del Convenio 209 de 2019 y los demás documentos que integran el expediente técnico del proceso. En consecuencia, la propuesta de delimitación se encuentra sustentada en criterios científicos, técnicos y participativos verificables, y no en una simple superposición cartográfica de las delimitaciones de 2014 y 2019.
</t>
  </si>
  <si>
    <t>Aunque formalmente continúa vigente la Resolución 2090, la cartografía aportada muestra posibles discontinuidades entre esa delimitación y las reservas temporales de Santurbán, Tona y Almorzadero. Particularmente en Tona, la falta de alineación podría dejar amplios espacios de transición sin una regla ambiental clara. En Silos debe revisarse la continuidad entre Santurbán y Almorzadero.</t>
  </si>
  <si>
    <t xml:space="preserve">No aceptada. La existencia de diferentes instrumentos de gestión y protección ambiental sobre territorios asociados a los complejos de páramo no implica, por sí misma, la existencia de vacíos normativos o discontinuidades en la protección ambiental. Tal como se ha indicado en los documentos de soporte del proceso, la Resolución 2090 de 2014 continúa vigente para aquellos municipios y áreas que no han sido incorporados a la presente delimitación progresiva, garantizando la continuidad de las medidas de protección mientras culminan las fases participativas ordenadas por la Sentencia T-361 de 2017. Así mismo, la delimitación progresiva fue concebida y evaluada sobre una visión integral del ecosistema, tomando como referencia el área elaborada por el Instituto de Investigación de Recursos Biológicos Alexander von Humboldt, los ETESA, los productos del Convenio 209 de 2019 y los análisis de conectividad ecológica, integridad ecosistémica y funcionalidad ecohidrológica del complejo. En consecuencia, la delimitación adoptada no genera fragmentación del ecosistema ni deja áreas sin regulación ambiental, pues las zonas no incorporadas continúan sujetas a los instrumentos de protección vigentes, incluyendo la Resolución 2090 de 2014 y los demás instrumentos ambientales aplicables.
Finalmente, las consideraciones relativas a la articulación espacial entre la delimitación del Complejo Jurisdicciones-Santurbán-Berlín, las reservas temporales y otros instrumentos ambientales fueron analizadas bajo los principios de integralidad ecosistémica, precaución, no regresión y mayor protección ambiental. Por tanto, la presente propuesta no genera espacios desprovistos de regulación ni modifica el alcance jurídico de los instrumentos de protección ambiental actualmente vigentes en Tona, Silos o cualquier otro municipio que aún no haga parte de esta delimitación progresiva.
</t>
  </si>
  <si>
    <t>No se presenta una comparación conjunta que permita establecer un verdadero efecto jurídico municipal ni demostrar que Pamplonita y Labateca conservan un nivel de protección igual o superior al de la Resolución 2090. Tampoco se identifica el régimen de los sectores limítrofes con Pamplona, donde continúa vigente la delimitación anterior.</t>
  </si>
  <si>
    <t xml:space="preserve">No se acepta la observación.
La propuesta de delimitación fue evaluada conforme a los criterios establecidos en la Ley 1930 de 2018, la Sentencia T-361 de 2017 y la Resolución 863 de 2026, mediante un análisis integral que consideró el área de referencia del Instituto de Investigación de Recursos Biológicos Alexander von Humboldt, los ETESA, los productos del Convenio 209 de 2019, la Franja de Transición Bosque-Páramo, la conectividad ecológica, la integridad ecosistémica y los resultados de la fase de concertación. En consecuencia, las propuestas adoptadas para Pamplonita y Labateca fueron evaluadas bajo los principios de precaución, prevención, no regresión, integralidad ecosistémica y mayor protección ambiental, garantizando que la delimitación resultante mantuviera un nivel de protección ambiental igual o superior al existente.
Particularmente para el municipio de Labateca, el Ministerio adelantó actuaciones en las fases de convocatoria, información, consulta e iniciativa y concertación, mediante reuniones y mesas de trabajo desarrolladas entre 2018 y 2025, incluyendo la jornada de concertación realizada el 28 de octubre de 2025 en la vereda Balsa. Durante este proceso la comunidad presentó observaciones, expresó su desacuerdo con las referencias de 2014 y 2019 y propuso la realización de nuevos estudios, aspectos que fueron incorporados al expediente y dieron lugar a un disenso documentado sobre el Ineludible 1. En este sentido, no puede afirmarse que haya existido ausencia de participación o concertación; por el contrario, se trata de un proceso participativo amplio cuya concertación aún continúa en curso en dicho municipio.
Así mismo, la comparación entre las distintas alternativas evaluadas, los acuerdos y disensos de la concertación, la justificación técnica de las decisiones adoptadas y la valoración de los criterios de protección ambiental se encuentran desarrolladas en el Documento Técnico de Soporte del Ineludible 1, la memoria justificativa y los demás documentos que integran el expediente técnico y participativo del proceso. Por tanto, la propuesta no se limita a una comparación cartográfica, sino que incorpora una valoración técnica, científica, ambiental y participativa para cada municipio.
Finalmente, respecto de los sectores limítrofes con Pamplona y otros municipios no incorporados en la presente delimitación progresiva, continúa aplicándose la delimitación y la información geográfica vigente de la Resolución 2090 de 2014, mientras culminan las fases participativas correspondientes. En consecuencia, no existen áreas sin regulación ambiental ni incertidumbre sobre el régimen aplicable, puesto que la protección vigente se mantiene hasta tanto se adopten las decisiones que correspondan para dichos territorios.
</t>
  </si>
  <si>
    <t>La disposición cierra anticipadamente cualquier posibilidad de corrección cartográfica derivada de errores, inconsistencias topológicas o de la concertación complementaria prometida en la parte considerativa.</t>
  </si>
  <si>
    <t>No se acepta la observación.
La disposición no impide ni cierra la posibilidad de realizar ajustes técnicos, verificaciones cartográficas o correcciones asociadas a inconsistencias topológicas que puedan identificarse durante la consolidación de la delimitación definitiva del Complejo de Páramos Jurisdicciones-Santurbán-Berlín. La presente delimitación progresiva incorpora los resultados de los municipios que han culminado hasta la etapa participativa de la Fase de Concertación  prevista por la Sentencia T-361 de 2017, sin perjuicio de que en el marco de la delimitación integral y definitiva se adelanten los procesos de armonización cartográfica requeridos para garantizar la consistencia espacial del conjunto del complejo paramuno.
Adicionalmente, como se ha señalado, la delimitación progresiva no constituye un proceso independiente de la delimitación definitiva, sino una incorporación gradual de resultados dentro de un mismo proceso de delimitación. En consecuencia, los ajustes derivados de la consolidación del polígono final, la armonización entre municipios, la validación de geometrías y la aplicación de los estándares técnicos correspondientes podrán ser abordados en la etapa de delimitación definitiva, garantizando la coherencia geográfica e institucional del instrumento.
Lo anterior incluye la aplicación de los estándares técnicos y geográficos vigentes para la producción y administración de información geográfica oficial, tales como las especificaciones cartográficas del IGAC, los estándares nacionales de metadatos y catalogación geográfica y las normas técnicas aplicables a la calidad y consistencia de la información espacial. Por tanto, la presente resolución no excluye la atención de eventuales correcciones topológicas o procesos de armonización cartográfica que resulten necesarios durante la consolidación de la delimitación definitiva del ecosistema.</t>
  </si>
  <si>
    <t>La numeración es defectuosa y genera incertidumbre en las remisiones internas. Puede ocasionar que disposiciones, parágrafos o referencias legales queden asociadas al artículo equivocado.</t>
  </si>
  <si>
    <t>Se realizará la revisión y ajuste</t>
  </si>
  <si>
    <t>La disposición no regula los títulos mineros con instrumentos ambientales en trámite, solicitudes que no pudieron radicarse, procesos de formalización, subcontratos de formalización, áreas de reserva especial, actividades suspendidas ni explotaciones tradicionales reconocidas por la autoridad minera. Tampoco determina responsables, financiación, plazo, censo de afectados o condiciones sociales previas a la sustitución."</t>
  </si>
  <si>
    <t>No aceptada. El proyecto de resolución "Por medio de la cual se delimita de manera progresiva el Complejo de Páramos Jurisdicciones–Santurbán–Berlín, en cumplimiento de la Sentencia T-361 de 2017" tiene por objeto definir el ámbito territorial de protección del ecosistema y los parámetros ambientales aplicables dentro de esa área.
La resolución no regula los requisitos, condiciones, procedimientos ni el estado jurídico particular de los títulos mineros, contratos de concesión, solicitudes de Área de Reserva Especial (ARE), procesos de legalización o formalización, ni trámites en curso ante la Agencia Nacional de Minería (ANM); estos aspectos se rigen por el Código de Minas (Ley 685 de 2001) y la normatividad minera vigente, siendo competencia exclusiva de la ANM. En consecuencia, dudas sobre la vigencia de títulos, diferencias en registros de ANNA Minería o continuidad del proceso de  formalizacion  y/o titulación, así como el estado de los instrumentos técnicos deben resolverse ante la ANM, de igual forma lo correspondiente a los instrumentos ambientales con las respectivas autoridades ambientales.
Por otra parte, los lineamientos para el establecimiento de los programas de reconversión o sustitución productiva, están normados por la Resolución 1468 de 2021 y la Resolución 40279 de 2022, además es importante señalar que la identificación de aquellos mineros con vocación de formalización podrá adelantarse conforme a los criterios que se señalan en la Res. MinMinas 40141 de 2025 para diferenciar la pequeña minería tradicional de operaciones a escala industrial.
Adicionalmente, y en lo relativo al otro asunto planteado en la observación (Programas de Sustitución y Reconversión):
La definición de políticas, programas e instrumentos de reconversión productiva, sustitución minera, financiamiento y garantías socioeconómicas para las comunidades afectadas corresponde a instrumentos y competencias de las entidades del sector minero-energético , reguladas por la Ley 1930 de 2018 y la Resolución 40279 de 2022 del Ministerio de Minas y Energía, por ello es esta entidad como cabeza de sector la competente para la definición de los programas, los mecanismos y financiación de los programas de sustitución, reconversión y reubicación de activiades mineras una vez se delimite el páramo.
El objeto del presente acto administrativo se limita a la delimitación progresiva y la definición de parámetros ambientales dentro de las competencias del Ministerio de Ambiente. No obstante, el acceso a los beneficios de reconversión y sustitución está directamente articulado con la normaque reglamenta estos programas (Res 40279 de 2022 MinMinas).
Adicionalmente, el cese progresivo de actividades se desarrollará conforme a los prinicipios de gradualidad que establece la resolución antes nombrada y además podrán vincularse a  estrategias de financiamiento (Ineludible 6) y alternativas como Pagos por Servicios Ambientales (PSA) o turismo de naturaleza, entre otros.</t>
  </si>
  <si>
    <t>La disposición permite la creación futura de nuevas figuras ambientales sin exigir expresamente su armonización con las reservas temporal y definitiva actualmente propuestas. Puede profundizar la superposición de determinantes y ampliar restricciones sin una evaluación acumulativa.</t>
  </si>
  <si>
    <t xml:space="preserve">No se acepta la observación.
La disposición no habilita de manera automática la creación de nuevas figuras ambientales ni establece mecanismos para imponer restricciones adicionales sobre el territorio delimitado o sus áreas circundantes. La referencia a otros instrumentos de gestión ambiental reconoce que la protección y gestión integral de los páramos se desarrolla mediante diferentes instrumentos previstos en la legislación ambiental, particularmente en la Ley 1930 de 2018, los cuales operan dentro de sus respectivos procedimientos, competencias y requisitos técnicos y participativos.
Así mismo, la presente propuesta de delimitación progresiva no modifica ni sustituye el régimen jurídico aplicable a otras figuras de protección existentes, ni crea nuevas determinantes ambientales sobre áreas no delimitadas como páramo. Como se ha señalado en los documentos técnicos y en la memoria justificativa, la delimitación constituye uno de los instrumentos de la gestión integral del ecosistema y debe articularse posteriormente con los Planes de Manejo Ambiental de Páramos previstos en el artículo 6 de la Ley 1930 de 2018, así como con los demás instrumentos ambientales que resulten aplicables.
Adicionalmente, cualquier figura de protección o instrumento ambiental que llegare a ser propuesto con posterioridad deberá surtir los procedimientos técnicos, jurídicos y participativos exigidos por la normativa vigente, incluyendo la evaluación de sus alcances territoriales, efectos y articulación con los instrumentos ya existentes. En consecuencia, la presente resolución no genera una superposición automática de determinantes ambientales ni permite ampliar restricciones sin la correspondiente evaluación técnica y jurídica.
Por tanto, no se evidencia que la disposición genere el riesgo planteado por el comentarista. La delimitación progresiva mantiene su alcance específico sobre las áreas incorporadas en el acto administrativo, mientras que cualquier instrumento complementario deberá observar los principios de coordinación, integralidad ecosistémica, participación, precaución y mayor protección ambiental previstos en la Ley 1930 de 2018 y en la Sentencia T-361 de 2017.
</t>
  </si>
  <si>
    <t>Existe una contradicción interna. No es claro si habrá una sola instancia después de terminar toda la concertación o varias instancias progresivas desde la expedición de la resolución. Esta indefinición también afecta el sistema de fiscalización y el modelo financiero, que dependen de dicha instancia.</t>
  </si>
  <si>
    <t>No aceptada. En respuesta a la inquietud, en efecto el modello de financiación no es autónomo y debe responder a los lineamientos y prioridades de la Instancia de Coordinación por lo cual su operación plena depende de la Conformación y operación de esta instancia.</t>
  </si>
  <si>
    <t>ONVS OAJ</t>
  </si>
  <si>
    <t>inludible 6 Ineludible 5</t>
  </si>
  <si>
    <t>El modelo contiene principalmente obligaciones de 'gestionar', 'promover' y 'articular', pero no establece recursos mínimos, apropiaciones, responsables financieros, plazos, indicadores ni mecanismos para cubrir los costos de reconversión y sustitución. La delimitación produce efectos inmediatos, mientras las alternativas económicas quedan sujetas a gestiones futuras e inciertas.</t>
  </si>
  <si>
    <t>No aceptada. La solicitud del comentario sobrepasa el alcance del modelo de financiación establecido en la Sentencia T -361 de 2017. 
El Ministerio de ambiente no puede mediante una resolucion ordenar a autoridades ambientales y entes hacer apropiaciones y establecer montos específicos ya que éstas tienen autonomía fiscal y presupuestal. Estos deben establecerse a través de acuerdos en el marco de la operación de la instancia de coordinación.</t>
  </si>
  <si>
    <t>Existe un error evidente entre la expresión 'diez y nueve' y el número '10'. Más importante aún, la sustitución no debe definirse únicamente por municipio, porque dentro de un mismo municipio pueden coexistir áreas adoptadas del IAvH 2019, áreas provenientes de la Resolución 2090 y sectores no incluidos.</t>
  </si>
  <si>
    <t xml:space="preserve">Aceptada parcialmente. Se hace ajuste de digitación, no obstante es necesario señalar que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La fase de concertación es la presentación de los 6 ineludibles y se pone en conceso a todos los participantes de espacio y se determina si la comunidad participante según la pregunta de si está de acuerdo con las propuestas de los ineludibles y de acuerdo con la posición de las mayorías la cual está registrada en acta y fílmicamente se determina por su consenso si es aprobado o no y en los casos donde no es aprobada se identifica cuáles son el disenso y se dejan registrados.   </t>
  </si>
  <si>
    <t>No se indican cuáles son las restricciones concretas, su vigencia, autoridad competente ni cartografía. La disposición puede producir una restricción de hecho sobre toda el área de referencia no delimitada, sin definir si se trata de páramo, zona de reserva o área de manejo especial. También genera contradicción con la afirmación de que únicamente el polígono de 29.199,44 hectáreas está siendo delimitado."</t>
  </si>
  <si>
    <t xml:space="preserve">No se acepta la observación.
La disposición no establece restricciones nuevas sobre la totalidad del área de referencia ni extiende de manera automática el régimen jurídico del páramo a áreas que no hacen parte del polígono delimitado. Como se ha indicado en los documentos de soporte y en las respuestas precedentes, la presente resolución únicamente delimita y produce efectos jurídicos sobre las 29.199,44 hectáreas incorporadas mediante la delimitación progresiva y respecto de los municipios incluidos en su ámbito de aplicación.
Así mismo, las referencias contenidas en la propuesta normativa a áreas de referencia, áreas aledañas, instrumentos de gestión o medidas posteriores no implican que dichas áreas adquieran la condición de páramo ni que queden sometidas a las restricciones propias del ecosistema delimitado. De conformidad con la Ley 1930 de 2018, la Sentencia T-361 de 2017 y la metodología de delimitación progresiva establecida por la Resolución 863 de 2026, la delimitación corresponde exclusivamente al polígono adoptado en el acto administrativo y representado en la cartografía oficial y en los archivos geográficos publicados junto con la propuesta normativa.
Adicionalmente, para los municipios y áreas que no hacen parte de la presente delimitación progresiva continúa aplicándose la delimitación y la información geográfica vigente de la Resolución 2090 de 2014, mientras culminan las fases participativas ordenadas por la Sentencia T-361 de 2017. En consecuencia, no existe un vacío regulatorio ni una restricción de hecho sobre la totalidad del área de referencia, pues cada territorio conserva el régimen jurídico ambiental que le resulta aplicable según el estado actual del proceso de delimitación.
Por tanto, no existe contradicción entre la delimitación de las 29.199,44 hectáreas objeto de esta resolución y las referencias contenidas en los documentos técnicos. Estas últimas tienen carácter analítico, técnico o de gestión ecosistémica y no constituyen una delimitación indirecta, una ampliación implícita del páramo ni la creación de una nueva categoría de manejo ambiental sobre áreas distintas a las expresamente delimitadas
</t>
  </si>
  <si>
    <t>La regla es demasiado abierta y puede permitir modificaciones posteriores del límite sin procedimiento, participación o acto administrativo. La mayor protección no puede determinarse únicamente mediante comparación geométrica; requiere criterios ecológicos, hidrológicos y sociales verificables.</t>
  </si>
  <si>
    <t xml:space="preserve">No se acepta la observación. La disposición no permite modificaciones posteriores de la delimitación sin procedimiento, participación o acto administrativo. La delimitación progresiva fue adoptada en cumplimiento de la Sentencia T-361 de 2017 y de la Resolución 863 de 2026, por lo que cualquier decisión futura deberá contar con los respectivos soportes técnicos, participativos y jurídicos exigidos por el ordenamiento aplicable.
Así mismo, la determinación de la alternativa de mayor protección ambiental no se realizó mediante una simple comparación geométrica de áreas. La evaluación se fundamentó en el área de referencia del Instituto Humboldt, los ETESA, los productos del Convenio 209 de 2019, la Franja de Transición Bosque-Páramo, los análisis de conectividad ecológica, integridad ecosistémica, así como en los resultados del proceso participativo adelantado hasta la fase de concertación.
En consecuencia, la valoración de las alternativas se realizó aplicando los principios de precaución, prevención, no regresión, integralidad ecosistémica, participación efectiva y mayor protección ambiental previstos en la Ley 1930 de 2018, la Sentencia T-361 de 2017 y la Resolución 863 de 2026, con base en criterios ecológicos, hidrológicos, sociales y participativos verificables, desarrollados en el Documento Técnico de Soporte del Ineludible 1 y en los demás documentos que integran el expediente técnico del proceso.
</t>
  </si>
  <si>
    <t>La disposición reduce los acuerdos a información relevante, sin reconocer suficientemente el tiempo, los recursos públicos y la confianza generada durante la concertación. Aunque el Ministerio puede apartarse técnicamente, debe identificar cada acuerdo y motivar cada divergencia antes de adoptar el límite, no limitarse a prometer que la motivación aparecerá en un anexo no conocido.</t>
  </si>
  <si>
    <t>No aceptada,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El MADS elimina explícitamente cualquier tratamiento genérico de las aportaciones de la comunidad. Cada Acta de Concertación Final y cada acuerdo localizado firmado por los mineros tradicionales, campesinos y propietarios de tierras de Soto Norte y el macizo en general desde 2017 se reconoce como un hito procesal vinculante .El Ministerio está legalmente obligado a elaborar estos acuerdos individualmente, reconociendo que el tiempo, los fondos públicos y la confianza de la comunidad invertidos en estas tablas forman la base legal de todo el proceso progresivo en virtud de la Resolución 863 de 2026 .</t>
  </si>
  <si>
    <t>No se establecen fechas, cronograma ni términos máximos. La misma ausencia de plazos que ha prolongado el proceso desde 2017 podría mantenerse indefinidamente en Tona, Silos, Pamplona y demás municipios pendientes.</t>
  </si>
  <si>
    <t>No aceptada. La solución adoptada: Precisamente por eso se promulgó la Resolución 863 de 2026. Al permitir la delimitación progresiva , el proceso ya no se encuentra paralizado para todos. Los municipios que llegan a un consenso pueden avanzar, mientras que aquellos con disputas activas (como Tona o Silos) permanecen abiertos al diálogo.</t>
  </si>
  <si>
    <t>Las disposiciones son repetitivas. Además, el artículo 41 señala que se modifican todas las disposiciones contrarias sin identificarlas, lo que puede generar incertidumbre sobre el régimen de la Resolución 2090 que permanece vigente.</t>
  </si>
  <si>
    <t xml:space="preserve">
Una cláusula general de derogatoria tácita no no deja sin efectos los actos administrativos de carácter particular, en este caso la resolució de delimitación, y mucho menos si estas provienen de mandatos judiciales o procesos de concertación previos (como los ordenados por la Corte Constitucional en la Sentencia T-361 de 2017). La norma posterior de carácter general solo deroga aquellas disposiciones normativas anteriores que le sean abiertamente incompatibles.
Diseñar una matriz regulatoria comparativa que se adjuntará al archivo final, mostrando exactamente cómo interactúan las dos resoluciones durante esta fase de transición.</t>
  </si>
  <si>
    <t>La delimitación puede afectar títulos, licencias, planes de manejo, áreas de reserva especial, subcontratos de formalización, solicitudes en trámite y polígonos exceptuados de reservas temporales. La ausencia de reglas permite decisiones contradictorias y genera expectativas que posteriormente son desconocidas por otras entidades.</t>
  </si>
  <si>
    <t>El proyecto de resolución "Por medio de la cual se delimita de manera progresiva el Complejo de Páramos Jurisdicciones–Santurbán–Berlín, en cumplimiento de la Sentencia T-361 de 2017" tiene por objeto definir el ámbito territorial de protección del ecosistema y los parámetros ambientales aplicables dentro de esa área.
La resolución no regula los requisitos, condiciones, procedimientos ni el estado jurídico particular de los títulos mineros, contratos de concesión, solicitudes de Área de Reserva Especial (ARE), procesos de legalización o formalización, ni trámites en curso ante la Agencia Nacional de Minería (ANM); estos aspectos se rigen por el Código de Minas (Ley 685 de 2001) y la normatividad minera vigente, siendo competencia exclusiva de la ANM. En consecuencia, dudas sobre la vigencia de títulos, diferencias en registros de ANNA Minería o continuidad del proceso de  formalizacion  y/o titulación, así como el estado de los instrumentos técnicos deben resolverse ante la ANM, de igual forma lo correspondiente a los instrumentos ambientales con las respectivas autoridades ambientales.
Por otra parte, los lineamientos para el establecimiento de los programas de reconversión o sustitución productiva, están normados por la Resolución 1468 de 2021 y la Resolución 40279 de 2022, además es importante señalar que la identificación de aquellos mineros con vocación de formalización podrá adelantarse conforme a los criterios que se señalan en la Res. MinMinas 40141 de 2025 para diferenciar la pequeña minería tradicional de operaciones a escala industrial.</t>
  </si>
  <si>
    <t>Julio N- Maria Bolívar</t>
  </si>
  <si>
    <t>El proyecto de resolución invoca el principio de precaución como fundamento para justificar la delimitación progresiva del Páramo Jurisdicciones-Santurbán-Berlin. Sin embargo, no resulta claro de qué manera dicho principio constituye soporte juridico
suficiente para modificar o flexibilizar las reglas procedimentales establecidas por la Sentencia T-361 de 2017, la cual ordenó adelantar un proceso de delimitación con participación amplia, eficaz, informada y deliberativa de las comunidades
potencialmente afectadas. El principio de precaución está orientado a la prevención de daños ambientales frente a escenarios de incertidumbre cientifica, pero no puede utilizarse para sustituir el cumplimiento de los procedimientos de participación y
concertación ordenados por la Corte Constitucional ni para justificar decisiones parciales antes de culminar las etapas exigidas judicialmente. Adicionalmente, el proyecto no considera la realidad social y económica del territorio. La adopción de medidas
restrictivas sin consenso con las comunidades y sin alternativas claras para las actividades productivas tradicionales puede incentivar la informalidad y el desarrollo de actividades al margen de la institucionalidad, generando efectos contrarios a los
objetivos de protección ambiental que se pretenden alcanzar. La utilización del principio de precaución como argumento para sustentar una delimitación progresiva sin haber culminado el proceso participativo ordenado por la Sentencia T-361 de 2017,
sumada a la falta de evaluación de los efectos sociales de la medida, hace inviable el proyecto de resolución y justifica su archivo.</t>
  </si>
  <si>
    <t>Miguel Arnulfo  Camargo</t>
  </si>
  <si>
    <t>¿Se podrá consultar el poligono por número predial, coordenadas, vereda o municipio?</t>
  </si>
  <si>
    <t xml:space="preserve">La cartografía oficial de la delimitación se encuentra asociada a archivos geográficos digitales (shapefiles) que fueron publicados junto con la propuesta normativa durante la consulta pública, permitiendo realizar consultas espaciales respecto de predios, coordenadas, veredas y municipios. Así mismo, la delimitación se encuentra soportada en cartografía oficial a escala 1:25.000 y en los anexos cartográficos que hacen parte del expediente técnico del proceso.
Durante el proceso participativo ordenado por la Sentencia T-361 de 2017 se efectuaron ejercicios de análisis territorial a escala predial y veredal, y las comunidades presentaron observaciones específicas sobre sectores, predios y áreas de interés. Adicionalmente, los archivos geográficos publicados permiten a los interesados verificar la localización de un predio o sector determinado mediante herramientas de información geográfica.
Finalmente, una vez se expida el acto administrativo correspondiente, la cartografía oficial que lo acompaña será de carácter público y constituirá el referente oficial para verificar la ubicación de predios, veredas, coordenadas y municipios respecto del área delimitada. Para los municipios no incorporados en la presente delimitación progresiva continuará siendo aplicable la información geográfica vigente de la Resolución 2090 de 2014 hasta tanto se adopten las decisiones correspondientes dentro del proceso de delimitación participativa.
</t>
  </si>
  <si>
    <t>Rubiela Ferrer</t>
  </si>
  <si>
    <t>Soy habitante del municipio de Matanza y solicito respetuosamente se aclare cuáles serán las implicaciones para los propietarios y poseedores cuyos predios se encuentren dentro del área objeto de delimitación.
Es fundamental conocer de manera clara qué derechos conservarán los habitantes, qué restricciones podrían generarse sobre sus predios y qué medidas se implementarán para garantizar la seguridad jurídica, la protección de la propiedad y la continuidad de las actividades que históricamente han desarrollado en el territorio.</t>
  </si>
  <si>
    <t>ineludible 2</t>
  </si>
  <si>
    <t>Argemiro Maldonado</t>
  </si>
  <si>
    <t>Soy habitante del municipio de Matanza y solicito se informe de manera clara y precisa qué sucederá con los propietarios y poseedores cuyos predios queden incluidos dentro del área delimitada.
Es necesario conocer cuáles serán las condiciones que aplicarán sobre estos terrenos, qué derechos podrán ejercer sus propietarios, qué actividades podrán desarrollar y cuáles serán las posibles restricciones o limitaciones que enfrentarán en el futuro.
La delimitación de un área no puede generar incertidumbre para las comunidades que históricamente han habitado y trabajado estos territorios. Por ello, solicito se establezcan y comuniquen claramente los mecanismos de garantía de seguridad jurídica, protección de la propiedad y respeto por los derechos de los habitantes</t>
  </si>
  <si>
    <t>Joseph Parada Torres</t>
  </si>
  <si>
    <t>Que posteriormente, en mismo tràmite de seguimiento, el Tribunal Administrativo de Santander ha proferido providencias previamente a la apertura de incidente de desacato, entre ellas los Autos del 12 de agosto de 2024, 22 de noviembre de 2024 Auto notificado el 3 de febrero de 2025, en los cuales se requirió al Ministerio de Ambiente y Desarrollo Sostenible, entre otros aspectos  (i) responder interrogantes sobre la viabilidad y alcance de los acuerdos de concertación suscritos, (ii) poner en conocimiento dichos conceptos y soportes a las comunidades en territorio, con acompañamiento del Ministerio Público, y (iii) reaundar y finiquitar la fase de concertación en municipios pendientes conforme a cronograma e informes de seguimiento.
Es claro el tribunal en exigir que reanude y finiquite la fase de concertación, en ninguna parte pretende expedir una delimitación por partes antes de culminar totalmente dicha fase.
La decisión del Tribunal es clara al ordenar que se reanude y culminen las fases de concertación y participación dentro del proceso de delimitación del Páramo – Jurisdicciones – Santurbán -Berlín. En ninguna parte de la providencia se autoriza o sugiere la expedición de una delimitación antes de finalizar completamente dichas etapas ni la adopción de decisiones definitivas mientras persistan asuntos pendientes de concertación con las comunidades y municipios involucrados.</t>
  </si>
  <si>
    <t>No aceptada,  Inexistencia de Decisiones Definitivas ArbitrariasEl Ministerio de Ambiente reitera que el proyecto de resolución no adopta una decisión definitiva sobre asuntos pendientes de concertación . En los mapas y polígonos donde persistan dudas, reclamaciones mineras tradicionales o solicitudes de revisión cartográfica por parte de las comunidades, la línea no se cerrará de forma unilateral .La delimitación progresiva es una herramienta de gestión procesal legítima que permite al MADS acatar el mandato de "finiquitar" ordenado por el Tribunal Administrativo de Santander, haciendo de forma técnica, escalonada y respetando de manera milimétrica la voluntad de cada comunidad expresada en las actas de concertación.</t>
  </si>
  <si>
    <t>Josefa Toloza</t>
  </si>
  <si>
    <t>¿Qué mecanismos tendremos para controvertir o complementar la información si consideramos que un acuerdo fue interpretado de forma distinta a lo concertado?</t>
  </si>
  <si>
    <t>Liseth Andrea Delgado Navarro</t>
  </si>
  <si>
    <t>1) Cuál es el plan de prevención y mitigación del Ministerio frente a la minería ilegal en las áreas incluidas en la zona de reserva temporal? Teniendo en cuenta que este instrumento incrementa considerablemente con el riesgo de mayor actividades ilegales en el páramo.</t>
  </si>
  <si>
    <r>
      <rPr>
        <b/>
        <u/>
        <sz val="10"/>
        <color rgb="FF000000"/>
        <rFont val="Arial Narrow"/>
        <family val="2"/>
      </rPr>
      <t xml:space="preserve">La observación no genera modificaciones al proyecto de resolución. </t>
    </r>
    <r>
      <rPr>
        <u/>
        <sz val="10"/>
        <color rgb="FF000000"/>
        <rFont val="Arial Narrow"/>
        <family val="2"/>
      </rPr>
      <t>El contenido de la observación no corresponde al objeto del Ineludible 4 de la Sentencia T-361 de 2017, el cual se limita a la definición de los parámetros de protección de las fuentes hídricas para el Complejo de Páramo Jurisdicciones–Santurbán–Berlín. Los aspectos relacionados con la formulación e implementación de estrategias para la prevención y control de la minería ilegal en la Zona de Reserva de Recursos Naturales Renovables de carácter temporal corresponden a un procedimiento administrativo distinto, con objeto, soporte técnico y expediente propios. En consecuencia, no resulta procedente incorporar esta observación en el presente proyecto de resolución.</t>
    </r>
  </si>
  <si>
    <t>2) ¿El MADS hizo un estudio de este impacto sobre las comunidades y territorios? En caso afirmativo, compartir el documento.</t>
  </si>
  <si>
    <t>No aceptada. La observación no propone una modificación al contenido de la presente Resolución, sino que solicita la elaboración y entrega de un estudio que no corresponde al objeto ni a las competencias del Ministerio de Ambiente y Desarrollo Sostenible en el marco de la expedición del presente acto administrativo. En consecuencia, la observación no desvirtúa los fundamentos técnicos y jurídicos de la propuesta de Resolución ni justifica la modificación de su contenido.</t>
  </si>
  <si>
    <t>Fabián Rojas</t>
  </si>
  <si>
    <t>Se solicita informar de manera detallada cuáles fueron los criterios científicos que justificaron apartarse del área de referencia definida por el Instituto Alexander von Humboldt, municipio por municipio, indicando los criterios ecológicos, hidrológicos, geomorfológicos, de conectividad ecosistémica y socioeconómicos utilizados. Asimismo, explicar las razones por las cuales en determinados municipios se mantiene una aproximación similar a la Resolución 2090, otros a la del Instituto versión 2014 o 2019 o mezclado los dos últimos. ¿qué diferencia existe entre los municipos?</t>
  </si>
  <si>
    <t>Juan Diego Rojas</t>
  </si>
  <si>
    <t>PARÁGRAFO 4. Las solicitudes relacionadas con formalización, adjudicación, acceso a tierras, infraestructura productiva, asistencia técnica, comercialización o incentivos económicos serán remitidas o articuladas con la entidad competente, sin que la presente resolución constituya título individual, acto de adjudicación, asignación presupuestal específica o reconocimiento automático de beneficiarios.
¿Qué garantías existen frente a la posibilidad de que propietarios de predios dentro del área de Páramo puedan solicitar créditos económicos para mejorar su infraestructura productiva si se encuentran dentro del ecosistema?</t>
  </si>
  <si>
    <t>EL ministerio de agricultura y el banco agrario han aclarado que se puede acceder a créditos estando ubicados dentro del páramo, para tal efecto se emitió una circular que se puede consultar en el siguiente link. https://www.presidencia.gov.co/Documents/250213-Comunicado-Minambiente-Minagricultura-Banco-Agrario.pdf</t>
  </si>
  <si>
    <t>Carlos Garcia</t>
  </si>
  <si>
    <t>Se solicita indicar si existe certificación del Ministerio del Interior sobre presencia o ausencia de comunidades étnicas potencialmente afectadas en el área objeto de delimitación. En caso de no existir comunidades étnicas, aclarar el alcance referencial de la jurisprudencia citada y su aplicabilidad concreta al presente proceso.</t>
  </si>
  <si>
    <t>Lorena B</t>
  </si>
  <si>
    <t>Resolución "Por medio de la cual se delimita de manera progresiva el Complejo de Páramos Jurisdicciones-Santurbn-Beriin, en cumplimiento de la Sentencia T-361 de 2017, se sustituye parcialmente la Resolución 2090 de 2014 y se adoptan otras determinaciones"
Manejo de distritos de riego para lograr el uso eficiente y ahorro de agua. Este tema de capacitación tendrá lugar en caso de que se identifique que es pertinente la existencia de un distrito de riego en la evaluación de los programas de reconversión y sustitución de actividades productivas. Es contradictorio, distritos de riego en páramo para realizar agricultura de bajo impacto?</t>
  </si>
  <si>
    <t>Resolución "Por medio de la cual se delimita de manera progresiva el Complejo de Páramos Jurisdicciones-Santurbn-Beriin, en cumplimiento de la Sentencia T-361 de 2017, se sustituye parcialmente la Resolución 2090 de 2014 y se adoptan otras determinaciones"
Parágrafo 1. En el área de referencia generada por el Instituto de Investigación de Recursos Biológicos Alexander von Humboldt a escala 1:25.000 que no sea incluida dentro del área delimitada  como páramo en la presente resolución, se mantendrán las restricciones previstas por el legislador y la jurisprudencia constitucional para y la jurisprudencia constitucional para prevenir la regresividad en la protección del ecosistema y la afectación del derecho fundamental de agua. Esto quiere decir que en los municipios que se tomo la
2090 igual se da pretecoión a la referencia del documento del lAvH, cual será al que se tendrá en cuenta 2014 o 2019. Es confuso este parágrafo</t>
  </si>
  <si>
    <t>Claudia M</t>
  </si>
  <si>
    <t>La disponbiidad de la información únicamente mediante herramientas digitales puede imitar el acceso efectivo de poblaciones rurales. En aplicación do los principios de acceso a la información ambiental y participación cudadana, se solicita habiltar puntos fisicos de consuta documental en todos los municipios afectados, realizar jornadas presenciales de socialización y disponer personal técnico capacitado que explique los alcances e impactos de la propuesta normativa a las comunidades potencialmente afectadas.</t>
  </si>
  <si>
    <t>El MADS despliega una estrategia de comunicación omnicanal segmentada geográficamente:Medios Radiales Territoriales: Emisión sostenida de cuñas y boletines informativos a través de emisoras comunitarias  y la red de Radios Públicas de Colombia, garantizando cobertura en la ruralidad dispersa.Canales Digitales Oficiales: Centralización de documentos técnicos, cartografía interactiva y grabaciones de jornadas previas en el Micrositio Institucional Santurbán Avanza .Notificaciones Físicas y Comunitarias: Fijación de edictos institucionales, cartillas pedagógicas y convocatorias impresas en las Alcaldías Municipales, sedes de la CDMB y Corponor, Inspecciones de Policía, y mediante los Presidentes de las Juntas de Acción Comunal (JAC); asi como el minisitio donde pueden encontrar todos los avances en santurban avanza Para neutralizar la brecha digital en las veredas de la alta montaña y cumplir con el estándar de participación eficaz, el MADS ejecuta las siguientes acciones de mitigación técnica en territorio
Despliegue Físico:  Brigadas Técnicas de Vecindad,  Cartografía Impresa a Escala
 Soporte Digital Off-line • Puntos de Visualización Local,  Radicación en Formato Físico</t>
  </si>
  <si>
    <t>Eloisa Rubio Silva</t>
  </si>
  <si>
    <t>Como institución existente en el municipio de Vetas me preocupa la situación psicológica, económica, social y jurídica de las familias vetanas, lo anterior teniendo en cuenta, que la población ha venido practicando la minería ancestral responsable durante muchos años, con el objeto de llevar el sustento económico a sus hogares, por tal motivo, considero que sería un problema muy delicado para la población residente toda vez que al declararse la delimitación como la están planteando, afectaría directamente a los hogares, mujeres, niños, niñas, adolescentes, jóvenes, y adultos mayores, no solo social y económica, sino también psicológicamente, pues podríamos llegar a presentar en el municipio grandes problemas de salud mental al no tener cómo llevar el sustento diario a sus hogares y ver qué que todo lo que han construido durante toda su vida se acaba de un momento a otro.</t>
  </si>
  <si>
    <t>Marly Daniela Vera Flórez</t>
  </si>
  <si>
    <t>De manera respetuosa, como trabajadora social, frente a la situación actual referente a la delimitación del páramo de Santurbán, se podrían percibir futuras problemáticas sociales en cuanto a la estabilidad económica de los habitantes del municipio de Vetas, toda vez que la minería ancestral se viene desarrollando desde hace más de 400 años, de generación en generación, permitiendo ver la apropiación que les permite cuidar el agua y mantener la biodiversidad existente en el páramo.</t>
  </si>
  <si>
    <t>Ana Sofia</t>
  </si>
  <si>
    <t>Como ciudadana del distrito capital de Bogotá, solicito que se garantice la máxima protección del páramo de Santurbán y se priorice el acceso al agua de las comunidades sobre cualquier interés minero industrial.</t>
  </si>
  <si>
    <t>No aceptada. La observación no propone una modificación concreta al contenido de la presente Resolución, sino que expresa una consideración general sobre la protección del páramo y del recurso hídrico.Se precisa que la presente propuesta de Resolución tiene como finalidad la protección del Complejo de Páramos Jurisdicciones–Santurbán–Berlín, en cumplimiento de la Sentencia T-361 de 2017 y de la metodología adoptada mediante la Resolución 863 de 2026, dentro del marco constitucional y legal aplicable para la protección de los ecosistemas de páramo y del recurso hídrico.
En consecuencia, la observación no desvirtúa los fundamentos técnicos y jurídicos de la propuesta de Resolución ni justifica la modificación de su contenido.</t>
  </si>
  <si>
    <t>Marcela G</t>
  </si>
  <si>
    <t>Que la delimitación progresiva que se realiza mediante el presente acto administrativo no implica el fraccionamiento del ecosistema de páramo, por cuanto la delimitación continua fundamentandose en el área de referencia elaborada por el Instituto de Investigación de Recursos Biológicos de Alexander von Humboldt, en los estudios económicos, sociales y ambientales correspondientes y en la compresión integral del complejo ecosistémico.
En la práctica, la expedición de un acto administrativo que delimita únicamente una porción del territorio si constituye una actuación fragmentada, especialmente cuando el proceso de concertación y participación aún no ha culminado  para la totalidad de los municipios y actores involucrados. No resulta suficiente afirmar que la visión técnica del ecosistema es integral cuando la decisión administrativa que se adopta es parcial. El proyecto no demuestra ómo una delimitación progresiva garantiza el análisis y manejo integral del Complejo Paramuno ni como evita los riesgos asociados a la adopción de decisiones anticipadas sobres sectores específicos del territorio. Esta inconsistencia entre la supuesta integralidad del enfoque técnico y el carácter especial de la medida hace inviable el proyecto de resolución y justifica su archivo hasta que se culmine el proceso completo de concertación y delimitación del Complejo de Páramos Jurisdicciones -Santurbán -Berlín</t>
  </si>
  <si>
    <t xml:space="preserve">La delimitación progresiva fue diseñada precisamente para evitar que la culminación del proceso participativo en algunos municipios retrase la adopción de decisiones en aquellos territorios donde ya se han cumplido las condiciones técnicas y participativas exigidas por la Sentencia T-361 de 2017. En consecuencia, la exclusión temporal de determinados municipios de la presente resolución obedece a que en ellos no se ha verificado la culminación de la fase de concertación de los seis (6) temas ineludibles, condición necesaria para su incorporación a una delimitación progresiva.
Adicionalmente, el proceso de concertación presenta niveles de avance diferenciados entre municipios y su desarrollo depende de múltiples factores asociados a la dinámica territorial, la programación de espacios participativos, la disponibilidad de los actores convocados y la construcción de consensos. Por esta razón, no resulta procedente incorporar en el acto administrativo de delimitación un cronograma vinculante con fechas ciertas para la culminación de la concertación en los municipios pendientes. En todo caso, el Tribunal Administrativo de Santander ordenó al Ministerio presentar y publicar una hoja de ruta y un cronograma actualizado, público y verificable sobre el estado del proceso de delimitación participativa y las actividades pendientes.
Finalmente, debe precisarse que la no incorporación de municipios como Tona, Bucaramanga, Mutiscua, Silos, Pamplona y otros territorios que aún adelantan etapas participativas no implica la ausencia de protección ambiental sobre dichas áreas ni la suspensión del proceso de delimitación. Estas continuarán sujetas a las medidas de protección ambiental vigentes mientras culminan las actuaciones participativas requeridas para su eventual incorporación mediante actos posteriores de delimitación progresiva o mediante el acto administrativo definitivo que adopte la delimitación integral del Complejo de Páramos Jurisdicciones-Santurbán-Berlín.
</t>
  </si>
  <si>
    <t>Fernanda R</t>
  </si>
  <si>
    <t>El análisis costo-beneficio debe incorporar tanto los impactos positivos como los negativos. Se solicita evaluar los efectos sobre municipios con tradición minera legal, actividades agropecuarias, empleo formal, valorización de predios, expansión urbana, ingresos municipales y procesos de reconversión económica. Adicionalmente, se requiere identificar medidas concretas de transición productiva y fuentes de financiación para su implementación.</t>
  </si>
  <si>
    <t>ONVS
DASSU</t>
  </si>
  <si>
    <t>Ineludible 6
Ineludible 2</t>
  </si>
  <si>
    <t>Judy Marcela Ardila</t>
  </si>
  <si>
    <t>El MADS creará una instancia de coordinación permanente entre autoridades públicas y asociaciones que poseen intereses convergentes en la administración de los recursos del nicho enunciado. El espacio debe promover una colaboración entre las entidades para desarrollar los contenidos fijados en la resolución de delimitación. Esa medida se adoptará con el objetivo de que la gestión ambiental sea integral en la zona y se resuelva la desarticulación entre autoridades públicas para ejercer una gobernanza eficiente. Es importante aclarar que en esa tarea deberá darse participación a la ciudadanía y a las organizaciones sociales interesadas, en espacios de deliberación a los que sea sensible el diseño y concepción de las medidas que se adopten. 
Precisar cuál será el objetivo específico de esta instancia, su alcance, estructura de gobernanza, mecanismos de toma de decisiones. periodicidad de funcionamiento y competencias dentro del proceso de administración y manejo del territorio.
Asimismo, se solicita informar quiénes conformarán esta instancia, cuáles serán los criterios para la selección y participación de sus integrantes, y qué entidades públicas, organizaciones sociales, asociaciones comunitarias, gremios productivos, organizaciones mineras y demás actores territoriales tendrán representación dentro de este espacio, y aclarar cuál será el papel de las comunidades locales dentro de esta instancia y cómo se garantizará que su participación sea efectiva, incidente y vinculante en la discusión de los temas relacionados con la gestión ambiental, el desarrollo territorial y las decisiones que puedan afectar sus medios de vida.</t>
  </si>
  <si>
    <t>Se acoge parcialmente la observacione, inidcando que se conformará una instancia de coordinación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 No obstante la conformación definitiva se dará al momento de finalizar el proceso de concertación</t>
  </si>
  <si>
    <t>Alexis R</t>
  </si>
  <si>
    <t>ARTÍCULO 4. CABECERAS, CENTROS POBLADOS Y ASENTAMIENTOS PREEXISTENTES. Las cabeceras urbanas, los centros poblados y los asentamientos humanos preexistentes que se encuentren al interior del área delimitada quedan Incluidos en el polígono y sujetos al régimen de protección del páramo, bajo el tratamiento de preexistencia reconocida con manejo diferenciado, conforme a los siguientes criterios:
¿Cómo se manejarán los permisos de usos de recursos naturales y trámites ambientales que requieran los municipios si tienen esta condición? Cómo será el desarrollo territorial de estas cabeceras si no pueden expandirse cuando a futuro quieran mejorar sus condiciones y exista un incremento de su población? deberán reasentarse y vivir en otro lado</t>
  </si>
  <si>
    <t>Rolando GG.</t>
  </si>
  <si>
    <t>¿y cuales son las directrices para las actividades mineras, que existian antes de la delimitación del 2014 y los que ingresarán conia nueva área?</t>
  </si>
  <si>
    <t xml:space="preserve"> Se precisa que en el artículo 5 de la Ley 1930 de 2018, se definen las actividades prohibidas en páramos delimitados, entre las que se encuentran las actividades mineras. Asimismo se establece que se deberán adelantar programas de reconversión o reubicación laboral de los pequeños mineros tradicionales que cuenten con título minero y autorización ambiental. </t>
  </si>
  <si>
    <t>Wendy A</t>
  </si>
  <si>
    <t>En virtud de lo previsto en el 10 de la Ley 1930 de 2018, el Ministerio de Agricultura y Desarrollo Rural, sus entidades adscritas o vinculadas y las entidades territoriales, en coordinación con la Corporación Autónoma Regional para la Defensa de la Meseta de Bucaramanga, y la Corporación Autónoma Regional do la Frontera Nororiental,  aplicarán las siguientes directrices en el diseño, capacitación y puesta en marcha de los programas de sustitución y  reconversión de las actividades agropecuarias existentes, que se encuentran al interior del área delimitada de manera progresiva en el articulo 1* de la presento resolución.
Se deben diseñar y poner em marcha programas de sustitución y reconvención de las actividades agropecuarias con al fin de garantizar la aplicación gradual de la prohibición y velando en todo momento por la protección de los servicios ecosistémicos del páramo.
No se van a poder iniciar los programas de reconversión hasta que se defina la zonificación y uso del suelo, entonces de que van a vivir las personas que se encuentran en al área delimitada Además toda la responsabilidad queda sobre las corporaciones que muy probablemente no tendrán presupuesto suficiente para al cumplimiento. NO se establece de que vivirán las personas que actualmente dependen de las actividades productivas desarrolladas dentro del área delimitada.
Adicionalmente, gran parte de la ejecución de estas medidas se traslada a las corporaciones autónomas regionales, a los entes territoriales, sin demostrar que estas cuenten con los recursos financieres y la capacidad institucional necesarios para suplirlas. Por lo anterior, la ausencia de garantías sociales, económicas e institucionales para la implementación de la medida hace inviable el proyecto de resolución y justifica su archivo.</t>
  </si>
  <si>
    <t>Diana Yamile Garcia Rodriguez</t>
  </si>
  <si>
    <t>¿Existe una matriz que identifique empresas, empleos, producción, familias dependientes y nivel de afectación proyectado para cada unidad minera?</t>
  </si>
  <si>
    <t>No es una propuesta sino una inquietud.
No es una propuesta sino una inquietud.
El alcance del modelo de financiación planteado por la Sentencia T - 361 no contempla análisis de impactos económicos específicos.</t>
  </si>
  <si>
    <t>ONVS
DASSU minería</t>
  </si>
  <si>
    <t>Se concluye la necesidad imperativa de armonizar los instrumentos de planificación territorial, estableciendo que el Plan de Manejo Ambiental del páramo debe actuar como una determinante ambiental de superior jerarquía sobre los POMCA y los planes de ordenamiento territorial (POT/EOT) municipales.
Finalmente, la sostenibilidad de la gestión hídrica depende de la activación de mecanismos financieros de corresponsabilidad y de la operación permanente de la instancia de coordinación "Somos Parameros" para garantizar que los habitantes tradicionales sean socios estratégicos en la ejecución de acciones de restauración y vigilancia del recurso hídrico. ¿Dónde quedaron reflejadas las preocupaciones sobre trabajo, producción agropecuaria, minería tradicional, ingresos familiares y permanencia en el territorio? Las comunidades validaron expresamente estas conclusiones antes de incorporarlas al documento?</t>
  </si>
  <si>
    <t xml:space="preserve">
La observación no se acoge, toda vez que el ordenamiento jurídico no establece que el Plan de Manejo Ambiental (PMA) del páramo constituya una determinante ambiental de superior jerarquía sobre los Planes de Ordenación y Manejo de Cuencas Hidrográficas (POMCA) o los Planes de Ordenamiento Territorial (POT/EOT). Cada uno de estos instrumentos posee un objeto, alcance y régimen jurídico específico, y su implementación debe desarrollarse de manera articulada y complementaria, conforme a las competencias de las autoridades ambientales y de las entidades territoriales. En este sentido, la propuesta de resolución prevé la articulación de los parámetros de protección de las fuentes hídricas con los instrumentos de planificación y administración del recurso hídrico y del territorio, sin alterar la jerarquía normativa ni las competencias establecidas en la legislación ambiental vigente. Por tanto, no resulta procedente incorporar la modificación propuesta.
El alcance del modelo de financiación planteado por la Sentencia T - 361 no contempla análisis de impactos económicos específicos.</t>
  </si>
  <si>
    <t xml:space="preserve">
DAASU</t>
  </si>
  <si>
    <t xml:space="preserve">
Ineludible 2</t>
  </si>
  <si>
    <t>Como resultado de este análisis se identificó que las principales propuestas de las comunidades estuvieron orientadas a cuatro líneas estratégicas:
•	 compra de predios ubicados en áreas de importancia ambiental como mecanismo para fortalecer la conservación del páramo.
•	 protección y recuperación de las rondas hídricas.
•	La restauración de áreas estratégicas para garantizar la conservación de las fuentes abastecedoras de agua.
•	La actualización y fortalecimiento de la información sobre el recurso hídrico como soporte para la planificación y la toma de decisiones.
Estas prioridades reflejan una visión compartida entre las comunidades y el  inisterio sobre la necesidad de consolidar acciones integrales para garantizar la sostenibilidad de la oferta hídrica y la conservación de los servicios ecosistémicos del complejo de páramo</t>
  </si>
  <si>
    <r>
      <rPr>
        <b/>
        <u/>
        <sz val="10"/>
        <color rgb="FF000000"/>
        <rFont val="Arial Narrow"/>
        <family val="2"/>
      </rPr>
      <t>La observación no genera modificaciones al proyecto de resolución</t>
    </r>
    <r>
      <rPr>
        <u/>
        <sz val="10"/>
        <color rgb="FF000000"/>
        <rFont val="Arial Narrow"/>
        <family val="2"/>
      </rPr>
      <t>. Las líneas estratégicas y conclusiones presentadas en el Documento Técnico de Soporte corresponden exclusivamente al análisis de los aportes recibidos en el marco del Ineludible 4 – Parámetros de Protección de las Fuentes Hídricas, cuyo objeto es la definición participativa de medidas orientadas a la protección, conservación y gestión integral del recurso hídrico. En este contexto, las prioridades identificadas reflejan las principales temáticas relacionadas con dicho componente, derivadas del análisis de las propuestas formuladas durante las fases de Consulta y Concertación, y constituyen el fundamento para la formulación de los treinta y tres (33) parámetros de protección de las fuentes hídricas.
Los aspectos relacionados con el empleo, la producción agropecuaria, la minería tradicional, los ingresos familiares, la permanencia en el territorio y demás componentes sociales y económicos hacen parte de otros asuntos ineludibles definidos por la Sentencia T-361 de 2017 y fueron abordados en los espacios y documentos técnicos correspondientes. En consecuencia, no resulta procedente incorporar dichos aspectos en las conclusiones del Documento Técnico de Soporte del Ineludible 4, por cuanto exceden el alcance técnico de este componente.</t>
    </r>
  </si>
  <si>
    <t>ONVS
DGIRH</t>
  </si>
  <si>
    <t>¿La coincidencia en proteger el agua implica necesariamente acuerdo con la delimitación propuesta?</t>
  </si>
  <si>
    <r>
      <rPr>
        <b/>
        <sz val="10"/>
        <color rgb="FF000000"/>
        <rFont val="Arial Narrow"/>
        <family val="2"/>
      </rPr>
      <t>La observación no genera modificaciones al proyecto de resolución.</t>
    </r>
    <r>
      <rPr>
        <sz val="10"/>
        <color rgb="FF000000"/>
        <rFont val="Arial Narrow"/>
        <family val="2"/>
      </rPr>
      <t xml:space="preserve"> El objeto del Ineludible 4 de la Sentencia T-361 de 2017 es la definición participativa de los parámetros de protección de las fuentes hídricas y no la validación o aceptación de la propuesta de delimitación del Complejo de Páramo Jurisdicciones–Santurbán–Berlín en su conjunto. En consecuencia, la coincidencia de los actores en la necesidad de proteger las fuentes hídricas no implica, por sí misma, un acuerdo sobre los demás componentes del proceso de delimitación participativa. Los resultados y conclusiones del Documento Técnico de Soporte se circunscriben exclusivamente al análisis de los aportes relacionados con el Ineludible 4 y constituyen el fundamento para la formulación de los parámetros de protección de las fuentes hídricas.</t>
    </r>
  </si>
  <si>
    <t>¿Reconocer la importancia de conservar el páramo significa aceptar las restricciones productivas derivadas de la delimitación?</t>
  </si>
  <si>
    <t>¿Las comunidades propusieron la compra de predios como una medida voluntaria o como una estrategia general de conservación?</t>
  </si>
  <si>
    <t>Es una inquietud no una propuesta.
Efectivamente la compra de predios es una de las medidas, pero no la única y es de carácter voluntario. El Ministerio no la propone como una estrategia prioritaria ya que se promueve la permanencia de los campesinos en el páramo y también considerando algnas restricciones presupuestales.</t>
  </si>
  <si>
    <t xml:space="preserve"> ¿Quién definirá cuáles predios serán objeto de compra?</t>
  </si>
  <si>
    <t>No es una propuesta es una inquietud.
La priorización de los rubros de la demanda dentro de los cuales está la compra de predios debe hacerse en el marco de la instancia de coordinación, teniendo en cuenta los criterios establecidos para la compra de predios estratégicos para conservación en la ley.</t>
  </si>
  <si>
    <t>¿Los propietarios estarán obligados a vender sus predios?</t>
  </si>
  <si>
    <t xml:space="preserve"> 
No aceptada, Los municipios que están relacionados en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No existe ninguna obligatoriedad en la venta de predios, la ley 1930 indica que uno de lo benéficos es la clarificación de la propiedad de lo predios que están al interior de los paramos delimitados y esta se desarrolla por las entidades encargadas de esta materia, IGAC, ANT y Super Notariado.
</t>
  </si>
  <si>
    <t>¿Qué ocurrirá con las familias que no quieran vender pero continúen habitando el territorio?</t>
  </si>
  <si>
    <t>No aceptada, Los municipios que están relacionados en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No existe ninguna obligatoriedad en la venta de predios, la ley 1930 indica que uno de lo benéficos es la clarificación de la propiedad de lo predios que están al interior de los paramos delimitados y esta se desarrolla por las entidades encargadas de esta materia, IGAC, ANT y Super Notariado.</t>
  </si>
  <si>
    <t>¿Se evaluó el impacto social y cultural que podría tener la adquisición masiva de predios por parte del Estado?</t>
  </si>
  <si>
    <t>Leidy Viviana Gelvez  Landazabal</t>
  </si>
  <si>
    <t>En mi condición de bióloga, habitante del municipio de California e hija de un propietario de predios ubicados dentro del área afectada, considero que la delimitación progresiva propuesta no demuestra de manera suficiente el cumplimiento de los principios de participación amplia, pública, deliberativa e incidente exigidos por la Sentencia T-361 de 2017 y reforzados por el Acuerdo de Escazú. Aunque el Ministerio afirma que la propuesta surge de procesos de concertación, no se evidencia cómo fueron incorporados los acuerdos alcanzados con las comunidades, particularmente aquellos relacionados con la formalización minera y las observaciones presentadas por los habitantes del municipio de California. Resulta especialmente preocupante que se adopten decisiones de delimitación con efectos directos sobre los derechos de los habitantes del territorio mientras persisten inconsistencias entre los acuerdos reportados en las mesas de trabajo y las determinaciones finalmente incorporadas en la propuesta. Asimismo, el proyecto no justifica de manera suficiente por qué se avanza en una delimitación progresiva cuando el propio proceso participativo derivado de la Sentencia T-361 aún presenta asuntos pendientes en diferentes municipios del complejo paramuno. Por lo anterior, solicito que se publique la trazabilidad completa de los acuerdos alcanzados con las comunidades, se informe cuál fue el soporte técnico para apartarse de aquellos que no fueron acogidos y se explique la compatibilidad de esta medida con los mandatos de la Sentencia T-361 de 2017. En consecuencia, manifiesto mi desacuerdo con la delimitación progresiva propuesta en los términos actualmente planteados.</t>
  </si>
  <si>
    <t>No aceptada, El MADS le informa que no se ha cerrado ni se cerrará la delimitación en el municipio de California bajo supuestos de inconsistencia o alteración de lo concertado
oda intervención realizada en las mesas de trabajo de California (incluyendo las observaciones prediales de su familia y las propuestas de las asociaciones mineras tradicionales) se encuentra indexada en la matriz oficial del Micrositio Santurbán del MADS. Este registro permite contrastar el acta física firmada en territorio con el articulado del proyecto de resolución.
La Corte Constitucional determinó que la concertación social no puede utilizarse para vulnerar o disminuir el nivel de protección ambiental determinado por el Instituto Alexander von Humboldt. Si una propuesta comunitaria solicitaba modificar la línea de páramo reduciendo la protección de la Zona de Transición Bosque-Páramo (ZTBP), el MADS se apartará de ella amparado en el dictamen biótico del Instituto, justificándolo con rigor científico en el anexo técnico de motivaciones.
El proyecto reconoce la preexistencia de la pequeña minería tradicional y la propiedad privada legítima en California. La delimitación no extingue automáticamente estos derechos; los sujeta de forma obligatoria a los Programas de Reconversión y Sustitución Laboral (Artículo 5 de la Ley 1930 de 2018). Las solicitudes de formalización minera tradicional viables continuarán su trámite de co-diseño tecnológico (cero mercurio) en las áreas colindantes y de amortiguación, asegurando la estabilidad económica de las familias mineras.
La delimitación progresiva faculta al Ministerio para formalizar la protección y dar seguridad jurídica exclusivamente a los sectores y municipios que ya culminaron con éxito y total consenso su fase de concertación.
El proceso en el municipio de California seguirá abierto en sus mesas de diálogo directo hasta que se resuelvan de fondo las dudas de los propietarios de predios y mineros tradicionales. Mientras persistan disensos o trámites de concertación activos, el territorio se mantiene protegido temporalmente bajo la figura de la reserva temporal, impidiendo la expedición de un límite unilateral que viole el debido proceso.</t>
  </si>
  <si>
    <t>José Antonio Gelvez García</t>
  </si>
  <si>
    <t>Como propietario de predios ubicados dentro del área afectada por la propuesta de delimitación progresiva del Páramo Jurisdicciones-Santurbán-Berlín y habitante del municipio de California, manifiesto mi desacuerdo con esta medida, toda vez que no se evidencia de manera suficiente el cumplimiento de los estándares de participación amplia, pública, deliberativa e incidente ordenados por la Sentencia T-361 de 2017 y fortalecidos por el Acuerdo de Escazú. Durante años, las comunidades participaron en mesas de trabajo, espacios de concertación y procesos promovidos por el propio Estado bajo el compromiso de construir una delimitación concertada y de avanzar paralelamente en procesos de formalización minera para los habitantes y trabajadores tradicionales del territorio; sin embargo, la propuesta no demuestra cómo fueron incorporados los acuerdos alcanzados ni cuál fue el soporte técnico para apartarse de aquellos que no fueron acogidos. Tampoco explica de qué manera se cumplirán los compromisos históricos de formalización minera ni cuál será el tratamiento para los propietarios y familias cuyos predios resultarán afectados por nuevas restricciones de uso y aprovechamiento.
Adicionalmente, la medida genera una afectación directa al derecho de propiedad privada, pues impone limitaciones sobre el uso y aprovechamiento de los predios sin que se identifiquen con claridad los alcances reales de dichas restricciones, las medidas de compensación aplicables, los mecanismos de adquisición predial, los criterios de valoración económica o las garantías para las familias que han habitado y trabajado estas tierras durante generaciones. Si bien la propiedad privada debe cumplir una función social y ecológica, también es cierto que cualquier limitación a este derecho debe estar debidamente motivada, ser proporcional, respetar el debido proceso y prever mecanismos que eviten trasladar a los propietarios la totalidad de las cargas derivadas de la conservación ambiental. En el presente caso, no se evidencia una valoración integral de los impactos económicos, patrimoniales y sociales que la delimitación generará sobre los propietarios afectados.
Resulta especialmente preocupante que el propio Ministerio reconozca la existencia de procesos de concertación aún pendientes y, al mismo tiempo, proponga una delimitación progresiva con efectos jurídicos inmediatos sobre el territorio, generando una evidente inconsistencia frente al carácter integral y participativo exigido por la Corte Constitucional. Por lo anterior, solicito al Ministerio informar de manera detallada cómo se dio cumplimiento a los principios de participación efectiva del Acuerdo de Escazú, explicar el estado de cumplimiento de los compromisos de formalización minera adquiridos con las comunidades de California, justificar técnica y jurídicamente la adopción de una delimitación progresiva antes de culminar el proceso de concertación integral, precisar las afectaciones concretas sobre el derecho de propiedad y demostrar la incidencia real de los acuerdos construidos con la comunidad en la propuesta final. Mientras estas inconsistencias no sean aclaradas y subsanadas, considero que la medida carece de suficiente legitimidad social, jurídica y técnica, razón por la cual manifiesto mi desacuerdo con su adopción.</t>
  </si>
  <si>
    <t>No aceptada, Validez jurídica de la metodología progresiva (Resolución 863 de 2026)El enfoque progresivo no fragmenta el ecosistema ni fuerza el cierre ilegal de las fases de participación abierta. El Ministerio adopta esta metodología precisamente para proteger a comunidades como la suya de un limbo legal.No habrá cierre unilateral para California: el marco progresivo permite al Ministerio formalizar los límites solo en los sectores municipales donde se haya alcanzado y verificado un consenso total.Protección de sectores pendientes: Dado que California aún enfrenta debates cruciales sobre la tenencia de la tierra y la minería tradicional, la línea divisoria para su municipio no se cerrará unilateralmente . Mientras estas discusiones sigan activas, su territorio continuará bajo la protección de las reservas ambientales temporales (Resolución 0221 de 2025) , lo que impedirá la aplicación repentina de restricciones definitivas hasta que la concertación social se resuelva y apruebe por completo.</t>
  </si>
  <si>
    <t>Iván Dario Peña Ortega</t>
  </si>
  <si>
    <t>1. ¿Hay un acuerdo de legalización de los mineros ancestrales de California en el bloque 736, se respetará y re realizará este acuerdo?</t>
  </si>
  <si>
    <t>No aceptada, El proyecto de resolución "Por medio de la cual se delimita de manera progresiva el Complejo de Páramos Jurisdicciones–Santurbán–Berlín, en cumplimiento de la Sentencia T-361 de 2017" tiene por objeto definir el ámbito territorial de protección del ecosistema y los parámetros ambientales aplicables dentro de esa área.
La resolución no regula los requisitos, condiciones, procedimientos ni el estado jurídico particular de los títulos mineros, contratos de concesión, solicitudes de Área de Reserva Especial (ARE), procesos de legalización o formalización, ni trámites en curso ante la Agencia Nacional de Minería (ANM); estos aspectos se rigen por el Código de Minas (Ley 685 de 2001) y la normatividad minera vigente, siendo competencia exclusiva de la ANM. En consecuencia, dudas sobre la vigencia de títulos, diferencias en registros de ANNA Minería o continuidad del proceso de  formalizacion  y/o titulación, así como el estado de los instrumentos técnicos deben resolverse ante la ANM, de igual forma lo correspondiente a los instrumentos ambientales con las respectivas autoridades ambientales.
Por otra parte, los lineamientos para el establecimiento de los programas de reconversión o sustitución productiva, están normados por la Resolución 1468 de 2021 y la Resolución 40279 de 2022, además es importante señalar que la identificación de aquellos mineros con vocación de formalización podrá adelantarse conforme a los criterios que se señalan en la Res. MinMinas 40141 de 2025 para diferenciar la pequeña minería tradicional de operaciones a escala industrial.</t>
  </si>
  <si>
    <t>2. ¿Con todas las resolución que el ministerio de ambiente está presentando, acabarán con la pequeña minería tradicionales de California?</t>
  </si>
  <si>
    <t>No aceptada, La delimitación progresiva del Complejo de Páramos Jurisdicciones–Santurbán–Berlín es una medida de protección del ecosistema de regulación hídrica adoptada en cumplimiento de la Sentencia T-361 de 2017. Las restricciones a las actividades extractivas no corresponden a una decisión discrecional de esta resolución, sino a un marco normativo y jurisprudencial preexistente (Ley 1450 de 2011, Ley 1753 de 2015, Sentencia C-035 de 2016 y Ley 1930 de 2018), en especial lo dispuesto en el Artículo 5 de la denominada Ley General de Páramos en el que se señala que las actividades de Exploración y explotación minera son prohibidas en este tipo de ecosistemas.
Por esta razón, la resolución no puede contemplar excepciones que autoricen nuevos proyectos de minería industrial dentro del área delimitada, para las actividades de pequeña minería tradicional legalmente consolidadas con anterioridad al 16 de junio de 2011, la prohibición activa la ruta de gradualidad, cierre y sustitución previstos en la Ley 1930 de 2018.(Bajo la certificación que expidan las respectivas autoridades de la vigencia de los instrumentos de cada título minero)
Asimismo, las operaciones mineras superpuestas deberán cumplir con los lineamientos técnicos de suspensión, desmantelamiento y saneamiento previstos en el Decreto 0742 de 2026 (Cierre de Minas). Las discusiones generales sobre política minera fuera del área delimitada exceden el objeto de este acto normativo.</t>
  </si>
  <si>
    <t>3. En los acuerdos con la comunidad de California y ministerio de ambiente se acordó que la Delimitacion del paramo sería la 2090, respetarán estos acuerdos o no?</t>
  </si>
  <si>
    <t>No aceptada, El Ministerio de Ambiente y Desarrollo Sostenible (MADS) responde a su pregunta de manera directa y con absoluta claridad legal: El Ministerio no puede adoptar la línea de la Resolución 2090 de 2014 como el límite definitivo del páramo, ya que hacerlo violaría un mandato expreso e inapelable de la Corte Constituciona
Esto significa que la Resolución 2090 actúa hoy como un piso o escudo de protección mínima . El Ministerio respetará el principio de que los niveles de conservación alcanzados en 2014 no van a retroceder, protegiendo con total rigurosidad las fuentes hídricas de California de las que dependen del departamento.</t>
  </si>
  <si>
    <t>4. Con todas estás resolución los mineros tradicionales de California vemos que nos impiden desarrollar nuestra actividad y violan nuestros derechos. Por lo cual solicitamos se cumplan los acuerdos con la comunidad.</t>
  </si>
  <si>
    <t>Los acuerdos suscritos en las mesas de concertación de California son jurídicamente vinculantes en virtud de la Resolución 863 de 2026 [MADS]. El Ministerio garantiza que la línea fronteriza no se aplicará como una restricción aislada, sino que se desplegará junto con el Programa de Transición Socioeconómica (Ley 1930 de 2018, art. 5)</t>
  </si>
  <si>
    <r>
      <t xml:space="preserve">Julia Adriana Figuero Cortés
Corporación Colectivo de Abogados Luis Carlos Pérez -CCALCP
</t>
    </r>
    <r>
      <rPr>
        <b/>
        <sz val="10"/>
        <color rgb="FF000000"/>
        <rFont val="Arial Narrow"/>
        <family val="2"/>
      </rPr>
      <t>Derecho de petición - Revisar si se radico en Arca.</t>
    </r>
  </si>
  <si>
    <t>Con fundamento en las observaciones expuestas, solicitamos al Ministerio de Ambiente y Desarrollo Sostenible no continúe con el trámite de expedición del proyecto de resolución en la cual se delimita de manera progresiva el Complejo de Páramos Jurisdicciones–Santurbán–Berlín, sino por el contrario se profiera una única resolución para delimitar el Páramo en las Jurisdicciones Santurbán – Berlín, hasta tanto no se termine con la fase concertación, no se revisen integralmente las observaciones formuladas durante el proceso de participación ciudadana y se introduzcan los ajustes jurídicos y técnicos necesarios para garantizar su conformidad con el ordenamiento jurídico y las órdenes impartidas en la Sentencia T - 361 de 2017.
Así mismo, solicitamos al MADS, que la “PROPUESTA TÉCNICA Y NORMATIVA PARA LA ADOPCIÓN DE LOS PARÁMETROS DE PROTECCIÓN DE LAS FUENTES HÍDRICAS EN EL ACTO ADMINISTRATIVO DE DELIMITACIÓN DE SANTURBÁN” y su Anexo, sean incluidas en su articulado de manera íntegra en la matriz de concertación y en el cuerpo resolutivo del único acto administrativo para delimitar el Páramo en las Jurisdicciones Santurbán – Berlín, que sea expedido.
Lo anterior, por cuanto se considera que el proyecto de acto administrativo propuesto por el MADS, requiere un fortalecimiento sustancial de su motivación jurídica, de su diseño regulatorio y de su análisis de impacto normativo, de manera que cualquier modificación al procedimiento de delimitación de páramos se encuentre plenamente sustentada, respete los estándares constitucionales de participación ambiental y preserve la visión integral que debe orientar la protección de estos ecosistemas estratégicos y desarrolle todos los ineludibles ordenados en la Sentencia T - 361 de 2017, toda vez que la delimitación progresiva incumple con los parámetros establecidos por la Corte Constitucional.</t>
  </si>
  <si>
    <t xml:space="preserve">No aceptada, El Ministerio de Ambiente y Desarrollo Sostenible no puede suspender ni archivar el trámite administrativo de la delimitación progresiva para regresar a la exigencia de un único acto administrativo global simultáneo. La adopción de la metodología progresiva a través de la Resolución 863 de 2026 no constituye un incumplimiento de la Sentencia T-361 de 2017; al contrario, es la herramienta jurídica diseñada por el Estado para desbloquear la parálisis institucional que afecta al territorio desde el año 2017 </t>
  </si>
  <si>
    <t>Andrés Peña</t>
  </si>
  <si>
    <t>Se solicita explicar los fundamentos legales y técnicos para prorrogar una zona de reserva temporal sin haber ejecutado las actividades propuestas en el cronograma inicial, evidenciando deficiencias serias por parte del Ministerio para la implementación de sus propios planes.
Así mismo, informar ¿por qué los ciudadanos deben cargar con las inoperancias de las entidades del Estado frente al cumplimiento de sus planes y programas?
De acuerdo con la gran afectación hacia las comunidades de soto norte con la implantación de la zona de reserva, es de suma importación reconocer las necesidades y opiniones con las que cuenta la población, ya que estas inadecuadas decisiones afectan de manera directa la actividad económica, la calidad de vida y el bienestar emocional de las familias, que durante décadas han estado dependiendo de estas zonas de manera ancestral y tradicional.
¿Cuál es la propuesta del Ministerio frente a las comunidades afectadas por la zona de reserva para dedicarse a otra actividad económica o incluso tener que vender sus predios al no poderse desarrollar ninguna actividad en éstos?</t>
  </si>
  <si>
    <r>
      <rPr>
        <b/>
        <u/>
        <sz val="10"/>
        <color rgb="FF000000"/>
        <rFont val="Arial Narrow"/>
        <family val="2"/>
      </rPr>
      <t xml:space="preserve">La observación no genera modificaciones al proyecto de resolución. </t>
    </r>
    <r>
      <rPr>
        <u/>
        <sz val="10"/>
        <color rgb="FF000000"/>
        <rFont val="Arial Narrow"/>
        <family val="2"/>
      </rPr>
      <t>El contenido de la observación no corresponde al objeto del Ineludible 4 de la Sentencia T-361 de 2017, el cual se limita a la definición participativa de los parámetros de protección de las fuentes hídricas para el Complejo de Páramo Jurisdicciones–Santurbán–Berlín. Los aspectos relacionados con la prórroga de la Zona de Reserva de Recursos Naturales Renovables de carácter temporal, el cumplimiento de las actividades previstas en dicho procedimiento, sus efectos sobre las comunidades y las medidas de gestión social o económica asociadas corresponden a un procedimiento administrativo distinto, con objeto, soporte técnico y expediente propios. En consecuencia, no resulta procedente incorporar esta observación en el presente proyecto de resolución.</t>
    </r>
  </si>
  <si>
    <t>Wilinthon García Rodriguez</t>
  </si>
  <si>
    <t>El proyecto de resolución no demuestra cuál fue la incidencia real y efectiva de los procesos de concertación en la definición final de la delimitación. Si los acuerdos, observaciones y propuestas formuladas por los municipios y comunidades pueden ser desconocidos sin una justificación técnica suficiente, la concertación pierde su finalidad como mecanismo de construcción conjunta de decisiones y se convierte en un simple requisito formal. Además, el Ministerio no explica cuál es el sustento técnico, jurídico o metodológico que determina cuándo existe un nivel de  concertación suficiente para adoptar una delimitación parcial. La definición de dicho umbral parece responder a una decisión discrecional de la entidad y no a criterios objetivos previamente establecidos y concertados con los actores del territorio. En consecuencia, la falta de claridad sobre la incidencia real de la concertación en la delimitación propuesta y la ausencia de criterios objetivos que justifiquen la decisión adoptada hacen inviable el proyecto de resolución, razón por la cual se solicita su archivo hasta que se garantice una participación efectiva y una adecuada incorporación de los acuerdos alcanzados con las comunidades y municipios involucrados.</t>
  </si>
  <si>
    <t>El Ministerio aclara que el proceso de concertación no es un mecanismo para negociar la eliminación del ecosistema, sino para codiseñar su gestión y transición. Según la legislación constitucional colombiana, el carácter incidental de la participación pública tiene un límite claro e indiscutible:El Núcleo Biótico es Innegociable: La Corte Constitucional dictaminó explícitamente que la concertación social no puede utilizarse para reducir, debilitar o disminuir la escala del límite técnico determinado por el Instituto Alexander von Humboldt (IAvH 2019) a escala 1:25 000. Si una propuesta comunitaria exige la eliminación de un polígono verificado de la Zona de Transición Bosque-Páramo (ZTPB) para permitir usos convencionales de alto impacto, el Ministerio debe rechazarla . Este rechazo no es una desestimación arbitraria de la opinión de la comunidad; es una aplicación estricta de la primacía de la evidencia científica sobre los deseos políticos o económicos.Donde la participación es decisiva: La verdadera incidencia jurídicamente vinculante de los acuerdos comunitarios se refleja en el diseño de los seis (6) parámetros obligatorios que rodean la línea. El texto de la resolución final integra directamente la aportación de la comunidad respecto a los plazos graduales para los Programas de Sustitución y Reconversión , los modelos financieros para los fondos de adquisición de tierras (Art. 6, Ley 1930 de 2018) y las excepciones técnicas explícitas para acelerar la formalización local de la minería tradicional a pequeña escala.</t>
  </si>
  <si>
    <t>Karol Yulieth Duque Polo</t>
  </si>
  <si>
    <t>PRIMERO: Informar de manera clara y precisa la fecha exacta, o el periodo estimado del año 2026, en el cual se convocará a la plenaria de concertación del Nodo Bucaramanga.</t>
  </si>
  <si>
    <t xml:space="preserve">No aceptada, Los municipios que están relacionados en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para la provincia de Soto Norte, el municipio de Tona, no se ha finalizado la fase de concertación, al igual que la ciudad de Bucaramanga, razón por la cual no  hace parte de la presente resolución como municipio beneficiario. Para la ciudadanía de Bucaramanga, que es beneficiaria de los servicios ecosistémicos del páramo, es otra acción de protección del ecosistema. </t>
  </si>
  <si>
    <t>SEGUNDO: Informar la fecha exacta programada para la reactivación o cierre de las mesas de concertación con los municipios de la provincia de Soto Norte (California, Vetas, Suratá, Matanza, Charta y Tona).</t>
  </si>
  <si>
    <r>
      <t xml:space="preserve">No aceptada, Los municipios que están relacionados en la presente propuesta de Resolución </t>
    </r>
    <r>
      <rPr>
        <i/>
        <sz val="12"/>
        <color theme="1"/>
        <rFont val="Aptos"/>
        <family val="2"/>
        <charset val="1"/>
      </rPr>
      <t>“Por medio de la cual se delimita de manera progresiva el Complejo de Páramos Jurisdicciones–Santurbán–Berlín, en cumplimiento de la Sentencia T-361 de 2017, se sustituye parcialmente la Resolución 2090 de 2014 y se adoptan otras determinaciones”</t>
    </r>
    <r>
      <rPr>
        <sz val="12"/>
        <color theme="1"/>
        <rFont val="Aptos"/>
        <family val="2"/>
        <charset val="1"/>
      </rPr>
      <t xml:space="preserve">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para la provincia de Soto Norte, el municipio de Tona, no se ha finalizado la fase de concertación, al igual que la ciudad de Bucaramanga, razón por la cual no  hace parte de la presente resolución como municipio beneficiario. Para la ciudadanía de Bucaramanga, que es beneficiaria de los servicios ecosistémicos del páramo, es otra acción de protección del ecosistema.</t>
    </r>
  </si>
  <si>
    <t>TERCERO: Adjuntar el cronograma de actividades vigentes y los canales virtuales o presenciales que se habilitarán para la recepción de propuestas técnicas de dichos nodos.</t>
  </si>
  <si>
    <t>Cima del Control</t>
  </si>
  <si>
    <t>1.	¿Por qué una resolución parcial satisface la orden de expedir una nueva resolución de delimitación?</t>
  </si>
  <si>
    <t xml:space="preserve">No aceptada, La delimitación progresiva se fundamenta en los criterios y requisitos establecidos en la Ley 1930 de 2018, la Sentencia T-361 de 2017 y la metodología adoptada por el Ministerio para estos procesos. En particular, cada resolución de delimitación progresiva debe sustentarse en el área de referencia elaborada por el Instituto de Investigación de Recursos Biológicos Alexander von Humboldt, los Estudios Técnicos, Económicos, Sociales y Ambientales (ETESA) elaborados por las autoridades ambientales competentes y los resultados del proceso participativo adelantado en cada territorio.
Adicionalmente, la metodología establece expresamente que cualquier valoración de acuerdos, observaciones o ajustes cartográficos debe realizarse con fundamento en criterios técnicos verificables, en la mejor información científica disponible y bajo los principios de mayor protección ambiental, integralidad ecosistémica y no regresión. Asimismo, dispone que cuando se adopten delimitaciones diferentes al área de referencia del IAvH, dichas decisiones deben estar debidamente justificadas con soporte técnico y científico, en concordancia con lo previsto en la Ley 1930 de 2018 y la jurisprudencia constitucional.
Finalmente, los soportes técnicos, estudios, memorias técnicas y cartografía que fundamentan la delimitación hacen parte del expediente técnico y participativo del proceso y constituyen el sustento de la decisión administrativa. La presente resolución se acompaña de los documentos técnicos y cartográficos correspondientes, los cuales se encuentran disponibles para consulta como parte de los soportes del proceso de delimitación participativa.
</t>
  </si>
  <si>
    <t>2. ¿Por qué la fragmentación del procedimiento no altera la lógica integral diseñada por la Corte?</t>
  </si>
  <si>
    <t>No aceptada, La delimitación progresiva no implica el fraccionamiento del ecosistema de páramo ni la adopción de delimitaciones independientes para cada municipio. Por el contrario, la metodología establecida en la Resolución 863 de 2026 parte del reconocimiento del Complejo de Páramos Jurisdicciones-Santurbán-Berlín como una unidad ecológica, funcional e integral, cuya delimitación continúa fundamentándose en el área de referencia elaborada por el Instituto de Investigación de Recursos Biológicos Alexander von Humboldt, los Estudios Técnicos, Económicos, Sociales y Ambientales (ETESA), los análisis de integridad ecológica  y los resultados del proceso participativo adelantado en cumplimiento de la Sentencia T-361 de 2017.
Precisamente, la delimitación progresiva fue concebida para armonizar el cumplimiento de las garantías de participación ordenadas por la Corte Constitucional con la necesidad de evitar que los avances alcanzados en municipios donde ya culminó la concertación de los seis temas ineludibles permanezcan indefinidamente sin efectos jurídicos. La incorporación progresiva solo procede cuando se han agotado los requisitos técnicos y participativos exigidos por la Sentencia T-361 de 2017, manteniéndose la continuidad del proceso participativo en los municipios que aún no han culminado dicha fase. De esta manera, no se sustituyen ni se omiten etapas del proceso, ni se restringe la participación de las comunidades pendientes de concertación.
En consecuencia, la delimitación progresiva no desconoce la integralidad del ecosistema ni hace inviable el proceso de delimitación. Por el contrario, constituye un mecanismo expresamente diseñado para incorporar de manera gradual los resultados de la concertación ya alcanzados, manteniendo la visión integral del complejo paramuno y permitiendo que los municipios pendientes continúen avanzando en las fases participativas requeridas hasta la consolidación de la delimitación integral del Complejo de Páramos Jurisdicciones-Santurbán-Berlín.</t>
  </si>
  <si>
    <t>3.	¿Cómo se preserva la igualdad material entre las comunidades cuyos municipios ya fueron delimitados y aquellas cuya participación continúa?</t>
  </si>
  <si>
    <t>La igualdad material se preserva porque la delimitación progresiva constituye un mecanismo de ejecución administrativa que responde a criterios de eficacia, protección ambiental y cumplimiento gradual de la orden judicial, sin modificar los derechos de participación reconocidos por la Corte Constitucional. La Sentencia T-361 de 2017 exige que todas las comunidades, independientemente del momento en que participen, cuenten con las mismas garantías de un procedimiento previo, amplio, participativo, eficaz y deliberativo. En consecuencia, la delimitación progresiva no limita los derechos de participación, ya que el acto administrativo definitivo deberá valorar integralmente los aportes de todos los municipios y motivar la decisión adoptada, garantizando la aplicación uniforme de los principios de igualdad (art. 13 C.P.), participación (arts. 2 y 79 C.P.) y de la función administrativa (art. 209 C.P.).</t>
  </si>
  <si>
    <t>4.	¿Cuál es el fundamento jurídico específico que permite considerar divisible un procedimiento concebido para culminar en un acto administrativo de delimitación de un único complejo ecosistémico?</t>
  </si>
  <si>
    <t>No aceptada, La delimitación progresiva no implica el fraccionamiento del ecosistema de páramo ni la adopción de delimitaciones independientes para cada municipio. Por el contrario, la metodología establecida en la Resolución 863 de 2026 parte del reconocimiento del Complejo de Páramos Jurisdicciones-Santurbán-Berlín como una unidad ecológica, funcional e integral, cuya delimitación continúa fundamentándose en el área de referencia elaborada por el Instituto de Investigación de Recursos Biológicos Alexander von Humboldt, los Estudios Técnicos, Económicos, Sociales y Ambientales (ETESA), los análisis de integridad ecológica y los resultados del proceso participativo adelantado en cumplimiento de la Sentencia T-361 de 2017.
Precisamente, la delimitación progresiva fue concebida para armonizar el cumplimiento de las garantías de participación ordenadas por la Corte Constitucional con la necesidad de evitar que los avances alcanzados en municipios donde ya culminó la concertación de los seis temas ineludibles permanezcan indefinidamente sin efectos jurídicos. La incorporación progresiva solo procede cuando se han agotado los requisitos técnicos y participativos exigidos por la Sentencia T-361 de 2017, manteniéndose la continuidad del proceso participativo en los municipios que aún no han culminado dicha fase. De esta manera, no se sustituyen ni se omiten etapas del proceso, ni se restringe la participación de las comunidades pendientes de concertación.
En consecuencia, la delimitación progresiva no desconoce la integralidad del ecosistema ni hace inviable el proceso de delimitación. Por el contrario, constituye un mecanismo expresamente diseñado para incorporar de manera gradual los resultados de la concertación ya alcanzados, manteniendo la visión integral del complejo paramuno y permitiendo que los municipios pendientes continúen avanzando en las fases participativas requeridas hasta la consolidación de la delimitación integral del Complejo de Páramos Jurisdicciones-Santurbán-Berlín.</t>
  </si>
  <si>
    <t>¿Es jurídicamente posible que el régimen integral previsto por la Ley opere parcialmente respecto de algunos municipios mientras el resto del complejo continúa sometido a un régimen transitorio?</t>
  </si>
  <si>
    <t>Noaceptada, La delimitación progresiva no implica el fraccionamiento del ecosistema de páramo ni la adopción de delimitaciones independientes para cada municipio. Por el contrario, la metodología establecida en la Resolución 863 de 2026 parte del reconocimiento del Complejo de Páramos Jurisdicciones-Santurbán-Berlín como una unidad ecológica, funcional e integral, cuya delimitación continúa fundamentándose en el área de referencia elaborada por el Instituto de Investigación de Recursos Biológicos Alexander von Humboldt, los Estudios Técnicos, Económicos, Sociales y Ambientales (ETESA), los análisis de integridad ecológica y los resultados del proceso participativo adelantado en cumplimiento de la Sentencia T-361 de 2017.
Precisamente, la delimitación progresiva fue concebida para armonizar el cumplimiento de las garantías de participación ordenadas por la Corte Constitucional con la necesidad de evitar que los avances alcanzados en municipios donde ya culminó la concertación de los seis temas ineludibles permanezcan indefinidamente sin efectos jurídicos. La incorporación progresiva solo procede cuando se han agotado los requisitos técnicos y participativos exigidos por la Sentencia T-361 de 2017, manteniéndose la continuidad del proceso participativo en los municipios que aún no han culminado dicha fase. De esta manera, no se sustituyen ni se omiten etapas del proceso, ni se restringe la participación de las comunidades pendientes de concertación.
En consecuencia, la delimitación progresiva no desconoce la integralidad del ecosistema ni hace inviable el proceso de delimitación. Por el contrario, constituye un mecanismo expresamente diseñado para incorporar de manera gradual los resultados de la concertación ya alcanzados, manteniendo la visión integral del complejo paramuno y permitiendo que los municipios pendientes continúen avanzando en las fases participativas requeridas hasta la consolidación de la delimitación integral del Complejo de Páramos Jurisdicciones-Santurbán-Berlín.</t>
  </si>
  <si>
    <t>Ley 1930 ¿Cómo se coordinarán las medidas de restauración entre áreas delimitadas y no delimitadas?</t>
  </si>
  <si>
    <t xml:space="preserve">No se acepta la observación.
La coordinación de las medidas de restauración entre áreas delimitadas y no delimitadas no depende exclusivamente del acto de delimitación, sino de los instrumentos de gestión integral previstos en la Ley 1930 de 2018, particularmente de los Planes de Manejo Ambiental de Páramos. De conformidad con el artículo 6 de dicha ley, estos planes constituyen el instrumento mediante el cual las autoridades ambientales competentes establecen y articulan las acciones de preservación, restauración, uso sostenible, monitoreo y seguimiento necesarias para la gestión integral del ecosistema.
En este sentido, la delimitación progresiva no impide ni fragmenta la implementación de acciones de restauración. Por el contrario, la gestión del ecosistema continúa desarrollándose bajo una visión integral del Complejo de Páramos Jurisdicciones-Santurbán-Berlín, sustentada en el área de referencia del Instituto Humboldt, los ETESA, los resultados del Convenio 209 de 2019 y los principios de integralidad ecosistémica y conectividad ecológica aplicados durante todo el proceso.
Por tanto, las medidas de restauración, recuperación y conservación deberán ser articuladas a través de los respectivos Planes de Manejo Ambiental de Páramos y demás instrumentos de gestión previstos en la Ley 1930 de 2018, garantizando la coordinación entre las áreas incorporadas mediante la delimitación progresiva y aquellas respecto de las cuales continúan vigentes los instrumentos de protección actualmente aplicables, mientras culmina el proceso de delimitación participativa ordenado por la Sentencia T-361 de 2017. 
</t>
  </si>
  <si>
    <t>DBBSE
DOAT</t>
  </si>
  <si>
    <t>Ley 1930  ¿Cómo operarán los instrumentos de planificación ambiental?</t>
  </si>
  <si>
    <t xml:space="preserve">DOAT </t>
  </si>
  <si>
    <t>Ley 1930 ¿Qué ocurrirá con los programas de reconversión productiva cuya lógica territorial excede los límites municipales?</t>
  </si>
  <si>
    <t>No se acepta el comentario dado que no sugiere un cambio o modificación al acto administrativo, al documento técnico, la memoria justificativa o los anexos.
No obstante se aclara que la formulación de los planes, programas y proyectos de reconversión productiva, serán definidos de forma participativa y los límites municipales deberán tenerse encuenta según el alcance que se definan a dichos instrumentos de planeación.</t>
  </si>
  <si>
    <t>Ley 1930 ¿Cómo se garantizará la coherencia entre los instrumentos de ordenamiento territorial cuando el complejo no ha sido delimitado integralmente?</t>
  </si>
  <si>
    <t>¿cómo se armonizarán los instrumentos de ordenamiento territorial entre municipios vecinos sometidos a regímenes diferentes?</t>
  </si>
  <si>
    <t>Al momento de las modificaciones a los planes de ordenamiento territorial, las cuales de acuerdo con los procedimientos establecidos en la Ley 388 de 1997 y el Decreto Único Reglamentario No 1077 de 2015, el municipio debe surtir la concertación de asuntos ambientales con la autoridad ambiental correspondiente. En este sentido, el municipio debe incorporar las determinantes del ordenamiento del nivel 1 que establece el artículo 10 de la Ley 388 de 1997 y que son las determinantes relacionadas con la conservación, la protección del ambiente y los ecosistemas, el ciclo del agua, los recursos naturales, la prevención de amenazas y riesgos de desastres, la gestión del cambio climático y la soberanía alimentaria. 
En consecuencia, la autoridad ambiental debe verificar en la concertación no solo de la incorporación de la delimitación del páramo si no de las demás medidas establecidas en la resolución, junto con las demás determinantes emitidas por la autoridad ambiental, como áreas protegidas, acotamientos de rondas y demás medidas que consideren apliquen en los municipios.</t>
  </si>
  <si>
    <t>¿qué ocurrirá con proyectos cuya área de influencia comprende municipios delimitados y municipios pendientes?</t>
  </si>
  <si>
    <t>Los proyectos cuya área de influencia comprenda municipios cobijados por la nueva resolución de delimitación y municipios respecto de los cuales esta no resulte aplicable deberán sujetarse al régimen jurídico vigente en cada caso. En consecuencia, la nueva resolución producirá efectos únicamente sobre el ámbito territorial que delimita, mientras que para los demás municipios continuará vigente la delimitación adoptada por la Resolución 2090 2014, conforme a lo dispuesto por la Sentencia T-361 de 2017, hasta tanto se adopte la decisión administrativa correspondiente. La evaluación y seguimiento de dichos proyectos deberá realizarse con observancia del régimen aplicable a cada una de las áreas involucradas.</t>
  </si>
  <si>
    <t>¿cómo se garantizará la coherencia regional del ordenamiento territorial?</t>
  </si>
  <si>
    <r>
      <rPr>
        <sz val="10"/>
        <color rgb="FF000000"/>
        <rFont val="Arial Narrow"/>
        <family val="2"/>
      </rPr>
      <t xml:space="preserve">En atención a su consulta, es importante señalar que la delimitación del páramo hace parte de las determinantes del ordenamiento territorial del nivel 1, según lo establece en el artículo 10 de la ley 388 de 1997, que corresponden a las </t>
    </r>
    <r>
      <rPr>
        <i/>
        <sz val="10"/>
        <color rgb="FF000000"/>
        <rFont val="Arial Narrow"/>
        <family val="2"/>
      </rPr>
      <t xml:space="preserve">determinantes relacionadas con la conservación, la protección del ambiente y los ecosistemas, el ciclo del agua, los recursos naturales, la prevención de amenazas y riesgos de desastres, la gestión del cambio climático y la soberanía alimentaria. </t>
    </r>
    <r>
      <rPr>
        <sz val="10"/>
        <color rgb="FF000000"/>
        <rFont val="Arial Narrow"/>
        <family val="2"/>
      </rPr>
      <t>En este sentido, al momento de la actualizacion de los instrumentos de ordenamiento territorial como los Planes de Ordenamiento Terriotorial, los Planes de Ordenamiento Territorial y demás instrumentos, deberán articularse con las disposiciones establecidas en la presente resolución e incorporar la delimitación en su ordenamiento, al igual que las medidas en el marco de las competencias otorgadas a los actores vinculados, como los municipios y las goberaciones.</t>
    </r>
  </si>
  <si>
    <t>Por último no hay claridad respecto a los municipios de:  Vetas: ¿Qué pasa con la concertación legalmente acordada entre 2021 y 2022?
Labateca y Cácota: ¿Qué pasa frente a la ausencia legal de una concertación?</t>
  </si>
  <si>
    <t>Simón Guerrero</t>
  </si>
  <si>
    <t>Cinco comentarios intelegibles</t>
  </si>
  <si>
    <t>Por favor, aporte el Convenio y explique la incidencia en el proceso de delimitación del Páramo.</t>
  </si>
  <si>
    <t>La incidencia del Convenio en el proceso de delimitación consiste en que sus productos constituyeron insumos técnicos y metodológicos para el cumplimiento de la Sentencia T-361 de 2017, fortaleciendo el diseño y desarrollo del proceso participativo, la consolidación de la información técnica, económica, social y ambiental, y la formulación de criterios que sirven de soporte para la adopción de la nueva delimitación del Complejo de Páramos Jurisdicciones–Santurbán–Berlín. Los productos del Convenio tienen el carácter de insumos técnicos y orientadores, mas no sustituyen la competencia legal del Ministerio de Ambiente y Desarrollo Sostenible para valorar integralmente la información disponible y adoptar la decisión administrativa definitiva de delimitación.</t>
  </si>
  <si>
    <t>Daniela Stefania Ariza</t>
  </si>
  <si>
    <t>1. Cuál es la fecha sin plazos para concretar Soto Norte y Bucaramanga?</t>
  </si>
  <si>
    <t xml:space="preserve">No aceptada, Los municipios que están relacionados en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para la provincia de Soto Norte, el municipio de Tona, no se ha finalizado la fase de concertación, al igual que la ciudad de Bucaramanga, razón por la cual no  hace parte de la presente resolución como municipio beneficiario. </t>
  </si>
  <si>
    <t xml:space="preserve">2. Bucaramanga es una de las principales receptoras de agua, esto quiere decir que quedará incluida en la siguiente fase? </t>
  </si>
  <si>
    <t xml:space="preserve">3. Cuáles son las garantías económicas reales para las comunidades mineras tradicionales? </t>
  </si>
  <si>
    <t>Rafael Enrique Anguila Gomez</t>
  </si>
  <si>
    <t xml:space="preserve">¿Cuál es la fecha concreta en la que se concertará la delimitación entre Soto Norte y Bucaramanga, y cuál es el cronograma previsto para evitar que este proceso se prolongue indefinidamente? </t>
  </si>
  <si>
    <t>No aceptada, Los municipios que están relacionados en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para la provincia de Soto Norte, el municipio de Tona, no se ha finalizado la fase de concertación, al igual que la ciudad de Bucaramanga, razón por la cual no  hace parte de la presente resolución como municipio beneficiario; el cronograma previsto para los municipios de Bucaramanga y Tona, y demas muncipios que no han finalizado la concertacion estaran publicados en el sitio web Santurbán Avanza</t>
  </si>
  <si>
    <t xml:space="preserve">¿Por qué Bucaramanga, siendo la principal receptora del agua proveniente del Complejo de Páramos Jurisdicciones–Santurbán–Berlín, no quedó formalmente incluida en esta etapa de concertación, y cuándo será incorporada en la próxima fase? </t>
  </si>
  <si>
    <t xml:space="preserve">¿Qué estudios técnicos, científicos y ambientales sustentan que la línea de delimitación propuesta se ubique exactamente en esa ubicación y no en otra? </t>
  </si>
  <si>
    <t xml:space="preserve">¿Qué garantías concretas, programas de apoyo y alternativas económicas reales contempla el proyecto para las comunidades dedicadas a la minería tradicional que podrían verse afectadas por la delimitación? </t>
  </si>
  <si>
    <t>Erika Toloza</t>
  </si>
  <si>
    <t>Por favor, confirmar qué medidas concretas se adoptaron para restablecer el derecho de intervención de las personas que afirmaron no haber podido participar en la jornada de Bucaramanga, especialmente frente a la manifestación de Yolanda García de que no se le permitió intervenir durante la mañana ni durante la tarde, y a la constancia de Fabio Augusto Maldonado sobre la reducción del tiempo de intervención y las interrupciones que impedían desarrollar sus argumentos. También indicar cómo se incorporaron estas intervenciones en la siguiente jornada y en el acta consolidada, dado que el acta del primer encuentro no pudo ser leída ni suscrita. Fuente: Acta de la primera jornada de concertación del municipio de Bucaramanga, realizada el 4 de julio de 2026, páginas 35, 36 y 37.</t>
  </si>
  <si>
    <t>Durante la jornada se adoptaron medidas para garantizar el orden y la participación de los asistentes, incluyendo llamados al respeto, suspensión temporal del espacio y su posterior reanudación. Asimismo, las intervenciones y observaciones presentadas durante las jornadas de concertación fueron incorporadas al expediente administrativo y valoradas en el marco del proceso de delimitación participativa, conforme a los estándares de participación establecidos en la Sentencia T-361 de 2017</t>
  </si>
  <si>
    <t>No se acepta la observación. Los documentos citados en la parte considerativa de la resolución constituyen los antecedentes técnicos, científicos, ambientales, sociales y jurídicos que soportan el proceso de delimitación, y han sido valorados de manera integral y complementaria, sin que exista una jerarquía o ponderación individual entre ellos. Cada documento aporta elementos específicos para la delimitación, tales como la definición del área de referencia, la caracterización biofísica, ecológica, social y económica del territorio, la información cartográfica, los estudios técnicos, económicos, sociales y ambientales (ETESA), las reglas jurisprudenciales y los insumos derivados del proceso participativo. La decisión administrativa se fundamenta en la valoración conjunta de la totalidad del expediente administrativo y no en un único documento.</t>
  </si>
  <si>
    <t>Por favor, explicar con qué elementos se determinó que los consensos alcanzados representaban la posición del municipio de Santiago, teniendo en cuenta que el acta identifica expresamente una participación comunitaria muy limitada, reconoce que la participación en Norte de Santander había sido escasa y, pese a ello, declara concertados los seis temas ineludibles. Asimismo, indicar qué medidas adicionales de convocatoria, representación territorial o validación comunitaria se aplicaron para asegurar que los consensos fueran amplios, efectivos y deliberativos, y no solamente la posición de las pocas personas asistentes. Fuente: Acta de concertación del municipio de Santiago, realizada el 6 de septiembre de 2025, páginas 2, 6 y 16 a 20."</t>
  </si>
  <si>
    <t>La inquietud planteada versa sobre aspectos procedimentales de la fase de concertación que no inciden en el contenido, alcance ni validez del presente acto administrativo de delimitación. No obstante, se precisa que el Ministerio de Ambiente y Desarrollo Sostenible cumplió a cabalidad con la metodología establecida en la Sentencia T-361 de 2017, realizando una convocatoria amplia y suficiente dirigida a todos los actores territoriales del municipio de Santiago. La participación ciudadana constituye un derecho y no un deber jurídico de asistencia obligatoria; en consecuencia, el Estado satisface su obligación constitucional al garantizar los espacios de deliberación, independientemente del número de asistentes. Conforme al Acta de Concertación del 6 de septiembre de 2025, los seis (6) temas ineludibles fueron declarados concertados al alcanzarse consenso entre los participantes, y dicha acta goza de plena validez jurídica al haber sido suscrita por las autoridades municipales y los representantes presentes, sin que se requirieran medidas adicionales de validación comunitaria.</t>
  </si>
  <si>
    <t>Por favor, confirmar qué actuaciones de protección, seguimiento y prevención se adoptaron después de que, durante la concertación en California, se produjera una agresión física contra un participante y el señor Víctor Armando Arias Celis denunciara públicamente amenazas contra su vida e integridad y solicitara protección. En particular, indicar si se activó alguna ruta institucional, se remitió la denuncia a las autoridades competentes y se verificó posteriormente que existieran condiciones seguras para su participación. Fuente: Acta de concertación del municipio de California correspondiente a las jornadas del 22 al 24 de marzo de 2023, páginas 5 y 6</t>
  </si>
  <si>
    <t>La observación no propone una modificación al contenido de la presente Resolución, sino que solicita información relacionada con presuntas actuaciones de protección, seguimiento y prevención derivadas de hechos ocurridos durante las jornadas de concertación realizadas en el municipio de California entre el 22 y el 24 de marzo de 2023.
Al respecto, se precisa que la presente Resolución, expedida en el marco del proceso de delimitación progresiva del Complejo de Páramos Jurisdicciones–Santurbán–Berlín, tiene por objeto delimitar el ecosistema respecto de los municipios que culminaron la fase de concertación, de conformidad con la metodología prevista en la Resolución 863 de 2026 y en cumplimiento de la Sentencia T-361 de 2017. En consecuencia, no constituye el instrumento jurídico para pronunciarse sobre actuaciones administrativas o institucionales relacionadas con hechos particulares ocurridos durante el desarrollo de las jornadas de participación.
Se señala que, la delimitación de páramos corresponde a una medida de protección ambiental que desarrolla el marco normativo vigente, entre el que se encuentran la Ley 1450 de 2011, la Ley 1753 de 2015, la Sentencia C-035 de 2016, la Sentencia T-361 de 2017 y la Ley 1930 de 2018, y no tiene por objeto resolver o decidir sobre las actuaciones de otras autoridades frente a situaciones de orden público o solicitudes individuales de protección.</t>
  </si>
  <si>
    <t>Por favor, indique cuál fue la nueva información técnica entregada por el Ministerio de Ambiente y Desarrollo Sostenible que sirvió de base para la revisión de la Franja de Transición Bosque–Páramo (FTBP) y de la propuesta de área de referencia del Complejo de Páramos Jurisdicciones–Santurbán–Berlín?"</t>
  </si>
  <si>
    <t xml:space="preserve">No se acepta la observación.
La revisión de la Franja de Transición Bosque-Páramo (FTBP) y de la propuesta de área de referencia del Complejo de Páramos Jurisdicciones-Santurbán-Berlín no obedeció a una modificación discrecional de la información existente, sino a la actualización técnica desarrollada por el Instituto de Investigación de Recursos Biológicos Alexander von Humboldt en el marco del Convenio 209 de 2019, a partir de nueva información científica, cartográfica y territorial disponible para el complejo. Este ejercicio incluyó la actualización de la FTBP, el análisis de variables ecológicas y biofísicas, coberturas vegetales, conectividad ecológica  e integridad ecosistémica, así como la evaluación de información geográfica a escala 1:25.000.
Adicionalmente, durante el Convenio 209 de 2019 fueron recopilados y evaluados 209 insumos técnicos y cartográficos aportados por entidades públicas, autoridades territoriales, organizaciones sociales y comunidades. Estos insumos fueron analizados conforme a criterios de calidad, pertinencia, vigencia, escala y compatibilidad metodológica para determinar su incorporación a la actualización del área de referencia y de la FTBP. Como resultado de este proceso, el área de referencia pasó de 135.253 hectáreas identificadas en 2014 a 138.699 hectáreas en 2019.
Finalmente, esta información fue puesta a consideración de los actores territoriales durante las fases de información, consulta e iniciativa y concertación desarrolladas en cumplimiento de la Sentencia T-361 de 2017, e incorporada al Documento Técnico de Soporte del Ineludible 1, la Propuesta Integrada y los demás documentos que conforman el expediente técnico de la delimitación. En consecuencia, la actualización de la FTBP y del área de referencia se fundamentó en la mejor información científica disponible, en los aportes territoriales recibidos durante el proceso participativo y en los criterios establecidos por la Ley 1930 de 2018, la Sentencia T-361 de 2017 y la Resolución 863 de 2026.
</t>
  </si>
  <si>
    <t xml:space="preserve">No aceptada. La observación no propone una modificación al contenido de la presente Resolución, sino que solicita un pronunciamiento sobre actuaciones desarrolladas durante la fase de concertación en el municipio de Guaca.Al respecto, se precisa que las manifestaciones registradas en el Acta de reunión del 3 de mayo de 2023 y en la comunicación comunitaria anexa corresponden a las intervenciones y posiciones expresadas por los participantes durante el desarrollo del proceso participativo. Dichas manifestaciones fueron consideradas en el marco de la fase de concertación adelantada conforme a la metodología adoptada mediante la Resolución 863 de 2026 y en cumplimiento de la Sentencia T-361 de 2017. Como resultado del proceso, el municipio de Guaca culminó la fase de concertación de los seis (6) temas ineludibles, sin que se alcanzaran acuerdos, circunstancia que no impide la culminación de dicha fase ni desvirtúa el cumplimiento de la metodología prevista para la delimitación progresiva. En consecuencia, la presente Resolución se fundamenta en el cumplimiento de las condiciones establecidas en la Resolución 863 de 2026 para los municipios incluidos en su ámbito de aplicación.Por lo anterior, las circunstancias expuestas en la observación, así como las solicitudes relacionadas con la valoración de actuaciones específicas desarrolladas durante el proceso participativo y la aportación de soportes documentales, no desvirtúan los fundamentos técnicos y jurídicos de la presente propuesta de Resolución ni justifican la modificación de su contenido.	</t>
  </si>
  <si>
    <t>Diego Torres</t>
  </si>
  <si>
    <t>1. SOBRE EL ARTÍCULO 12° (Programas de sustitución y restauración de áreas intervenidas por minería tradicional de pequeña escala) Solicito que se incorporen las siguientes precisiones: a) Un cronograma expreso y verificable para el diseño e implementación de los programas de sustitución, con hitos intermedios sujetos a seguimiento público. b) La condición de que el cierre definitivo de una actividad minera tradicional solo proceda una vez existan alternativas económicas reales, operativas y accesibles para los mineros afectados (incentivos, PSA, reconversión productiva, empleo formal alternativo), y no de manera simultánea o previa a la existencia de dichas alternativas. c) Un enfoque diferencial y gradual para los mineros tradicionales de subsistencia, en línea con la protección reforzada que la propia resolución reconoce para el campesinado paramuno en otros artículos (por ejemplo, el artículo 11 sobre reconversión agropecuaria sí prevé gradualidad explícita para actividades de subsistencia; solicito el mismo estándar para la minería tradicional de pequeña escala).</t>
  </si>
  <si>
    <t>2. SOBRE EL RIESGO DE VACIOS DE GOBERNANZA Y PRESENCIA DE GRUPOS ARMADOS ILEGALES En ese sentido, solicito que: a) El artículo 30 (Control y Vigilancia), que hoy se limita a señalar que las Fuerzas Armadas "deben coordinar" el ejercicio de sus funciones, se desarrolle con protocolos concretos y verificables de presencia y control territorial en las áreas donde se cierren actividades mineras formales, articulados con la Agencia Nacional de Minería y la Fiscalía General de la Nación, con el fin de prevenir que dichas áreas sean ocupadas por minería ilegal vinculada a grupos armados.b) Se incluya un análisis explícito de riesgo de sustitución de minería formal por minería ilegal controlada por actores armados, como parte del diseño de los programas de sustitución previstos en el artículo 12, de manera que el momento y la forma del cierre de actividades no generen, por sí mismos, un incentivo para la migración hacia la ilegalidad. 
c) Respecto de la "vigilancia comunitaria y alerta temprana" prevista en el artículo 17, y la protección de quienes reporten información frente a retaliaciones mencionada en el artículo 13 en el marco del Acuerdo de Escazú, solicito que estas garantías de protección para gestores de páramo, líderes comunitarios y veedores ambientales se desarrollen de manera concreta y operativa (rutas de protección, articulación con la Unidad Nacional de Protección, protocolos de respuesta ante amenazas), dado el contexto de riesgo que enfrentan los líderes ambientales y sociales en zonas mineras del país, y no queden únicamente como principios generales sin mecanismos de implementación exigibles.d) Que el Sistema de Fiscalización (artículos 13 a 18), al no tener carácter de autoridad ni funciones sancionatorias, incluya expresamente un canal de articulación directa y prioritaria con la Fuerza Pública y la Fiscalía para los casos en que las alertas tempranas involucren indicios de minería ilegal asociada a grupos armados, diferenciándolo del trámite ordinario de alertas ambientales.</t>
  </si>
  <si>
    <t xml:space="preserve">La Sentencia T-361 de 2017, en su numeral 19.3 dispone que el proceso de delimitación del páramo de Santurbán, que también se debe aplicar a la delimitación del páramo de Cruz Verde Sumapaz por disposición del Tribunal Adminsitrativo de Boyacá en el fallo de la acción de tutela No. 152383333002-201800016-00, debe someter a concertación seis temas que permitan gestionar de manera integral el páramo.
Inicialmente se reconocen los conflictos a nivel local que se pueden derivar de la implementación de las medidas de conservación de los páramos, con ocasión de la prohibición de actividades mineras o el aumento de áreas destinadas a actividades agropecuarias, lo cual puede implicar cambios en las fuentes de ingresos económicos de las poblaciones que residen en el páramo. 
Por esta razón, la sentencia indica que la eficacia y sustentabilidad de los ecosistemas de páramo depende de la participación de los afectados y de asumir un enfoque de derechos sociales y ambientales. A ello se suma la garantía del cumplimiento de los acuerdos celebrados con los diferentes actores.
Para el efecto, como mecanismos de gobernanza para la conservación del páramo de Jurisdicciones - Santurbán - Berlín se contemplan los siguientes 3 temas de diálogo:
1.	Instancia de coordinación: Corresponde a un espacio permanente entre las autoridades públicas y asociaciones con intereses en la administración del páramo, para promover una colaboración entre las entidades para desarrollar los contenidos plasmados en la resolución de delimitación. La instancia tiene por objetivos la gestión integral del páramo de Cruz Verde Sumapaz y resolver la desarticulación entre autoridades públicas para ejercer una gobernanza eficiente, para lo cual se garantiza la participación de la ciudadanía y de las organizaciones sociales interesadas en espacios de deliberación a los que sea sensible el diseño y concepción de las medidas que se adopten.
2.	Sistema de fiscalización: Se entiende como el espacio destinado al control de las actividades prohibidas en las zonas de páramo, estableciendo principios, deberes y estrategias orientados a eliminar dichas labores vedadas. Asimismo, contempla el seguimiento a la ejecución de los recursos destinados a la gestión socio ecológica e integral del páramo. 
3.	Modelo de financiación: Este tiene como objetivo facilitar la articulación de aportes y obtención de recursos que provengan de diferentes agentes públicos y/o privados con el objeto de lograr la sostenibilidad económica de la gestión socio ecologica eintegral del páramo.
Como se observa, los tres temas de diálogo son complementarios entre sí y adicionalmente articulan a los mismos actores, principios y objetivos, abordados desde tres aristas que corresponde a (I) identificar como se van a solucionar la desarticulación institucional para el cumplimiento de los contenidos de la Resolución de delimitación garantizando la participación de la ciudadanía y de las organizaciones sociales, (II) el control para evitar el desarrollo de las actividades prohibidas en el páramo y (III) la gestión de los recursos necesarios para la sostenibilidad económica de la gestiónsocio socio ecológica e integral del páramo.
</t>
  </si>
  <si>
    <t xml:space="preserve">3. SOBRE LA ARTICULACIÓN ENTRE EL MODELO DE FINANCIACIÓN Y LOS PLAZOS DE SUSTITUCIÓN Solicito que el Mecanismo Financiero previsto en el artículo 26 y los incentivos del artículo 25 se articulen explícitamente con los plazos de sustitución minera del artículo 12, de manera que los recursos e incentivos económicos estén disponibles y operativos de manera previa o simultánea al inicio de los cierres, y no como una etapa posterior sujeta a disponibilidad presupuestal futura. 
</t>
  </si>
  <si>
    <t xml:space="preserve">En la Resolución 40279 de 2022.de Minenergía.“Por medio de la cual se reglamentan los lineamientos de los programas de sustitución de actividades mineras y reconversión o reubicación laboral de los pequeños mineros tradicionales ubicados en ecosistemas de páramos delimitados”
Se establecen las hojas de ruta y actores para la financiación de las acciones de sustitución y reconversión o reubicación laboral. 
En la resolución se establece que estos programas atenderán de manera individual los títulos mineros y que “los recursos para la ejecución y puesta en marcha del programa de sustitución provendrán principalmente de los recursos que debieron ser apropiados por el beneficiario de la autorización legal de explotación de minerales para cumplir con la obligación de cierre y abandono, durante el período de la explotación. Complementariamente, provendrán del aprovechamiento del mineral durante el cierre y desmantelamiento. Excepcionalmente se podrán gestionar recursos adicionales de organismos internacionales, del sector privado y del sector público siempre que se cuente con la disponibilidad presupuestal.”
</t>
  </si>
  <si>
    <t>Juan David Amaya Gaviria</t>
  </si>
  <si>
    <t xml:space="preserve">1. Concretar una fecha en el plazo del año en curso (2026) para concertar Soto Norte y Bucaramanga. Es insoslayable </t>
  </si>
  <si>
    <t xml:space="preserve">No aceptada, Los municipios que están relacionados en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para la provincia de Soto Norte, el municipio de Tona, no se ha finalizado la fase de concertación, al igual que la ciudad de Bucaramanga, razón por la cual no  hace parte de la presente resolución como municipio beneficiario. 	
</t>
  </si>
  <si>
    <t xml:space="preserve">2. Solicito que Bucaramanga sea formalmente incluida en la próxima fase, esto debido a ser la principal receptora de agua </t>
  </si>
  <si>
    <t xml:space="preserve">3. Solicito información concreta, específica y detallada sobre estudios técnicos que respalden el por qué la línea se ubica allí, esto evitando arbitrariedades </t>
  </si>
  <si>
    <t xml:space="preserve">La ubicación de la línea de delimitación no corresponde a una decisión discrecional, sino al resultado de la evaluación técnica y participativa desarrollada en cumplimiento de la Sentencia T-361 de 2017. El principal soporte técnico es el área de referencia elaborada por el Instituto de Investigación de Recursos Biológicos Alexander von Humboldt, construida a partir de la identificación de la Franja de Transición Bosque-Páramo (FTBP), utilizando cartografía a escala 1:25.000, análisis de variables ecológicas y biofísicas, modelos de distribución de la vegetación, información climática y evaluación de la conectividad e integridad ecológica del ecosistema. Adicionalmente, en el marco del Convenio 209 de 2019 se revisaron 209 insumos técnicos y cartográficos aportados por entidades, organizaciones y comunidades, incorporando aquellos que cumplían los criterios metodológicos definidos para la actualización del área de referencia.
Asimismo, la delimitación no se fundamenta únicamente en la información científica. Conforme al artículo 4 de la Ley 1930 de 2018 y a lo ordenado por la Sentencia T-361 de 2017, la decisión también se soporta en los Estudios Técnicos, Económicos, Sociales y Ambientales (ETESA) y en los resultados del proceso participativo adelantado durante las fases de información, consulta e iniciativa, concertación y observaciones al proyecto de acto administrativo. Por ello, la línea finalmente adoptada para cada municipio incorpora el análisis de los acuerdos alcanzados, las observaciones recibidas y la valoración de los criterios técnicos establecidos en la Resolución 863 de 2026.
En consecuencia, el sustento técnico de la delimitación se encuentra desarrollado en el conjunto de documentos que integran el expediente técnico y participativo del proceso, especialmente en los productos del Instituto Humboldt, los ETESA, la Propuesta Integrada, el documento del Ineludible 1 y la evaluación de criterios para la delimitación progresiva, donde se explica la justificación de las áreas adoptadas y los criterios de protección ambiental aplicados en cada territorio. 
</t>
  </si>
  <si>
    <t>4. Solicito garantías concretas, no vagas ni generales que promuevan alternativas económicas y sociales reales para las comunidades mineras tradicionales, de forma que se contemple alfabetización, integración en la economía, garantías de protección a la población y al territorio.</t>
  </si>
  <si>
    <t>Lina Sofia Espinal Daza</t>
  </si>
  <si>
    <t>No se pudo abrir la información, peligro de malware</t>
  </si>
  <si>
    <t>Dayner Suarez</t>
  </si>
  <si>
    <t>"POMCA, POT/EOT/PBOT y planes de desarrollo deben armonizarse con el Plan de Manejo Ambiental del páramo.- "¿Los EOT municipales deben modificarse obligatoriamente después de la delimitación?"</t>
  </si>
  <si>
    <t xml:space="preserve">Los POMCA, los POT, PBOT y EOT, así como los planes de desarrollo, deberán armonizarse con las determinantes ambientales derivadas de la delimitación y con el Plan de Manejo Ambiental del páramo, en el marco de las competencias y procedimientos previstos en la Ley 99 de 1993, la Ley 388 de 1997 y la Ley 1930 de 2018. En consecuencia, la delimitación no implica la modificación automática u obligatoria de los EOT municipales; estos deberán ajustarse cuando resulte necesario para incorporar las determinantes ambientales, conforme a los procedimientos legalmente establecidos.	
</t>
  </si>
  <si>
    <t>Daniel Maldonado-ASOMAR</t>
  </si>
  <si>
    <r>
      <rPr>
        <sz val="10"/>
        <color rgb="FF000000"/>
        <rFont val="Arial Narrow"/>
        <family val="2"/>
      </rPr>
      <t xml:space="preserve">Consideramos que el acto administrativo desconoce principios esenciales del Estado Social de Derecho, impone restricciones desproporcionadas a las comunidades de Soto Norte, vulnera derechos constitucionales, genera mayor inseguridad jurídica y, lejos de fortalecer la protección ambiental, favorece indirectamente el crecimiento de actividades ilegales que producen impactos ambientales mucho más graves y frente a las cuales el Estado no ejerce un control eficaz . Por estas razones, solicitamos al Ministerio de Ambiente y Desarrollo Sostenible retirar el proyecto de resolución, abstenerse de su expedición y abrir un verdadero proceso de construcción conjunta con las comunidades que históricamente hemos habitado, protegido y desarrollado de manera responsable este territorio. </t>
    </r>
  </si>
  <si>
    <t>No se acoge la observación. El proyecto de resolución no desconoce los principios del Estado Social de Derecho ni los derechos de las comunidades. Por el contrario, se expide en cumplimiento de la Sentencia T-361 de 2017, garantizando un procedimiento participativo, eficaz y deliberativo, y con fundamento en criterios técnicos, científicos, sociales, ambientales y jurídicos. La delimitación progresiva responde al principio de prevención y a la necesidad de brindar protección inmediata al ecosistema de páramo, sin afectar la continuidad del proceso de participación y concertación en los municipios pendientes, cuyas observaciones continuarán siendo valoradas en el marco del proceso de delimitación.</t>
  </si>
  <si>
    <t>Sergio Rojas</t>
  </si>
  <si>
    <t>Por favor, confirmar cómo se garantizó una participación amplia, informada y representativa en la fase de consulta de Ábrego, conforme al fundamento 19.2, numeral ii, de la Sentencia T-361 de 2017, si el representante de la Defensoría del Pueblo manifestó que las seis veredas involucradas con el páramo no estaban representadas, que tampoco asistieron sus presidentes de juntas de acción comunal ni el presidente de Asojuntas, y que ello obedecía a que la información fue pobre. Véase Acta de la sesión de consulta e iniciativa de Ábrego, página 6. 06/04/2019."</t>
  </si>
  <si>
    <t>Por favor, presente una respuesta clara y completa respecto de lo siguiente: teniendo en cuenta que una porción significativa de las actividades con potencial impacto sobre los recursos hídricos puede corresponder a minería ilegal o no formalizada, indique cómo fue considerado este factor dentro del proceso de delimitación y evaluación técnica?</t>
  </si>
  <si>
    <t>Por favor, informar qué medidas se adoptaron frente a la falta de aprobación integral del acta de consulta de Ábrego, teniendo en cuenta que la personera manifestó que no la firmaría y que el Defensor del Pueblo se retiró antes de finalizar la sesión. Asimismo, aportar el acta alternativa anunciada por dichos funcionarios y explicar cómo fueron atendidas sus observaciones. Véase Acta de la sesión de consulta e iniciativa de Ábrego, página 14. 06/04/2019.</t>
  </si>
  <si>
    <t>Por favor, confirmar cómo se garantizó una consulta informada y eficaz si durante la sesión de Bucaramanga se dejó constancia de que no se socializó el alcance de los derechos amparados, que no existía un procedimiento amplio debido a que la información no había sido transversalizada y que los interesados no contaban con tiempo suficiente para estudiar las propuestas. Véase Acta de la sesión de consulta e iniciativa de Bucaramanga, página 5. 26/05/2026.</t>
  </si>
  <si>
    <t>Por favor, explique de qué manera la resolución aborda, mitiga o previene los impactos ambientales e hídricos derivados de las actividades de minería ilegal y cuál es el efecto esperado de las medidas adoptadas frente a esta problemática?</t>
  </si>
  <si>
    <t>Por favor, confirmar cómo se garantizó la representatividad de la consulta de Bucarasica si el delegado de la Procuraduría manifestó que en la reunión no existía una representación real del municipio y que la Alcaldía no estaba garantizando la participación. Véase Acta de la sesión de consulta e iniciativa de Bucarasica, página 5. 12/04/2019.</t>
  </si>
  <si>
    <t xml:space="preserve">No aceptada, La fase de iniciativa y consulta se desarrollo del 6 de marzo de 2019 y finalizó el 26 de junio de 2019, las fase cerradas no son objeto de reabrir su discusión y el proceso se desarrollo con amplia  convocatoria e información, en el cual el acceso a la información aparte de los espacios presenciales se desarrollo mediante la pagina web https://santurban.minambiente.gov.co/ la cual es la indicada en la sentencia T 361 de 2017, para la información de todos los interesados en el proceso participativo.  
</t>
  </si>
  <si>
    <t>Neider Rojas</t>
  </si>
  <si>
    <t>Por favor, confirmar cómo se dio cumplimiento al deber de convocar mediante diferentes medios que garantizaran el conocimiento efectivo de la población, especialmente de las comunidades campesinas y rurales, teniendo en cuenta que, en la intervención registrada como 'Palabras del representante del proceso de juventudes', se manifestó que 'la mayoría de campesinos y el sector rural [...] no tiene acceso a internet' y que 'a los campesinos no se les habla por internet'. También se afirmó que no había medios públicos transmitiendo el proceso y que no se encontraban presentes representantes de varios municipios y sectores potencialmente afectados. Solicitamos identificar los medios radiales, impresos, comunitarios y territoriales efectivamente utilizados, así como su cobertura, fechas y frecuencia de difusión. Lo anterior consta en la Memoria del Nodo Cúcuta, página 14."</t>
  </si>
  <si>
    <t>Por favor, la memoria justificativa indica que la delimitación progresiva se fundamenta en que 28 municipios ya culminaron la fase de concertación. Sin embargo, no se identifican criterios técnicos, científicos o ambientales que expliquen por qué dicho nivel de avance constituye un umbral suficiente para adoptar una delimitación parcial del ecosistema. Indique cuál fue el criterio objetivo utilizado para concluir que el número actual de municipios concertados permite expedir una delimitación progresiva y por qué dicho criterio resulta consistente con la naturaleza integral del ecosistema de páramo.</t>
  </si>
  <si>
    <t>No se acepta la observación.  La expedición del presente acto administrativo  Resolución 863 de 2026 “Por medio de la cual se delimita de manera progresiva el Complejo de Páramos Jurisdicciones–Santurbán–Berlín, en cumplimiento de la Sentencia T-361 de 2017, se sustituye parcialmente la Resolución 2090 de 2014 y se adoptan otras determinaciones” , se fundamenta en la necesidad de adoptar medidas de protección inmediata del ecosistema, en aplicación del principio de prevención, respecto de aquellos municipios que culminaron la fase de concertación de los seis (6) temas ineludibles, sin perjuicio de la continuidad del proceso participativo en los municipios restantes.
La naturaleza integral del ecosistema de páramo se preserva, en tanto la presente resolución no constituye la delimitación definitiva del Complejo de Páramos Jurisdicciones–Santurbán–Berlín. La resolución definitiva será expedida una vez concluya la fase de concertación en la totalidad de los municipios, integrando los resultados del proceso participativo y la valoración conjunta de los estudios técnicos, científicos, ambientales, sociales y jurídicos que conforman el expediente administrativo, conforme a la Sentencia T-361 de 2017.</t>
  </si>
  <si>
    <t>**"Por favor, informar si el lugar inicialmente convocado para la sesión del Nodo Cúcuta fue modificado y, en caso afirmativo, indicar la fecha, los medios y la anticipación con que dicho cambio fue comunicado a la totalidad de la población convocada. Lo anterior, teniendo en cuenta que Wilfred Hernández manifestó que la comunidad se enteró del lugar porque algunos de sus integrantes trabajaban en la Universidad Francisco de Paula Santander, 'pero no [por] una convocatoria sobre eso', y solicitó que los cambios de lugar fueran informados oportunamente. Agradecemos aportar las piezas actualizadas, constancias de publicación y soportes de difusión. La observación consta en la Memoria del Nodo Cúcuta, página 14."</t>
  </si>
  <si>
    <t>Por favor, confirmar cómo se garantizó el acceso a la convocatoria y a la información por parte de los habitantes de las veredas sin conectividad, teniendo en cuenta que, en la réplica atribuida por la memoria a 'las comunidades', se manifestó expresamente que 'en las veredas no hay internet y la información debe llegar directamente a las comunidades en las veredas'. Solicitamos identificar las veredas cubiertas, los mecanismos de entrega directa utilizados, las fechas de las actividades y las personas responsables, y aportar fotografía, planillas, certificaciones radiales o cualquier otro soporte que acredite dicha difusión. La observación consta en la Memoria del Nodo Guaca, página 10."</t>
  </si>
  <si>
    <t>Por favor, presente una respuesta clara y completa respecto de lo siguiente: la memoria justificativa indica que la delimitación progresiva se fundamenta en que 28 municipios ya culminaron la fase de concertación. Sin embargo, no se identifican criterios técnicos, científicos o ambientales que expliquen por qué dicho nivel de avance constituye un umbral suficiente para adoptar una delimitación parcial del ecosistema. Indique cuál fue el criterio objetivo utilizado para concluir que el número actual de municipios concertados permite expedir una delimitación progresiva y por qué dicho criterio resulta consistente con la naturaleza integral del ecosistema de páramo.</t>
  </si>
  <si>
    <t>Por favor, explicar cómo se garantizó una convocatoria oportuna y el acceso efectivo de los habitantes de los municipios incorporados al Nodo Mutiscua, teniendo en cuenta que Jaime de Cácota consideró insuficiente la información suministrada por internet y manifestó que no se habían enterado de los cambios de fecha. Asimismo, Fanny de Cácota solicitó que se garantizaran 'el desplazamiento de involucrados de municipios distantes para una mayor participación'. Solicitamos informar cuándo y por qué se modificaron las fechas, cómo se comunicaron los cambios, qué medidas de transporte se ofrecieron y cuántas personas de cada municipio asistieron. Las observaciones constan en la Memoria del Nodo Mutiscua, página 5.</t>
  </si>
  <si>
    <t>Nataly Moreno</t>
  </si>
  <si>
    <t xml:space="preserve">1. Como ciudadano/a de [tu ciudad], solicito que se garantice la máxima protección del páramo de Santurbán y se priorice el acceso al agua de las comunidades sobre cualquier interés minero industrial. </t>
  </si>
  <si>
    <t>Natalia Lopez</t>
  </si>
  <si>
    <t xml:space="preserve">una fecha concreta para concertar Soto Norte y Bucaramanga. </t>
  </si>
  <si>
    <t>No aceptada, Los municipios que están relacionados en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para la provincia de Soto Norte, el municipio de Tona, no se ha finalizado la fase de concertación, al igual que la ciudad de Bucaramanga, razón por la cual no  hace parte de la presente resolución como municipio beneficiario.</t>
  </si>
  <si>
    <t xml:space="preserve">que Bucaramanga quede formalmente incluida en la próxima fase, por ser la principal receptora del agua. </t>
  </si>
  <si>
    <t>se me informe qué estudio técnico respalda por qué la línea quedó exactamente ahí.</t>
  </si>
  <si>
    <t xml:space="preserve">Asimismo, la delimitación no se fundamenta únicamente en la información científica. Conforme al artículo 4 de la Ley 1930 de 2018 y a lo ordenado por la Sentencia T-361 de 2017, la decisión también se soporta en los Estudios Técnicos, Económicos, Sociales y Ambientales (ETESA) y en los resultados del proceso participativo adelantado durante las fases de información, consulta e iniciativa, concertación y observaciones al proyecto de acto administrativo. Por ello, la línea finalmente adoptada para cada municipio incorpora el análisis de los acuerdos alcanzados, las observaciones recibidas y la valoración de los criterios técnicos establecidos en la Resolución 863 de 2026.
En consecuencia, el sustento técnico de la delimitación se encuentra desarrollado en el conjunto de documentos que integran el expediente técnico y participativo del proceso, especialmente en los productos del Instituto Humboldt, los ETESA, la Propuesta Integrada, el documento del Ineludible 1 y la evaluación de criterios para la delimitación progresiva, donde se explica la justificación de las áreas adoptadas y los criterios de protección ambiental aplicados en cada territorio. </t>
  </si>
  <si>
    <t>garantías y alternativas económicas reales para las comunidades mineras tradicionales.</t>
  </si>
  <si>
    <t>Luz Adriana Velandia</t>
  </si>
  <si>
    <t>¿Qué pasa si hay contradicciones entre la Resolución 2090, la nueva delimitación progresiva y futuros actos administrativos complementarios?</t>
  </si>
  <si>
    <t>No se acepta la observación. La presente delimitación progresiva se expide en el marco de la Resolución 863 de 2026 y en cumplimiento de la Sentencia T-361 de 2017, con el propósito de que los municipios que han culminado la fase de concertación de los seis (6) temas ineludibles puedan acceder a los instrumentos de gestión previstos en la Ley 1930 de 2018, particularmente en materia de reconversión y sustitución de actividades agropecuarias y mineras. En consecuencia, este acto administrativo no constituye la delimitación definitiva del Complejo de Páramos Jurisdicciones–Santurbán–Berlín, por lo que no genera contradicción con futuros actos administrativos. La resolución definitiva, que se expedirá una vez culminen las fases de concertación en la totalidad de los municipios, integrará y armonizará las determinaciones adoptadas, definirá los compromisos institucionales, las entidades responsables y las fuentes de financiación, conforme a las competencias legales y al marco normativo vigente.</t>
  </si>
  <si>
    <t>Luisa Fernando Gomez Bentancur</t>
  </si>
  <si>
    <t xml:space="preserve">Comentarios sobre la Quebrada la Baja </t>
  </si>
  <si>
    <t xml:space="preserve">No es relacionda con el proceso de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t>
  </si>
  <si>
    <t>Myriam Rocio Jacome Herandez</t>
  </si>
  <si>
    <t xml:space="preserve">¿De qué manera garantizará el Ministerio que la versión final de la resolución respete e incorpore los acuerdos, observaciones y propuestas concertadas con las comunidades de Soto Norte en el marco de la Sentencia T-361 de 2017, y cuáles son los estudios técnicos, científicos, ambientales, sociales y jurídicos que sustentan cualquier decisión que se aparte de lo previamente concertado? </t>
  </si>
  <si>
    <t>No se acepta la observación.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no constituye la versión definitiva del proceso de delimitación, toda vez que aún se encuentra en desarrollo la fase de concertación en los municipios pendientes, conforme a lo dispuesto en la Sentencia T-361 de 2017.
En consecuencia, los acuerdos, observaciones y propuestas concertadas con las comunidades de Soto Norte, así como las de los demás municipios, serán objeto de una valoración integral, objetiva y motivada para su incorporación en la resolución definitiva de delimitación participativa. De conformidad con la Sentencia T-361 de 2017 y los lineamientos del Tribunal Administrativo de Santander, la decisión final deberá preservar la esencia de los consensos razonados alcanzados y, en caso de apartarse de alguno de ellos, el Ministerio deberá exponer las razones técnicas, científicas, ambientales, sociales y jurídicas que sustentan dicha decisión.
La motivación de la resolución definitiva se fundamentará en el área de referencia del Instituto de Investigación de Recursos Biológicos Alexander von Humboldt, los estudios técnicos, económicos, sociales y ambientales elaborados por la CDMB y CORPONOR, la información cartográfica y científica disponible, las actas de concertación, las propuestas presentadas por las comunidades y los demás documentos que integran el expediente administrativo del proceso de delimitación participativa.</t>
  </si>
  <si>
    <t>Anónimo</t>
  </si>
  <si>
    <t>Del examen del expediente administrativo se advierte que el proyecto no se limita a desarrollar operativamente las competencias atribuidas al Ministerio por la Ley 1930 de 2018, sino que introduce una modalidad de delimitación —denominada "delimitación rogresiva"— que modifica sustancialmente la forma como la competencia legal de delimitación es ejercida. Esta innovación normativa plantea interrogantes relevantes respecto de:
el principio de legalidad;
 los límites de la potestad reglamentaria; 
la competencia del Ministerio;
el alcance vinculante de la Sentencia T-361 de 2017; 
la integridad ecosistémica del proceso de delimitación;
la seguridad jurídica de las entidades territoriales y de las comunidades.</t>
  </si>
  <si>
    <t>La finalidad perseguida por el Ministerio —materializar avances en un proceso complejo y prolongado — puede ser legítima desde el punto de vista administrativo; sin embargo, la herramienta jurídica escogida para alcanzarla podría exceder el marco competencial vigente si no encuentra una habilitación suficiente en la ley o en las órdenes impartidas por la Corte Constitucional. El expediente evidencia la existencia de una finalidad administrativa legítima —avanzar en el cumplimiento del proceso de delimitación participativa—, pero aún no demuestra de manera suficiente que la figura de la delimitación progresiva encuentre respaldo expreso o implícito en el marco normativo vigente ni que sea plenamente compatible con la estructura del procedimiento establecida por la Ley 1930 de 2018 y por la Sentencia T-361 de 2017. El principal interrogante jurídico que plantea el proyecto de resolución no consiste en determinar si el Ministerio de Ambiente tiene competencia para delimitar páramos, pues dicha atribución se encuentra expresamente reconocida por la ley. El verdadero problema jurídico que se evidencia es si esa competencia comprende también la facultad de modificar el modelo legal de delimitación mediante la expedición de actos administrativos parciales o sucesivos, delimitando únicamente algunos sectores 
o municipios de un mismo complejo de páramo mientras el procedimiento continúa respecto de los restantes.
Una cosa es ejercer una competencia expresamente atribuida por la ley, otra distinta es alterar la forma jurídica prevista para ejercer esa competencia. En consecuencia, la pregunta primera pregunta es:
¿Existe una habilitación constitucional, legal o jurisprudencial que permita al Ministerio sustituir un procedimiento de delimitación integral por un esquema de delimitación progresiva mediante resoluciones parciales?</t>
  </si>
  <si>
    <t>Los artículos 6, 121 y 122 de la Constitución Política establecen un modelo de administración pública fundado en el principio de legalidad.
En virtud de este principio:
los servidores públicos únicamente pueden ejercer las funciones atribuidas por la Constitución y la ley;
toda competencia administrativa es de interpretación restrictiva;
las autoridades no pueden ampliar sus propias atribuciones por vía reglamentaria.
Este principio adquiere una especial intensidad cuando la Administración ejerce potestades que restringen derechos o modifican el régimen jurídico aplicable a los particulares. La delimitación de un páramo constituye precisamente una de esas actuaciones. No se trata de un acto de simple organización administrativa. Por el contrario, produce efectos jurídicos de enorme trascendencia sobre:
el régimen de usos del suelo; las actividades agropecuarias; la minería; los instrumentos de ordenamiento territorial; las competencias de las autoridades ambientales; los programas de reconversión productiva;la propiedad privada.
Precisamente por la intensidad de esos efectos, el ejercicio de la competencia debe sujetarse estrictamente a la habilitación legal. La Ley 1930 de 2018 atribuye al Ministerio la competencia para delimitar los páramos. Sin embargo, el examen del texto legal evidencia que el legislador reguló dicha competencia bajo determinados parámetros: utilización del área de referencia elaborada por el Instituto Humboldt; aplicación de criterios técnico-científicos; enfoque ecosistémico; participación; consideración de los habitantes tradicionales; 
adopción de un acto administrativo de delimitación.
Resulta significativo que la ley no contemple expresamente la posibilidad de fraccionar un mismo proceso de delimitación mediante varios actos administrativos parciales. Tampoco prevé un régimen especial para delimitar únicamente algunos municipios de un complejo mientras otros permanecen sin delimitar. Esta ausencia normativa obliga a exigir una motivación reforzada que explique por qué la competencia legal puede ejercerse de esa manera sin alterar el diseño previsto por el legislador. 
Uno de los aspectos más sensibles del proyecto consiste en que la expresión "delimitación progresiva" no aparece prevista en:
la Ley 99 de 1993; 
la Ley 1753 de 2015; 
la Ley 1930 de 2018;
el Decreto Ley 3570 de 2011; 
el Decreto 1076 de 2015.
La delimitación progresiva implica que un proceso concebido para culminar en una delimitación del complejo termine materializándose mediante varias resoluciones sucesivas, cada una con efectos jurídicos propios sobre sectores distintos del mismo ecosistema. Ese cambio exige demostrar que no altera el alcance material de la competencia conferida por la ley.
La jurisprudencia del Consejo de Estado ha sido consistente en señalar que la potestad reglamentaria y las facultades administrativas permiten desarrollar la ley, pero no sustituirla ni modificar sus elementos esenciales. La motivación revisada enfatiza principalmente razones de conveniencia administrativa (avance de la concertación, necesidad de cumplir cronogramas y atender el seguimiento judicial), pero no desarrolla de manera suficiente una teoría jurídica que explique por qué la competencia legal comprende también la facultad de expedir delimitaciones parciales. Esta ausencia de fundamentación constituye motivación insuficiente. El proyecto sostiene que se delimitarán únicamente aquellos municipios respecto de los cuales culminó la concertación.  Sin embargo, desde el punto de vista ecológico y jurídico, el objeto de la delimitación no son los municipios. El objeto es el Complejo de Páramos Jurisdicciones–Santurbán–Berlín. La delimitación responde a la existencia de un ecosistema continuo definido mediante criterios científicos, no a una agregación de entidades territoriales. Por ello surge una incongruencia: el soporte científico identifica un único complejo ecosistémico, mientras que el acto administrativo proyectado divide la decisión según el estadoprocedimental de distintos municipios. El expediente indica que la delimitación parcial comprende aquellos municipios donde concluyó la concertación.  Este criterio responde al estado del procedimiento administrativo. No obstante, el criterio legal para delimitar un páramo es de naturaleza técnico-científica y ecosistémica. El proyecto normativo modifica el fundamento mismo de la delimitación, desplazando el eje desde un criterio ecológico hacia uno procedimental. El proyecto hace referencia al seguimiento judicial adelantado por el Tribunal Administrativo de Santander. No obstante, de la documentación revisada no se desprende que dicho Tribunal haya autorizado expresamente la figura de la delimitación progresiva ni la expedición de resoluciones parciales. Una cosa es que el Tribunal exija avances en el cumplimiento de la sentencia. Otra muy distinta es que haya validado previamente el mecanismo jurídico escogido por el Ministerio para alcanzar ese propósito.
La compatibilidad entre la delimitación progresiva y la Sentencia T-361 de 2017 no se encuentra suficientemente desarrollada en la motivación del proyecto.</t>
  </si>
  <si>
    <t>No se identifica, hasta este momento, una argumentación robusta que responda de manera expresa a las siguientes preguntas:
1. ¿Por qué una resolución parcial satisface la orden de expedir una nueva resolución de delimitación?
2. ¿Por qué la fragmentación del procedimiento no altera la lógica integral diseñada por la Corte?
3. ¿Cómo se preserva la igualdad material entre las comunidades cuyos municipios ya fueron delimitados y aquellas cuya participación continúa?
4. ¿Cuál es el fundamento jurídico específico que permite considerar divisible un procedimiento concebido para culminar en un acto administrativo de delimitación de un único complejo ecosistémico?</t>
  </si>
  <si>
    <t xml:space="preserve">Así mismo, la Ley 1930 de 2018 no se limitó a reiterar la competencia del Ministerio para delimitar los páramos. Su propósito fue establecer un modelo integral de gestión de estos ecosistemas, incorporando principios, criterios técnicos y obligaciones dirigidas a arantizar su protección bajo un enfoque ecosistémico y participativo.  
 Entonces, la delimitación progresiva no constituye una forma de ejercer la competencia prevista por la Ley 1930 de 2018, ya que modifica el modelo legal de delimitación adoptado por el Congreso. Uno de los principios transversales de la Ley 1930 es que el páramo debe ser entendido y gestionado como un ecosistema, no como una suma de unidades político-administrativas. Ese enfoque tiene implicaciones jurídicas concretas: la delimitación responde a criterios ecológicos;la gestión debe considerar la conectividad ecológica; las decisiones deben preservar la funcionalidad integral del ecosistema.
Desde esta perspectiva, la delimitación no puede perder de vista que el objeto protegido es el complejo de páramo y no cada municipio de manera aislada. El área de referencia no constituye una simple cartografía preliminar. Representa el soporte técnico sobre el cual debe construirse la delimitación definitiva.En el caso del Complejo Jurisdicciones–Santurbán–Berlín, el área de referencia corresponde a un único complejo ecológico continuo.No fue diseñada para ser utilizada parcialmente según el estado de avance administrativo de 
determinados municipios. Significa que el criterio utilizado para decidir cuándo una porción del ecosistema adquiere efectos jurídicos deja de ser predominantemente científico y pasa a depender del avance administrativo del procedimiento.
La Ley 1930 incorpora una visión integral de la gestión de los páramos. La integralidad no se limita a la protección ambiental. También comprende: gobernanza;  restauración;  reconversión productiva; ordenamiento territorial; coordinación institucional; participación.
Todas estas dimensiones fueron concebidas para operar de manera articulada. En consecuencia, surge un nuevo interrogante:¿Es jurídicamente posible que el régimen integral previsto por la Ley opere parcialmente respecto de algunos municipios mientras el resto del complejo continúa sometido a un régimen transitorio?
La delimitación progresiva puede producir un escenario en el cual coexistirían, dentro del mismo complejo de páramo: municipios sujetos al nuevo acto de delimitación; municipios aún pendientes de delimitación.                                                                 
Esta coexistencia plantea interrogantes relevantes respecto de la aplicación uniforme de la Ley 1930. Por ejemplo:
¿Cómo se coordinarán las medidas de restauración entre áreas delimitadas y no delimitadas?
¿Cómo operarán los instrumentos de planificación ambiental?
¿Qué ocurrirá con los programas de reconversión productiva cuya lógica territorial excede los límites municipales?
¿Cómo se garantizará la coherencia entre los instrumentos de ordenamiento territorial cuando el complejo no ha sido delimitado integralmente?
El proyecto normativo no desarrolla con suficiente detalle, un régimen de transición para administrar la coexistencia entre sectores delimitados y sectores pendientes. En consecuencia, permanecen abiertos interrogantes sobre:
la articulación institucional; los efectos sobre la planificación territorial; la coordinación entre autoridades ambientales;  la gestión de programas de conservación; la aplicación uniforme de los instrumentos previstos en la Ley 1930.
La inexistencia de reglas transitorias claras incrementa el riesgo de interpretaciones divergentes por parte de las entidades competentes. Por tanto el proyecto presenta una insuficiencia de motivación respecto de la compatibilidad entre la delimitación progresiva y el modelo integral establecido por la Ley 1930 de 2018.
De otro lado, es pertinente indicar que la motivación de un acto administrativo no constituye una formalidad. Es la garantía de que la decisión adoptada responde a hechos ciertos, a criterios técnicos verificables y a una interpretación jurídicamente razonable del ordenamiento.
Tratándose de la delimitación de un páramo, este deber adquiere una intensidad mayor por tres razones:
1. Se trata de un acto administrativo de contenido técnico-científico, sustentado en información ecológica, biofísica y socioeconómica.
2. Produce efectos jurídicos intensos sobre el uso del suelo, la planificación territorial, las actividades productivas y los derechos e intereses de comunidades y entidades territoriales.
3. Ejecuta una orden judicial constitucional, lo que exige explicar de manera reforzada cómo el acto cumple materialmente la Sentencia T-361 de 2017. 
Por tanto surge un nuevo cuestionamiento: ¿Cuál es el fundamento constitucional y legal que permite expedir resoluciones sucesivas de delimitación respecto de un mismo complejo de páramo? El problema jurídico del proyecto no radica únicamente en la creación de la figura de la delimitación progresiva, sino en que justifica una decisión eminentemente jurídica mediante argumentos predominantemente administrativos y procedimentales, sin desarrollar de manera suficiente el nexo normativo y técnico que explique por qué esa modalidad de delimitación resulta compatible con el modelo ecosistémico e integral previsto por la Ley 1930 de 2018 y con el procedimiento ordenado por la Sentencia T-361 de 2017.  
La delimitación de un páramo no constituye un acto administrativo cualquiera. Su finalidad no consiste únicamente en fijar un límite cartográfico. Su verdadero propósito consiste en determinar con certeza el ámbito espacial dentro del cual operará un régimen jurídico especial de protección ambiental.La delimitación cumple, por tanto, una función esencial de seguridad jurídica. Permite que: los municipios conozcan con precisión las áreas sujetas a restricciones; las autoridades ambientales ejerzan sus competencias; los habitantes tradicionales conozcan el régimen aplicable; los jueces puedan controlar la legalidad de las actuaciones administrativas; las demás entidades públicas armonicen sus instrumentos de planificación. Desde esta perspectiva, la delimitación es el presupuesto para la licación uniforme del régimen jurídico de páramos. Cuando la delimitación deja de ser integral y pasa a desarrollarse mediante actos sucesivos, ese presupuesto comienza a fragmentarse. Las entidades territoriales constituyen uno de los principales destinatarios de la delimitación. Los municipios deben:revisar sus POT, PBOT y EOT; ajustar determinantes ambientales; armonizar proyectos de infraestructura; orientar el desarrollo rural; coordinar con las autoridades ambientales.
Si únicamente algunos municipios quedan delimitados, surgen interrogantes como:
¿cómo se armonizarán los instrumentos de ordenamiento territorial entre municipios vecinos sometidos a regímenes diferentes?
¿qué ocurrirá con proyectos cuya área de influencia comprende municipios delimitados y municipios pendientes?
¿cómo se garantizará la coherencia regional del ordenamiento territorial?La delimitación progresiva implicaría los siguientes riesgos:
Ausencia de un régimen jurídico transitorio suficientemente desarrollado para administrar la coexistencia de sectores delimitados y sectores pendientes. Posible fragmentación de la gobernanza ambiental del complejo. Incertidumbre para municipios respecto de la actualización de sus instrumentos de ordenamiento territorial. Incertidumbre para las CAR respecto de la aplicación uniforme del régimen de páramos. Tratamientos diferenciados para habitantes tradicionales sin un desarrollo expreso del juicio de igualdad. 
Ausencia de un análisis institucional sobre el precedente administrativo que podría generar la resolución para futuros procesos de delimitación. </t>
  </si>
  <si>
    <t xml:space="preserve">
Respecto a la observación reacionada con el alcance municipal de los programas de reconversión:  
No se acepta el comentario dado que no sugiere un cambio o modificación al acto administrativo, al documento técnico, la memoria justificativa o los anexos.
No obstante se aclara que la formulación de los planes, programas y proyectos de reconversión productiva, serán definidos de forma participativa y los límites municipales deberán tenerse encuenta según el alcance que se definan a dichos instrumentos de planeación.</t>
  </si>
  <si>
    <t>Delimitacion Participativa</t>
  </si>
  <si>
    <t>La resolución proyectada no solo modifica la forma de ejercer la competencia de delimitación, sino que transforma la naturaleza jurídica del acto administrativo de delimitación. Mientras el modelo legal vigente concibe la delimitación como una decisión integral sobre un ecosistema, la propuesta la convierte en una sucesión de actos parciales cuya eficacia depende del avance administrativo del proceso participativo. Esa transformación no constituye un simple ajuste procedimental, sino una redefinición del modelo jurídico de elimitación.
Lo anterior se traduce en una infracción del principio de legalidad por creación de una modalidad de delimitación no prevista en el ordenamiento jurídico, al vulnerar normas como:
Artículos 6, 121 y 122 de la Constitución Política. Principio de legalidad administrativa. Ley 1930 de 2018. Decreto Ley 3570 de 2011. Fundamentación El proyecto introduce la denominada "delimitación progresiva" como mecanismo para ejercer la competencia de 
delimitación de páramos. 
Sin embargo: dicha figura no se encuentra prevista expresamente en la Ley 1930; tampoco aparece regulada en la Ley 99; tampoco en el Decreto 3570;tampoco en el Decreto 1076.
Por último no hay claridad respecto a los municipios de: 
Vetas: ¿Qué pasa con la concertación legalmente acordada entre 2021 y 2022? 
Labateca y Cácota: ¿Qué pasa frente a la ausencia legal de una concertación?
Desde esa perspectiva, la delimitación progresiva no solo genera inseguridad jurídica para las instituciones, sino también incertidumbre para las comunidades, debilitando la legitimidad social de un proceso cuya principal finalidad, conforme a la Sentencia T-361 de 2017, es precisamente fortalecer la participación democrática y la gobernanza ambiental.
En conjunto, estos argumentos refuerzan una conclusión central: la delimitación de un páramo no es únicamente un acto técnico o cartográfico; es un acto de ordenación integral del territorio con profundas consecuencias jurídicas, ambientales, sociales y económicas. Fragmentarlo mediante resoluciones progresivas no solo carece de respaldo legal expreso, sino que introduce un régimen de incertidumbre que afecta la planeación pública, la igualdad entre territorios, la confianza de las comunidades y la eficacia de la protección de los ecosistemas estratégicos que la Constitución y la Ley 1930 de 2018 buscan garantizar.
Teniendo en cuenta lo anterior, las comunidades del páramo Jurisdicciones Santurbán Berlín manifestamos nuestro profundo rechazo a esta propuesta normativa e instamos al MADS a cumplir su deber y el mandato judicial establecido por la corte constitucional frente a la sentencia T361-2017, para dar cumplimiento a la delimitación definitiva del páramo, sin atajos y sin saltarse las reglas jurídicas configurando una evidente extralimitación de sus funciones y competencias.</t>
  </si>
  <si>
    <r>
      <t xml:space="preserve">No aceptada, la presente propuesta de Resolución </t>
    </r>
    <r>
      <rPr>
        <i/>
        <sz val="12"/>
        <color rgb="FF000000"/>
        <rFont val="Aptos"/>
        <family val="2"/>
        <charset val="1"/>
      </rPr>
      <t>“Por medio de la cual se delimita de manera progresiva el Complejo de Páramos Jurisdicciones–Santurbán–Berlín, en cumplimiento de la Sentencia T-361 de 2017, se sustituye parcialmente la Resolución 2090 de 2014 y se adoptan otras determinaciones”</t>
    </r>
    <r>
      <rPr>
        <sz val="12"/>
        <color rgb="FF000000"/>
        <rFont val="Aptos"/>
        <family val="2"/>
        <charset val="1"/>
      </rPr>
      <t xml:space="preserve">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t>
    </r>
  </si>
  <si>
    <t>1. SOBRE EL ARTÍCULO 12° (Programas de sustitución y restauración de áreas intervenidas por minería tradicional de pequeña escala)
El artículo 12 dispone que los titulares mineros de pequeña minería tradicional con autorización ambiental, que venían operando antes del 16 de junio de 2011, deberán someterse a programas de sustitución, y que sus áreas intervenidas serán objeto de cierre, esmantelamiento y restauración. Sin embargo, el artículo no establece plazos concretos, hitos de implementación ni condiciones mínimas de viabilidad económica que estos programas deban cumplir antes de exigir el cierre efectivo de la actividad. Solicito que se incorporen las siguientes precisiones:
a) Un cronograma expreso y verificable para el diseño e implementación de los programas de sustitución, con hitos intermedios sujetos a seguimiento público.
b) La condición de que el cierre definitivo de una actividad minera tradicional solo proceda una vez existan alternativas económicas reales, operativas y accesibles para los mineros afectados (incentivos, PSA, reconversión productiva, empleo formal alternativo), y no de manera simultánea o previa a la existencia de dichas alternativas.
c) Un enfoque diferencial y gradual para los mineros tradicionales de subsistencia, en línea con la protección reforzada que la propia resolución reconoce para el campesinado paramuno en otros artículos (por ejemplo, el artículo 11 sobre reconversión agropecuaria sí prevé gradualidad explícita para actividades de subsistencia; solicito el mismo estándar para la minería tradicional de pequeña escala).</t>
  </si>
  <si>
    <t>DAASU - minería</t>
  </si>
  <si>
    <t>2. SOBRE EL RIESGO DE VACIOS DE GOBERNANZA Y PRESENCIA DE GRUPOS ARMADOS ILEGALES 
La experiencia reciente en Colombia, incluyendo la registrada en la propia región de Soto Norte y zonas aledañas al Macizo de Santurbán, demuestra que los procesos de cierre o sustitución de actividades mineras formales, cuando no van acompañados de alternativas económicas viables y de una presencia estatal robusta, generan vacíos que suelen ser ocupados por minería ilegal bajo control o financiamiento de grupos armados organizados. Esta dinámica ha sido documentada en múltiples regiones mineras del país y representa un riesgo específico y previsible para la implementación de esta resolución, no solo para la integridad ambiental del área protegida, sino para la seguridad de las comunidades y de los líderes ambientales.
En ese sentido, solicito que:
a) El artículo 30 (Control y Vigilancia), que hoy se limita a señalar que las Fuerzas Armadas "deben coordinar" el ejercicio de sus funciones, se desarrolle con protocolos concretos y verificables de presencia y control territorial en las áreas donde se cierren actividades mineras formales, articulados con la Agencia Nacional de Minería y la Fiscalía General de la Nación, con el fin de prevenir que dichas áreas sean ocupadas por minería ilegal vinculada a grupos armados.
b) Se incluya un análisis explícito de riesgo de sustitución de minería formal por minería ilegal controlada por actores armados, como parte del diseño de los programas de sustitución previstos en el artículo 12, de manera que el momento y la forma del cierre de ctividades no generen, por sí mismos, un incentivo para la migración hacia la ilegalidad.
c) Respecto de la "vigilancia comunitaria y alerta temprana" prevista en el artículo 17, y la protección de quienes reporten información frente a retaliaciones mencionada en el artículo 13 en el marco del Acuerdo de Escazú, solicito que estas garantías de protección para gestores de páramo, líderes comunitarios y veedores ambientales se desarrollen de manera concreta y operativa (rutas de protección, articulación con la Unidad Nacional de Protección, protocolos de respuesta ante amenazas), dado el contexto de riesgo que enfrentan los líderes ambientales y sociales en zonas mineras del país, y no queden únicamente como principios generales sin mecanismos de implementación exigibles.
d) Que el Sistema de Fiscalización (artículos 13 a 18), al no tener carácter de autoridad ni funciones sancionatorias, incluya expresamente un canal de articulación directa y prioritaria con la Fuerza Pública y la Fiscalía para los casos en que las alertas tempranas involucren indicios de minería ilegal asociada a grupos armados, diferenciándolo del trámite ordinario de alertas ambientales.</t>
  </si>
  <si>
    <t xml:space="preserve">DBBSE DAASU (minería) ONVS </t>
  </si>
  <si>
    <t>3. SOBRE LA ARTICULACIÓN ENTRE EL MODELO DE FINANCIACIÓN Y LOS PLAZOS DE SUSTITUCIÓN
Solicito que el Mecanismo Financiero previsto en el artículo 26 y los incentivos del artículo 25 se articulen explícitamente con los plazos de sustitución minera del artículo 12, de manera que los recursos e incentivos económicos estén disponibles y operativos de manera previa o simultánea al inicio de los cierres, y no como una etapa posterior sujeta a disponibilidad presupuestal futura.</t>
  </si>
  <si>
    <t xml:space="preserve">
En la Resolución 40279 de 2022.de Minenergía.“Por medio de la cual se reglamentan los lineamientos de los programas de sustitución de actividades mineras y reconversión o reubicación laboral de los pequeños mineros tradicionales ubicados en ecosistemas de páramos delimitados”
Se establecen las hojas de ruta y actores para la financiación de las acciones de sustitución y reconversión o reubicación laboral. 
En la resolución se establece que estos programas atenderán de manera individual los títulos mineros y que “los recursos para la ejecución y puesta en marcha del programa de sustitución provendrán principalmente de los recursos que debieron ser apropiados por el beneficiario de la autorización legal de explotación de minerales para cumplir con la obligación de cierre y abandono, durante el período de la explotación. Complementariamente, provendrán del aprovechamiento del mineral durante el cierre y desmantelamiento. Excepcionalmente se podrán gestionar recursos adicionales de organismos internacionales, del sector privado y del sector público siempre que se cuente con la disponibilidad presupuestal.”
</t>
  </si>
  <si>
    <t>Luz Helena Landazabal</t>
  </si>
  <si>
    <t>Al revisar el proyecto de resolución se observa que para algunos municipios se adopta la delimitación establecida en la Resolución 2090 de 2014, para otros se utiliza el Área de Referencia del Instituto Alexander von Humboldt de 2019 y, en algunos casos, una combinación de ambas. Sin embargo, no se evidencia una justificación clara, objetiva y verificable que permita comprender las razones técnicas y jurídicas que sustentan la aplicación de criterios diferenciados entre municipios pertenecientes al mismo complejo de páramo.
Esta situación genera incertidumbre sobre la transparencia, imparcialidad y uniformidad de los criterios utilizados, especialmente cuando las decisiones adoptadas tienen la capacidad de afectar profundamente el desarrollo económico, la planeación territorial, la inversión, el empleo y la permanencia de la población en municipios como Vetas.
Debe destacarse que el caso de Vetas no puede evaluarse únicamente desde la perspectiva ambiental. El municipio ha construido históricamente su desarrollo económico, social y cultural alrededor de la minería legal, actividad ejercida por generaciones de habitantes nativos del territorio y que constituye la principal fuente de empleo, ingresos y sostenimiento financiero de la comunidad. En consecuencia, cualquier decisión que limite o restrinja las actividades productivas desarrolladas en el municipio debe estar respaldada por  studios rigurosos que permitan establecer no solo los beneficios ambientales esperados, sino también los impactos económicos, sociales, fiscales y culturales que dicha decisión podría generar.</t>
  </si>
  <si>
    <t xml:space="preserve">No aceptada, La ubicación de la línea de delimitación no corresponde a una decisión discrecional, sino al resultado de la evaluación técnica y participativa desarrollada en cumplimiento de la Sentencia T-361 de 2017. El principal soporte técnico es el área de referencia elaborada por el Instituto de Investigación de Recursos Biológicos Alexander von Humboldt, construida a partir de la identificación de la Franja de Transición Bosque-Páramo (FTBP), utilizando cartografía a escala 1:25.000, análisis de variables ecológicas y biofísicas, modelos de distribución de la vegetación, información climática y evaluación de la conectividad e integridad ecológica del ecosistema. Adicionalmente, en el marco del Convenio 209 de 2019 se revisaron 209 insumos técnicos y cartográficos aportados por entidades, organizaciones y comunidades, incorporando aquellos que cumplían los criterios metodológicos definidos para la actualización del área de referencia.
Asimismo, la delimitación no se fundamenta únicamente en la información científica. Conforme al artículo 4 de la Ley 1930 de 2018 y a lo ordenado por la Sentencia T-361 de 2017, la decisión también se soporta en los Estudios Técnicos, Económicos, Sociales y Ambientales (ETESA) y en los resultados del proceso participativo adelantado durante las fases de información, consulta e iniciativa, concertación y observaciones al proyecto de acto administrativo. Por ello, la línea finalmente adoptada para cada municipio incorpora el análisis de los acuerdos alcanzados, las observaciones recibidas y la valoración de los criterios técnicos establecidos en la Resolución 863 de 2026.
En consecuencia, el sustento técnico de la delimitación se encuentra desarrollado en el conjunto de documentos que integran el expediente técnico y participativo del proceso, especialmente en los productos del Instituto Humboldt, los ETESA, la Propuesta Integrada, el documento del Ineludible 1 y la evaluación de criterios para la delimitación progresiva, donde se explica la justificación de las áreas adoptadas y los criterios de protección ambiental aplicados en cada territorio.
</t>
  </si>
  <si>
    <t>DBBSE - OAJ</t>
  </si>
  <si>
    <t>Para la comunidad de Vetas, la preocupación trasciende la afectación individual de predios o actividades económicas específicas. Las restricciones propuestas pueden comprometer la  viabilidad económica del municipio en su conjunto, afectar la permanencia de las familias en el territorio, reducir la actividad comercial y empresarial, disminuir la capacidad fiscal de la administración municipal y poner en riesgo una tradición minera que ha acompañado el desarrollo de la comunidad desde su origen. Por ello, resulta indispensable onocer cómo se pretende garantizar la sostenibilidad futura del municipio frente a las limitaciones que puedan derivarse de la delimitación propuesta.
Por lo anterior, respetuosamente solicito:
1.   Informar de manera detallada cuáles fueron los criterios técnicos, científicos, jurídicos, sociales, económicos y cartográficos utilizados para determinar que en determinados municipios se mantuviera la delimitación contemplada en la Resolución 2090 de 2014, mientras que en otros se adoptara el Área de Referencia del Instituto Alexander von Humboldt de 2019 o una combinación de ambas.
2.   Remitir la metodología utilizada para comparar y seleccionar los diferentes insumos técnicos aplicados en cada municipio, especificando variables analizadas, criterios de evaluación, ponderaciones utilizadas y resultados obtenidos.
3.   Informar si existe una matriz comparativa por municipio que permita identificar las diferencias entre la Resolución 2090 de 2014, el Área de Referencia del IAvH de 2019 y la propuesta final de delimitación. En caso afirmativo, solicito copia de dicha información.
4.   Remitir una matriz específica para el municipio de Vetas que contenga como mínimo:
•     Área considerada en la Resolución 2090 de 2014.
•     Área considerada por el Instituto Alexander von Humboldt en 2019.
•     Área finalmente propuesta en el proyecto de resolución.
•     Diferencias en hectáreas entre cada alternativa.
•     Justificación técnica de la decisión adoptada.
•     Número de predios potencialmente afectados.
•     Número de habitantes potencialmente afectados.
•     Número de empresas locales potencialmente afectadas.
•     Número de unidades mineras legales potencialmente afectadas.
•     Número de empleos directos e indirectos comprometidos.
•     Número de familias dependientes de dichas actividades.
•     Impactos económicos proyectados.
•     Impactos sociales proyectados.
•     Impactos fiscales proyectados para el municipio.</t>
  </si>
  <si>
    <t xml:space="preserve">No aceptada, La ubicación de la línea de delimitación no corresponde a una decisión discrecional, sino al resultado de la evaluación técnica y participativa desarrollada en cumplimiento de la Sentencia T-361 de 2017. El principal soporte técnico es el área de referencia elaborada por el Instituto de Investigación de Recursos Biológicos Alexander von Humboldt, construida a partir de la identificación de la Franja de Transición Bosque-Páramo (FTBP), utilizando cartografía a escala 1:25.000, análisis de variables ecológicas y biofísicas, modelos de distribución de la vegetación, información climática y evaluación de la conectividad e integridad ecológica del ecosistema. Adicionalmente, en el marco del Convenio 209 de 2019 se revisaron 209 insumos técnicos y cartográficos aportados por entidades, organizaciones y comunidades, incorporando aquellos que cumplían los criterios metodológicos definidos para la actualización del área de referencia.
Asimismo, la delimitación no se fundamenta únicamente en la información científica. Conforme al artículo 4 de la Ley 1930 de 2018 y a lo ordenado por la Sentencia T-361 de 2017, la decisión también se soporta en los Estudios Técnicos, Económicos, Sociales y Ambientales (ETESA) y en los resultados del proceso participativo adelantado durante las fases de información, consulta e iniciativa, concertación y observaciones al proyecto de acto administrativo. Por ello, la línea finalmente adoptada para cada municipio incorpora el análisis de los acuerdos alcanzados, las observaciones recibidas y la valoración de los criterios técnicos establecidos en la Resolución 863 de 2026.
En consecuencia, el sustento técnico de la delimitación se encuentra desarrollado en el conjunto de documentos que integran el expediente técnico y participativo del proceso, especialmente en los productos del Instituto Humboldt, los ETESA, la Propuesta Integrada, el documento del Ineludible 1 y la evaluación de criterios para la delimitación progresiva, donde se explica la justificación de las áreas adoptadas y los criterios de protección ambiental aplicados en cada territorio.
"	</t>
  </si>
  <si>
    <t>5.   Informar cuáles fueron las observaciones, propuestas y solicitudes presentadas por el municipio de Vetas, las organizaciones comunitarias, las organizaciones mineras, las empresas locales y demás actores territoriales durante las diferentes etapas de 
participación ordenadas por la Sentencia T-361 de 2017.
6. Indicar cuáles de las observaciones formuladas por la comunidad de Vetas fueron acogidas total o parcialmente, cuáles fueron descartadas y cuál fue la motivación técnica, científica y jurídica de cada decisión.
7.   Informar cómo incidieron los aportes de la comunidad de Vetas en la construcción de la propuesta final y cuáles fueron los criterios utilizados para apartarse de aquellas solicitudes que no fueron incorporadas.
8.   Informar si el Ministerio realizó estudios específicos sobre los efectos que la delimitación propuesta podría generar sobre la sostenibilidad económica y financiera del municipio de Vetas, incluyendo variables relacionadas con empleo, producción, comercio local, ingresos familiares, recaudo tributario, inversión pública y sostenibilidad fiscal.
9.   Remitir una matriz de impacto económico y social que permita cuantificar:
•     Empresas locales afectadas.
•     Empleos afectados.
•     Familias afectadas.
•     Ingresos potencialmente comprometidos.
•     Actividades económicas impactadas.
•     Reducción estimada en la actividad económica municipal.
•     Efectos sobre el recaudo municipal.
•     Efectos sobre la permanencia de la población en el territorio.
10. Informar cuáles son las alternativas económicas concretas, viables y financiadas que permitirían sustituir el aporte económico que actualmente genera la minería legal en Vetas y garantizar condiciones equivalentes de empleo, productividad y sostenibilidad 
para las familias afectadas.</t>
  </si>
  <si>
    <t xml:space="preserve">No aceptada, de acuerdo con la sentencia de la Corte Constitucional, y lo establecido en el modelo se Zona de Transición Bosque Páramo, el límite inferior hacia dentro es el área de páramo, por lo que los predios y/o áreas que estén de la line inferior bajo de dicha ZTBP, hacen parte del páramo delimitado y se establecen las prohibiciones establecidas en las normas para tal condición, la Ley1450 de 2011, ley1753 de 2015, sentencia C035 de 2016, sentencia T361 de 2017 y la Ley 1930 de 2018. 
La sentencia T361 de 2017, define las fases del proceso participativo, en las cuales de indican los 6 temas de dialogo, e indica que la escucha y puesta en consideración en la concertación de estos temas, no puede ir en contra de la legislación, por lo que es importante aclara que las restricciones de las actividades extractivas están en marcadas en la normativa colombiana, la Ley1450 de 2011, ley1753 de 2015, sentencia C035 de 2016, sentencia T361 de 2017 y la Ley 1930 de 2018. 
</t>
  </si>
  <si>
    <t>DBBSE-OAJ</t>
  </si>
  <si>
    <t>11. Indicar qué medidas se han previsto para evitar fenómenos de migración, despoblamiento, deterioro económico o pérdida de la capacidad financiera del  municipio como consecuencia de las restricciones derivadas de la delimitación.
12. Informar de qué manera fueron evaluados los impactos que las medidas propuestas podrían generar sobre la tradición minera histórica del municipio de Vetas, entendida no solo como una actividad económica, sino como una práctica ancestral que ha 
moldeado la identidad, cultura, tejido social y formas de vida de la comunidad durante generaciones.
13. Informar si, en caso de existir modificaciones sustanciales respecto de los procesos de concertación y participación adelantados con las comunidades, se prevé la realización de nuevas instancias de participación efectiva antes de la adopción definitiva de la 
resolución.</t>
  </si>
  <si>
    <t xml:space="preserve">No aceptada, el páramo Jurisdicciones Santurbán – Berlín, esta delimitado desde el año 2014, por la Resolución 2090 de 2014, la cual a la fecha está vigente, de acuerdo con el auto mixto del 25 de septiembre de 2018, hasta que se finalicen las fases del proceso participativo establecido en la sentencia T361 de 2017,razón por la cual a la fecha no se ha presentado la migración de la población del páramo, es importante indicar que la delimitación es una acción de protección frente al principal ecosistema de producción hídrica que se encuentra en el  territorio Colombiano y que la normatividad relacionado con el mismo, Ley1450 de 2011, ley 1753 de 2015, sentencia C035 de 2016, sentencia T361 de 2017 y la Ley 1930 de 2018,  no determina la expulsión de las comunidades, sino al contrario reconoce al habitante de páramo como el principal protector del ecosistema.    </t>
  </si>
  <si>
    <t>DBBSE -OAJ</t>
  </si>
  <si>
    <t>Resulta fundamental precisar que la participación ordenada por la Sentencia T-361 de 2017 no se satisface únicamente con la recepción de observaciones ciudadanas. Dicha participación exige que las comunidades puedan conocer las razones que sustentan las ecisiones finales y verificar de qué manera sus aportes fueron tenidos en cuenta dentro del proceso de delimitación. Cualquier modificación, ajuste o apartamiento de las propuestas construidas con los territorios debe contar con una motivación expresa, suficiente y verificable desde el punto de vista técnico, científico, social y jurídico.
Para la comunidad de Vetas resulta indispensable conocer cómo el Estado pretende garantizar la subsistencia económica del municipio frente a las restricciones propuestas. La delimitación no solo tiene implicaciones ambientales, sino profundas consecuencias sobre el empleo, la estabilidad de las familias, la sostenibilidad fiscal del municipio, la permanencia de la población y la continuidad de una actividad productiva que ha constituido la base económica, social, histórica y cultural del territorio durante generaciones. En ausencia de estudios que cuantifiquen estos impactos y definan medidas concretas para enfrentarlos, no resulta posible evaluar de manera informada los alcances reales de la propuesta ni ejercer plenamente los derechos de participación reconocidos por la Constitución y la urisprudencia constitucional.</t>
  </si>
  <si>
    <t xml:space="preserve">Sociedades La Elsy Ltda. y Sociedad Minera Trompetero </t>
  </si>
  <si>
    <t>El criterio sociocultural no constituye un elemento incorporado por iniciativa de los comparecientes. Hace parte del modelo de delimitación ordenado por la Corte Constitucional en la Sentencia T-361 de 2017 y fue acogido por el Ministerio de Ambiente dentro del procedimiento participativo actualmente en curso. En consecuencia, la presente observación no pretende ampliar el alcance del procedimiento administrativo, sino aportar información oficial destinada a garantizar la adecuada aplicación de uno de los criterios expresamente definidos para la delimitación definitiva.
El Acuerdo de Escazú exige que la participación pública en asuntos ambientales sea efectiva, informada e incidente, razón por la cual las observaciones formuladas por las comunidades directamente afectadas deben ser objeto de valoración expresa dentro del acto administrativo definitivo. En ese contexto, la existencia de las comunidades campesinas mineras tradicionales del municipio de Vetas no constituye un hecho nuevo derivado del presente procedimiento, sino una realidad histórica y territorial preexistente, documentada durante más de cinco décadas de actividad minera legal y transmitida por varias generaciones de familias vetanas, circunstancia que el Ministerio debe integrar dentro del análisis del criterio sociocultural ordenado por la Sentencia T-361 de 2017.
El artículo tercero del acuerdo 006 del 2025, dice expresamente que ese reconocimiento debe ser tenido en cuenta especialmente en los procesos de planificación territorial, gestión ambiental municipal, participación ciudadana y definición de políticas públicas que afecten su permanencia, con énfasis en escenarios como el ordenamiento ambiental del territorio y la delimitación de ecosistemas estratégicos, incluido el Páramo de Santurbán.</t>
  </si>
  <si>
    <t xml:space="preserve">ociedades La Elsy Ltda. y Sociedad Minera Trompetero </t>
  </si>
  <si>
    <t>I. OMISIÓN DEL COMPONENTE SOCIOCULTURAL EN LA PROPUESTA CARTOGRÁFICA DE DELIMITACIÓN DEL COMPLEJO DE PÁRAMOS JURISDICCIONES-SANTURBÁN-BERLÍN
La delimitación de un ecosistema estratégico constituye una decisión de ordenamiento ambiental de especial trascendencia, cuyos efectos recaen directamente sobre las comunidades asentadas en el territorio. Por esta razón, la cartografía que soporta el acto administrativo de delimitación no puede limitarse a representar exclusivamente variables biofísicas, sino que debe incorporar todos aquellos elementos territoriales que resulten jurídicamente relevantes para la adopción de una decisión objetiva, suficientemente motivada y conforme con los principios constitucionales de participación, coordinación y buena administración.
El Acuerdo de Escazú, incorporado al ordenamiento jurídico colombiano mediante la Ley 2273 de 2022, no reduce la participación pública a la simple recepción de observaciones. Impone a las autoridades ambientales el deber de garantizar una participación con incidencia real en la decisión administrativa, lo que supone valorar integralmente la información aportada por las comunidades directamente afectadas y reflejar en el proceso decisorio la realidad territorial sobre la cual recaerá la delimitación.
En el mismo sentido, la Sentencia T-361 de 2017 estableció que la delimitación del Complejo de Páramos Jurisdicciones-Santurbán-Beriín debe sustentarse en un análisis integral de los componentes biofísicos, sociales, culturales, económicos y ambientales del territorio, garantizando la participación efectiva de las comunidades históricamente vinculadas a dicho espacio  geográfico.  En  consecuencia,  el  criterio  sociocultural  no  constituye  un  elemento accesorio del procedimiento, sino un componente estructural de la decisión administrativa.
La Corte Constitucional en la Sentencia T-361 de 2017, ordenó dejar sin efecto la Resolución 2090 de 2014 expedida por el Ministerio de Ambiente y Desarrollo Sostenible, para delimitar el Páramo de Santurbán, y se refiere a las SOCIEDADES LA ELSY LTDA y MINERA TROMPETERO LTDA y consigo a las licencias de Explotación No. 0089-68 y No. 13779, en los siguientes términos:"La Corte aclara que el Ministerio puede modificar la demarcación precisada en ese acto administrativo, máxime cuando varios intervinientes advirtieron que existen errores en esa clasificación 403.
Empero, esa transformación no podrá afectar las medidas de conservación o salvaguarda del Páramo de Santurbán en términos globales". (Negrillas fuera de texto).
El texto de la correspondiente nota de pie de página es el siguiente:
"403 Oficio No 3692 del 11 de marzo de 2015, proferido por la CDMB, documento que responde la solicitud de aclaración y especificación de los títulos mineros No 13779 y 089-68 afectados con la delimitación del Páramo de Santurbán en la Resolución 2090 de 2014. Después de una visita in-situ, la CDMB conceptuó que el territorio donde se encuentran los títulos mineros no corresponden con el ecosistema de páramo y solicitó al MADS que modificara el acto administrativo en la zona analizada. Y recomienda aumentar la caracterización de los territorios para evitar dichos errores". (Negrillas y subrayado fuera de texto).
Bajo este marco jurídico se advierte que la propuesta cartográfica sometida a consideración pública representa adecuadamente los componentes ambientales del ecosistema de páramo; sin embargo, no incorpora una representación espacial del componente sociocultural existente en el territorio, omitiendo la presencia histórica de las comunidades campesinas mineras tradicionales con arraigo territorial del municipio de Vetas, cuya permanencia, identidad territorial y continuidad generacional se encuentran plenamente 
acreditadas. La existencia de estas comunidades no surge del presente procedimiento de delimitación ni depende del acto administrativo que finalmente expida el Ministerio. Corresponde a una realidad histórica consolidada durante más de cuatro generaciones de familias vetanas, cuya permanencia en el territorio ha sido documentada mediante títulos mineros legalmente vigentes, instrumentos ambientales otorgados por la autoridad competente, registros mercantiles, documentos históricos y actuaciones administrativas expedidas por diferentes entidades del Estado. En ese contexto, el Acuerdo Municipal No. 006 de 2025 no crea una situación jurídica nueva ni constituye un acto constitutivo de derechos. Su alcance consiste en declarar, documentar y reconocer oficialmente una realidad territorial preexistente, identificando a las sociedades La Elsy Ltda. y Sociedad Minera Trompetero Ltda. como comunidades campesinas, mineras, tradicionales, ancestrales y con arraigo territorial del municipio de Vetas, disponiendo expresamente que dicho reconocimiento debe ser considerado en los procesos de ordenamiento territorial, gestión ambiental y delimitación de ecosistemas estratégicos.
De igual manera, la comunicación oficial de la Agencia Nacional de Minería, radicado No. 20259040542511,  constató  la  continuidad  jurídica  e  histórica  de  los  Títulos  Mineros  Nos. 13779  y  0089-68,  la  permanencia  ininterrumpida  de  sus  titulares,  su  asificación  como proyectos de pequeña minería y el desarrollo continuo de la actividad bajo seguimiento de las   autoridades   competentes.   Tales   elementos   constituyen   prueba   objetiva   de   la continuidad  territorial  y  de  la  existencia  de  una  comunidad  istóricamente  vinculada  al aprovechamiento legal de dichos espacios.
En consecuencia, la información oficial que obra en el expediente demuestra que sobre el territorio objeto de delimitación convergen dos componentes igualmente relevantes para la decisión administrativa: de una parte, el ecosistema estratégico cuya conservación 
constituye un mandato constitucional y, de otra, la presencia histórica de comunidades campesinas mineras tradicionales cuyo arraigo territorial, continuidad cultural y permanencia legal han sido acreditados mediante actos administrativos y documentos públicos. La  construcción  del  acto  administrativo  definitivo  no  puede  circunscribirse  a  reproducir  la información cartográfica inicialmente sometida a consulta pública, sino que debe incorporar los elementos de juicio que, durante el procedimiento participativo, hayan sido acreditados mediante documentos oficiales, actos administrativos y demás pruebas pertinentes. Lo contrario implicaría adoptar una decisión sobre una representación parcial del territorio, desconociendo el deber de motivación suficiente, la valoración integral del expediente administrativo y el carácter incidente de la participación ambiental reconocido por el Acuerdo de Escazú y desarrollado por la Sentencia T-361 de 2017. Por consiguiente, la representación cartográfica que soporte la delimitación definitiva debe incorporar una capa temática específica correspondiente a las "Comunidades Campesinas Mineras Tradicionales con Arraigo Territorial del Municipio de Vetas", dentro de la cual se identifiquen espacialmente las áreas históricamente ocupadas por estas comunidades, los títulos mineros legalmente vigentes y las plantas de beneficio autorizadas que hacen parte de su patrimonio productivo y cultural.
La incorporación de esta capa temática no modifica la línea de delimitación del páramo, no altera los criterios técnicos empleados para su definición, no reduce el nivel de protección del ecosistema, ni crea nuevas autorizaciones para el desarrollo de actividades mineras. Su finalidad consiste exclusivamente en garantizar que la cartografía oficial represente integralmente la realidad territorial objeto de la decisión administrativa y que el componente sociocultural exigido por la Sentencia T-361 de 2017 tenga una expresión 
cartográfica verificable.
De esta manera, la decisión final reflejará no solo la estructura ecológica del territorio, sino también la existencia de comunidades históricamente asentadas cuya permanencia constituye un elemento relevante para la motivación del acto administrativo, en armonía con las obligaciones de participación efectiva derivadas del Acuerdo de Escazú y con el deber de valoración integral que rige el procedimiento de delimitación.
Con fundamento en el derecho fundamental de participación en los asuntos ambientales, en las obligaciones derivadas del Acuerdo de Escazú, aprobado mediante la Ley 2273 de 2022, en lo dispuesto por la Sentencia T-361 de 2017 y en las consideraciones técnicas, 
jurídicas, sociales y cartográficas expuestas en el presente documento, las Comunidades Campesinas, Mineras, Tradicionales, Ancestrales y con Arraigo Territorial del municipio de Vetas, representadas por las sociedades La Elsy Ltda. y Sociedad Minera Trompetero tda., formulan la siguiente solicitud dentro del procedimiento de delimitación participativa, para que sea objeto de valoración expresa, motivada e incorporada en la resolución definitiva mediante la cual se delimite el Complejo de Páramos Jurisdicciones-Santurbán-Berlín.</t>
  </si>
  <si>
    <t>II. LA NATURALEZA PROGRESIVA DE LA DELIMITACIÓN IMPONE LA OBLIGACIÓN DE INCORPORAR LOS ELEMENTOS TÉCNICOS, JURÍDICOS Y SOCIOCULTURALES SURGIDOS DURANTE EL PROCEDIMIENTO ADMINISTRATIVO
El proyecto de resolución sometido a consulta pública tiene por objeto la delimitación progresiva del Complejo de Páramos Jurisdicciones-Santurbán-Berlín, en cumplimiento de la Sentencia T-361 de 2017. La utilización expresa del término "progresiva" no constituye una expresión meramente enunciativa, sino que define el alcance jurídico del procedimiento administrativo actualmente en curso. En efecto, una delimitación de carácter progresivo supone la construcción de un nuevo acto administrativo sustentado en la valoración integral y actualizada de los elementos científicos, técnicos, jurídicos, ambientales y socioculturales que obran en el expediente administrativo. En consecuencia, el Ministerio de Ambiente y Desarrollo Sostenible no puede limitarse a reproducir la información artográfica o documental que sirvió de soporte a la Resolución 2090 de 2014, sino que se encuentra obligado a incorporar y valorar los nuevos elementos de juicio surgidos con posterioridad, especialmente aquellos allegados durante el procedimiento participativo ordenado por la Corte Constitucional.
Esta obligación encuentra fundamento en la Sentencia T-361 de 2017, la cual dispuso que la nueva delimitación debía construirse mediante un procedimiento participativo efectivo, con valoración integral de las observaciones formuladas por las comunidades y con una 
motivación suficiente que reflejara el análisis de los diferentes componentes del territorio. De igual manera, el Acuerdo de Escazú, incorporado al ordenamiento jurídico mediante la Ley 2273 de 2022, exige que la participación pública tenga incidencia real en la toma de 
decisiones ambientales, lo cual implica que la información aportada durante la consulta pública sea objeto de evaluación, análisis y respuesta expresa dentro del acto administrativo definitivo.
En ese contexto, el expediente administrativo de la delimitación incorpora hoy elementos jurídicos e institucionales que no existían al momento de expedirse la Resolución 2090 de 2014 y que, por tanto, integran actualmente el acervo probatorio del expediente administrativo y, en consecuencia, constituyen elementos de obligatoria valoración para la motivación del acto administrativo definitivo. Entre ellos se destacan:
• El Acuerdo Municipal No. 006 de 2025, mediante el cual el Concejo Municipal de Vetas reconoció oficialmente la existencia de las Comunidades Campesinas, Mineras, Tradicionales, Ancestrales y con Arraigo Territorial del municipio de Vetas y dispuso que dicho reconocimiento debía ser considerado en los procesos de ordenamiento ambiental y delimitación de ecosistemas estratégicos.
• La comunicación oficial de la Agencia Nacional de Minería, Radicado No. 20259040542511, mediante la cual se acreditó la trazabilidad jurídica e histórica de los Títulos Mineros Nos. 13779 y 0089-68, su continuidad legal, la permanencia de sus titulares y el desarrollo ininterrumpido de actividades de pequeña minería bajo fiscalización estatal.
• Los documentos técnicos, históricos, cartográficos y jurídicos aportados por las comunidades comparecientes durante el presente procedimiento de consulta pública, los cuales acreditan la permanencia de más de cuatro generaciones de comunidades mineras tradicionales en el territorio objeto de delimitación.
En consecuencia, la resolución definitiva deberá incorporar una valoración expresa y motivada de estos elementos, pues su omisión conduciría a una decisión sustentada en un expediente incompleto y desconocería tanto el alcance progresivo de la delimitación como 
las garantías de participación efectiva previstas en la Sentencia T-361 de 2017 y en el Acuerdo de Escazú.</t>
  </si>
  <si>
    <t>Que el Ministerio de Ambiente y Desarrollo Sostenible incorpore dentro de la cartografía oficial que hace parte integral del acto administrativo de delimitación una capa temática correspondiente a las "Comunidades Campesinas, Mineras, Tradicionales, Ancestrales y con 
Arraigo Territorial del municipio de Vetas", en la cual se represente espacialmente la presencia histórica de dichas comunidades, así como los Títulos Mineros Nos. 13779 y 008968 y sus respectivas plantas de beneficio legalmente establecidas, como expresión de la continuidad histórica, cultural, social y productiva de estas comunidades en el territorio.
La incorporación de dicha capa temática no implica modificación alguna de la línea de delimitación del páramo, alteración de los criterios técnicos que sustentan su definición, disminución del régimen de protección del ecosistema ni autorización de nuevas actividades 
mineras. Su finalidad es garantizar que la cartografía oficial represente integralmente la realidad territorial objeto de la delimitación, incorporando el componente sociocultural cuya valoración exige la Sentencia T-361 de 2017 y haciendo efectiva la participación mbiental  prevista  en  el  Acuerdo  de  Escazú,  mediante  una  decisión  debidamente  motivada que considere la información oficial aportada durante el presente procedimiento.</t>
  </si>
  <si>
    <t>Hilda Flórez</t>
  </si>
  <si>
    <t>El estado colombiano debe acabar con la explotación minera a gran escala, la montaña de paramo Santurbán debe continuar con la visión integral; zonas de bosque alto, andino, pie de monte, y así beneficiar el ciclo hídrico y la biodiversidad.
Analizar, llevar a la practica estudios y acciones urgentes para reparar los daños a los territorios por la explotación minera en estos tiempos.
A quienes históricamente han convivido en estos territorios el estado debe fortalecer a las comunidades cambiando progresivamente las practicas agrícolas y convertir en gestores comunitarios del agua, además establecer condicionamientos a mineros ancestrales.</t>
  </si>
  <si>
    <t>No se acepta el comentario dado que no sugiere un cambio o modificación al acto administrativo, al documento técnico, la memoria justificativa o los anexos.
No obstante se informa que para la gestión integral de los ecosistemas de páramos, se han generado varios instrumentos técnicos y normativos en el marco de la reglamentación de la Ley 1930 de 2018. Así mismo, el minambiente ha dado cumplimiento a lo establecido en la Sentencia T-361 de 2017 con el objetivo de llegar a acuerdos razonados con las comunicades para la conservación, protección y uso sostenible del ecosistema de páramo.</t>
  </si>
  <si>
    <t>ASOMINEROS</t>
  </si>
  <si>
    <t>4.1.   Observación   al   artículo   que   adopta   la   delimitación   del   Complejo   de   Páramos Jurisdicciones–Santurbán–Berlín.
Se  solicita  que  el artículo  incorpore  una  disposición  expresa  respecto  del  municipio  de Vetas, reconociendo que su delimitación corresponde a un supuesto administrativo especial por haber culminado un proceso formal de concertación desarrollado en cumplimiento de la Sentencia T-361 de 2017.
La resolución no puede otorgar el mismo tratamiento a un municipio respecto del cual existe una concertación técnicamente motivada, sustentada en el artículo 4 de la Ley 1930 de 2018, que a aquellos territorios donde no existe un antecedente administrativo de esa naturaleza.
Por ello, se solicita incorporar un parágrafo o disposición específica que identifique el tratamiento jurídico otorgado a los acuerdos de concertación alcanzados en el municipio de Vetas.</t>
  </si>
  <si>
    <t>4.2. Observación al artículo que incorpora la cartografía oficial.
Se solicita que la resolución identifique expresamente cuál fue el tratamiento otorgado a la cartografía concertada del municipio de Vetas.
En particular, debe indicarse si dicha cartografía fue acogida integralmente, modificada parcialmente o sustituida, señalando las razones técnicas, científicas y jurídicas que sustentan la decisión.
La simple incorporación de una nueva cartografía no permite verificar el tratamiento dado al resultado del proceso de concertación.</t>
  </si>
  <si>
    <t>4.3. Observación al artículo que hace parte integrante de la resolución los anexos técnicos. 
Se solicita que los anexos técnicos incorporen un documento específico denominado "Análisis de incorporación  de  la  concertación  del  municipio  de  Vetas",  en  el  cual  se  establezca  la correspondencia entre:
•          los acuerdos de concertación; 
•          la cartografía concertada; 
•          la delimitación finalmente adoptada; 
•          y las razones que sustentan cada modificación. 
Ello permitirá garantizar la trazabilidad de la decisión administrativa y fortalecer el derecho de participación.</t>
  </si>
  <si>
    <t>4.4. Observación a las disposiciones finales.
Se solicita incluir una disposición expresa en la que el Ministerio deje constancia del cumplimiento de las órdenes impartidas por el Tribunal Administrativo de Santander mediante Auto de 2 de julio de 2026  respecto  del  municipio  de  Vetas,  indicando  la  forma  en  que  dichas  actuaciones  fueron incorporadas dentro de la resolución definitiva.
Esta precisión fortalece la seguridad jurídica del acto administrativo y facilita el control ciudadano sobre el cumplimiento de las decisiones judiciales.</t>
  </si>
  <si>
    <t>4.5. Propuesta de adición de un parágrafo especial para el municipio de Vetas.
Se propone adicionar un parágrafo al artículo que adopta la delimitación, en el siguiente sentido: 
"Parágrafo. Respecto del municipio de Vetas, la delimitación adoptada en la presente resolución incorpora la valoración de los resultados del proceso de concertación adelantado en cumplimiento de la Sentencia T-361 de 2017. La memoria justificativa y los anexos técnicos contienen la explicación sobre  el  tratamiento  otorgado  a  los  acuerdos  alcanzados,  a  la  cartografía  concertada  y  a  la fundamentación  científica  que  sustentó  el  apartamiento  del  área  de  referencia  del  Instituto  de Investigación de Recursos Biológicos Alexander von Humboldt, conforme al artículo 4 de la Ley 1930 de 2018."
No  estamos  imponiendo  el  contenido  de  la  decisión;  estamos  solicitando  que  el  propio  acto administrativo haga explícita la valoración de esos antecedentes.</t>
  </si>
  <si>
    <t>4.6. Observación al artículo relativo a la cartografía oficial y los anexos técnicos.
Se solicita que el proyecto de resolución establezca expresamente la jerarquía normativa entre el texto del articulado, los anexos técnicos y la cartografía oficial.
Lo anterior, con el fin de evitar incertidumbres interpretativas en aquellos eventos en que puedan presentarse diferencias entre la representación cartográfica y el texto de la resolución, garantizando así la seguridad jurídica en la aplicación del acto administrativo.</t>
  </si>
  <si>
    <t>4.7. Observación al artículo sobre publicidad de la información.
Se solicita que la resolución disponga expresamente que los archivos cartográficos digitales, las capas geográficas y los demás insumos técnicos utilizados para la delimitación permanezcan disponibles para consulta pública permanente.
La disponibilidad de dicha información fortalece el principio de transparencia administrativa, facilita el control ciudadano y permite verificar técnicamente el contenido de la delimitación adoptada.</t>
  </si>
  <si>
    <t>4.8. Observación al artículo sobre interpretación y aplicación de la delimitación.
Se recomienda incorporar una disposición según la cual cualquier interpretación de la delimitación deberá realizarse de manera sistemática con la memoria justificativa y los documentos técnicos que sirvieron de fundamento a la decisión administrativa.
Ello permitirá preservar la coherencia entre la motivación del acto y su aplicación práctica por parte de las diferentes autoridades competentes.</t>
  </si>
  <si>
    <t>4.9. Observación sobre la motivación de las modificaciones cartográficas.
Cuando la delimitación finalmente adoptada difiera de propuestas técnicas previamente analizadas dentro del procedimiento administrativo, la memoria justificativa debería identificar expresamente las razones científicas, ambientales y jurídicas que sustentan dichas modificaciones.Esta precisión fortalece el deber de motivación y facilita el ejercicio del derecho de participación ciudadana.</t>
  </si>
  <si>
    <t xml:space="preserve">PRIMERA.
Complementar la memoria justificativa incorporando un capítulo específico sobre el municipio de Vetas, en el que se analice de manera individualizada el proceso de concertación adelantado en cumplimiento de la Sentencia T-361 de 2017, el valor jurídico de sus resultados y la forma en que estos fueron considerados para la delimitación propuesta.
SEGUNDA.
Publicar  una matriz  de  trazabilidad que  permita  identificar,  de  manera  clara  y  verificable,  el tratamiento otorgado a cada uno de los acuerdos alcanzados durante la concertación del municipio de Vetas, indicando expresamente cuáles fueron incorporados, modificados o descartados y las razones técnicas, ambientales y jurídicas que sustentan cada decisión.
TERCERA.
Explicar expresamente el tratamiento otorgado a la fundamentación científica que sustentó el apartamiento del área de referencia del área de referencia entregada por el Instituto Alexander von Humboldt durante la concertación del municipio de Vetas, conforme a la habilitación prevista en el artículo 4 de la Ley 1930 de 2018.
CUARTA.
Incorporar en la memoria justificativa un análisis de armonización normativa entre el artículo 4 de la Ley 1930 de 2018 y los criterios establecidos en el artículo 6 de la Resolución 863 de 2026, explicando de manera concreta cómo fueron aplicados en el caso del municipio de Vetas.
QUINTA.
Documentar de manera expresa el cumplimiento de las órdenes impartidas por el Tribunal Administrativo de Santander mediante Auto de 2 de julio de 2026, indicando la incidencia que dichas actuaciones tuvieron en la construcción de la delimitación propuesta para el municipio de Vetas.
SEXTA.
Incorporar  un  tratamiento  diferenciado  para  el  municipio  de  Vetas dentro  de  la  memoria justificativa y, de ser procedente, dentro del texto definitivo de la resolución, atendiendo a que constituye un caso singular por haber culminado un proceso formal de concertación sustentado en una motivación técnico-científica para el apartamiento del área de referencia del Instituto Alexander von Humboldt, en los términos del artículo 4 de la Ley 1930 de 2018.
SÉPTIMA.
Precisar el tratamiento jurídico de la cartografía concertada del municipio de Vetas, indicando expresamente si fue acogida, modificada o sustituida y las razones técnicas y jurídicas que sustentan dicha determinación.
OCTAVA.
Fortalecer el contenido de los anexos técnicos, incorporando un documento específico que explique la correspondencia entre la cartografía concertada, la delimitación finalmente propuesta y la fundamentación técnica de las modificaciones introducidas.
NOVENA.
Garantizar la disponibilidad pública y permanente de la información cartográfica digital, capas geográficas e insumos técnicos utilizados para la delimitación, con el fin de facilitar la verificación técnica de la decisión administrativa y fortalecer el derecho de participación ciudadana.
DÉCIMA.
Evaluar, a la luz del principio de seguridad jurídica y del cumplimiento integral de las órdenes judiciales vigentes, la conveniencia de adoptar una decisión diferenciada respecto del municipio de Vetas, en caso de persistir incertidumbres sobre la incorporación de los resultados de la concertación o sobre la culminación de las actuaciones ordenadas por el Tribunal Administrativo de Santander.
DÉCIMA PRIMERA.
Incorporar dentro de la memoria justificativa un instrumento de ponderación de derechos que permita verificar el cumplimiento de la Sentencia T-361 de 2017 respecto de los municipios deVetas, California y Suratá. Se solicita que el Ministerio incorpore un capítulo específico o una matriz metodológica en la que se explique de manera expresa cómo se efectuó la ponderación entre la protección del ecosistema de páramo  y  los  derechos  e  intereses  constitucionalmente  relevantes  de  las  comunidades  de  los municipios de Vetas, California y Suratá, conforme a los parámetros establecidos por la Sentencia T- 361 de 2017.
En particular, dicho instrumento debería permitir identificar:
•          los derechos, principios e intereses constitucionales objeto de ponderación; 
•          los elementos técnicos, científicos, sociales, económicos y culturales considerados para cada municipio; 
•          la  forma  en  que  fueron  valorados  los  resultados  de  los  procesos  de  participación  y concertación; 
•          las razones por las cuales la delimitación adoptada representa la medida que mejor armoniza la protección ambiental con los demás derechos constitucionales involucrados; y 
•          la motivación específica que justifica las decisiones adoptadas en aquellos sectores donde la delimitación difiere de los resultados construidos durante el procedimiento participativo. 
La incorporación de este ejercicio fortalecería la motivación del acto administrativo y permitiría verificar objetivamente el cumplimiento de los estándares fijados por la Corte Constitucional en la Sentencia T- 361 de 2017.
DÉCIMA SEGUNDA.
Explicar de manera expresa la metodología utilizada para valorar el proceso de concertación del municipio de Vetas dentro de la delimitación progresiva.
Se solicita que el Ministerio incorpore en la memoria justificativa una explicación detallada de la metodología utilizada para evaluar los resultados del proceso de concertación adelantado en el municipio de Vetas, indicando los criterios empleados para determinar la incorporación, modificación o exclusión de los acuerdos alcanzados durante dicho procedimiento.
En  particular,  deberá  precisarse  la  incidencia  que  tuvieron  la  cartografía  concertada,  la fundamentación científica que sustentó el apartamiento del área de referencia del Instituto Alexander von Humboldt y los criterios establecidos posteriormente en la Resolución 863 de 2026, con el fin de garantizar la trazabilidad y transparencia de la decisión administrativa.
DÉCIMA TERCERA.
Incorporar una motivación reforzada respecto del municipio de Vetas como caso excepcional dentro del procedimiento de delimitación.
Se solicita que el acto administrativo definitivo y su memoria justificativa desarrollen un capítulo independiente  dedicado  al  municipio  de  Vetas,  atendiendo  a  que  constituye  un  caso  con características jurídicas y técnicas diferenciadas frente a los demás unicipios comprendidos en el Complejo de Páramos Jurisdicciones–Santurbán–Berlín.
Dicha motivación reforzada deberá explicar, entre otros aspectos:
•          el alcance jurídico del proceso de concertación adelantado; 
•          el tratamiento otorgado a los acuerdos alcanzados; 
•          la  valoración  de  la  fundamentación  científica  que  justificó  el  apartamiento  del  área  de referencia conforme al artículo 4 de la Ley 1930 de 2018; 
•          la armonización de estos antecedentes con los criterios previstos en la Resolución 863 de 2026; y
 •          la incidencia del Auto del Tribunal Administrativo de Santander de 2 de julio de 2026 en la 
decisión definitiva. </t>
  </si>
  <si>
    <t>ASOMINEROS solicita respetuosamente que el Ministerio valore, antes de la expedición de la resolución definitiva, la adopción de una de las siguientes alternativas administrativas:
Primera. Complementar el proyecto de resolución, la memoria justificativa y los anexos técnicos, incorporando todas las precisiones, análisis y motivaciones cuya ausencia ha sido puesta de presente en este escrito, garantizando especialmente una motivación Reforzada para el municipio de Vetas.
Segunda. En caso de no haberse culminado las actuaciones de armonización institucional ordenadas por el Tribunal Administrativo de Santander o de no encontrarse suficientemente documentadas dentro del expediente administrativo, sustraer al municipio de Vetas del ámbito de aplicación de la resolución de  delimitación  progresiva  hasta  tanto  dichas  actuaciones  sean  plenamente  desarrolladas, documentadas y puestas en conocimiento de la ciudadanía, preservando así la coherencia del procedimiento administrativo y el cumplimiento de las decisiones judiciales.</t>
  </si>
  <si>
    <t xml:space="preserve">No aceptada,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En relación con las prohibiciones son las mismas que están presentes en las Ley 1930 de 2018, Los documentos soportes de la presente propuesta de Resolución están anexo en el paquete normativa compuesto por: DTS, Memoria Justificativa, SHP y Resolución.      </t>
  </si>
  <si>
    <t>Tercera. Si el Ministerio concluye que las observaciones formuladas en el presente documento evidencian deficiencias estructurales en la motivación, en la memoria justificativa o en los documentos técnicos que afectan de manera sustancial el contenido del proyecto sometido a consulta pública, evaluar  la  conveniencia  de  retirar el  proyecto de  resolución  y  adelantar un nuevo  proceso  de formulación  que  incorpore  las  correcciones  necesarias  antes  de  expedir  el  acto  administrativo definitivo.</t>
  </si>
  <si>
    <t>Germán Salamanca</t>
  </si>
  <si>
    <t>Con preocupación con la Delimitación progresiva que el Ministerio de Ambiente pretende implementar en el Páramo de Santurbán va en contravía  de la esencia de sentencia T-361 del 2017, por los siguientes motivos:
El ecosistema no se puede fraccionar, la Sentencia ordena una nueva delimitación que tiene que ser participativa cosa que no se ha cumplido.
En esta la mencionada resolución menciona los Municipios que ya fueron concertados incluyendo a los municipios del Municipio de Cacota que no hubo concertación por del parte del Gobierno Nacional no fue nadie con poder de decisión, no se conto con la presencia del Procurador y la Defensoría del Pueblo aparte de esto nadie de la comunidad firmo el acta de la reunió firmo el acta que duro tan solo media hora, consideramos como una faltas de respeto para nuestra comunidad campesina.
En  el  municipio  de  Labateca  tampoco  concertó  por  que  la  comunidad  solicitud que la línea de paramo se bajara para proteger el recurso Hídrico.
La concertación con los Municipios de Cúcuta y el Área Metropolitana de se realizaron las reuniones de concertación sin la participación representativa de la comunidad de estos municipios y sin las personas con poder de decisión, lo que se pretende con estos nicipios que se benefician del páramo es le aporte al ecosistema de Paramo no quedo fijo ningún recurso para invertir. 
Fue un saludo a la bandera</t>
  </si>
  <si>
    <t>Los municipio que concertaron con área de paramo tienen áreas muy pequeñas como Bucaracica que tiene un predio y los otros como Chinacota, Bochalema, Gramalote tiene en promedio de 6 predios en la línea de Paramo. 
El Norte de Santander pose el 70 % del Páramo de Santurbán, en los municipios de Abrego, Cachita, Villacaro, Silos, Mutiscua, Cacota y Pamplona tenemos el 75% del páramo de Santurbán del Norte de Santander y no están concertados. 
Como se puede apreciar con el proceder del Ministerio de Ambiente con su actuar no le preocupo por proteger este valioso ecosistema por que no hubo voluntad política el único propósito fue el de cumplirle al Tribunal de Santander y para colmo de males el Tribunal de Santander solo se preocupo fue por una programación y nunca le hizo en seguimiento a lo ordenado por la Sentencia T-361 del 2017.</t>
  </si>
  <si>
    <t>Ervin Gélvez</t>
  </si>
  <si>
    <t xml:space="preserve">INCERTIDUMBRE JURÍDICA FRENTE A LA CONTINUIDAD DE LOS PROCESOS DE FORMALIZACIÓN Y LICENCIAMIENTO AMBIENTAL DE LA PEQUEÑA MINERÍA
Uno de los aspectos que mayor preocupación genera a los pequeños titulares mineros,corresponde a la incertiddumbre jurídica existente respecto de la continuidad de los procesos de formalización minera y del acceso al licénciamiento ambiental para los proyectos de pequeña minería tradicional, toda vez que en los proyectos de resolución existe un vacío jurídico respecto a como los titulares de derechos mineros que fueron otorgados por el Gobierno Nacional puedan desarrollar la minería de baja escala, sin generar traumatismo a 
nivel social en la región.
La Resolución 0221 de 2025, corregida por la Resolución 0239 de 2025, declaró una Zona de Reserva de Recursos Naturales Renovables de carácter temporal y, en su artículo 3, dispuso que durante su vigencia no podrían otorgarse nuevas concesiones mineras ni nuevos permisos o licencias ambientales para la exploración o explotación de minerales.
Sin embargo, el artículo 4 de la misma resolución estableció expresamente que los titulares mineros tradicionales de proyectos de pequeña minería, con título minero vigente y sin licencia ambiental, podrían continuar o adelantar el respectivo trámite ante la autoridad ambiental competente, la cual debía valorar la condición de tradicionalidad del proyecto y los impactos acumulativos y sinérgicos de la actividad.
Posteriormente, el artículo 5 dispuso que los procesos de formalización y legalización continuarían únicamente respecto de las áreas definidas en el Anexo 3 de la resolución,sin precisar de manera expresa cuál sería el tratamiento de los demás títulos de pequeña minería que, aun encontrándose vigentes y amparados por derechos mineros legalmente otorgados, no hacían parte de dichas áreas.
Esta situación generó una evidente incertidumbre sobre el alcance de las disposiciones contenidas en la Resolución 0221 de 2025, dicha incertidumbre no solo fue advertida por los pequeños titulares mineros, sino también por la propia autoridad ambiental regional, la cual manifestó no contar con claridad suficiente respecto de la aplicación práctica de estas disposiciones en relación con los procesos de licénciamiento ambiental.Lejos de brindar certeza jurídica, los proyectos de resolución actualmente sometidos a participación ública no precisan el tratamiento aplicable a estos casos y, por el contrario, 
eliminan la referencia expresa contenida en el artículo 4 de la Resolución 0221 de 2025, generando una mayor incertidumbre respecto de la posibilidad de continuar los procesos de licénciamiento ambiental de la pequeña minería tradicional.
En consecuencia, resulta indispensable que el Ministerio de Ambiente y Desarrollo Sostenible defina de manera expresa ¿cuál será el régimen jurídico aplicable a los pequeños titulares mineros tradicionales que cuentan con título minero vigente?,han adelantado procesos de formalización y han realizado importantes inversiones para cumplir las exigencias técnicas y ambientales previstas en la legislación colombiana, evitando que la falta de claridad normativa genere interpretaciones contradictorias por parte de las autoridades competentes y afecte la seguridad jurídica de quienes han actuado de buena fe.
Con todo lo expresado anteriormente, el proyecto de resolución presentados por el MADS, estarían vulnerando directamente el principio fundamental de LA MORALIDAD ADMINISTRATIVA, toda vez que la actuación sugerida en los proyectos de resolución están desconociendo todas las reuniones, concertaciones y mesas que se han adelantado a través de estos años y que están obligadas no solo a proteger el recurso hídrico, sino también a generarle las garantías al grupo minero ancestral, que en todo este proceso ha sido 
desconocido, más aún, cuando fue el mismo estado el que le ha otorgado un derecho y sucalidad de minero legal, como lo ha comportado a través de los años los títulos mineros existentes y de los que se ha generado a través de estos años el cumplimiento de las 
obligaciones para no perder su derecho adquirido, por tanto como principio rector obliga a la administración pública a ser transparente y proba en todas sus actuaciones y decisiones </t>
  </si>
  <si>
    <t>DAASU-minería</t>
  </si>
  <si>
    <t>V. PARTICIPACIÓN EFECTIVA Y EVALUACIÓN INDIVIDUAL DE LOS TÍTULOS MINEROS 
Los pequeños titulares mineros nunca fuimos convocados a escenarios técnicos donde se explicarán los estudios científicos que soportan los proyectos de resolución.
- No se socializaron las metodologías empleadas.
- No se permitió conocer los modelos hidrogeológicos utilizados.
- No existieron espacios para controvertir técnicamente suus resultados. 
- No se brindó la posibilidad de presentar estudios científicos alternativos.
Igualmente, se desconoce si el Ministerio realizó una evaluación individual de cada uno de los títulos mineros existentes.
En consecuencia, respetuosamente solicitamos informar:
1.         ¿Qué análisis técnico se realizó respecto de cada título minero?
2.         ¿Qué metodología fue utilizada?
3.         ¿Qué profesionales elaboraron dichos estudios?
4.
¿Qué entidades los validaron?
5.         ¿Cuál es la evidencia científica específica que demuestra que cada uno de los títulos representa un riesgo para el recurso hídrico?</t>
  </si>
  <si>
    <t>VI. CONSIDERACIONES ESPECÍFICAS SOBRE LOS PROYECTOS DE
RESOLUCIÓN
Con fundamento en las consideraciones expuestas, estimo que ios proyectos de resolución sometidos a participación pública requieren ajustes que permitan armonizar los objetivos de 
conservación ambiental con la permanencia de la pequeña minería tradicional desarrollada dentro del marco de la legalidad.
En particular, se considera necesario que las decisiones definitivas brinden mayor seguridad jurídica respecto de la continuidad de los procesos de formalización minera y del acceso al 
licénciamiento ambiental de los pequeños titulares, estableciendo reglas claras que eviten interpretaciones contradictorias por parte de las autoridades competentes.
Igualmente, resulta indispensable que las medidas propuestas se soporten en evaluaciones técnicas individualizadas, evidencia científica verificable y procesos de participación amplia, efectiva e incidente, garantizando que las comunidades puedan conocer, analizar y aportar observaciones sobre los estudios que sirven de fundamento a las decisiones.
Finalmente, considero que la protección del recurso hídrico y de los ecosistemas estratégicos puede fortalecerse mediante alternativas que promuevan la formalización minera, la implementación de tecnologías limpias, el beneficio del mineral en plantas ambientalmente autorizadas, el monitoreo permanente del recurso hídrico y el trabajo articulado entre las autoridades, la comunidad científica y los pequeños titulares mineros.
Por consiguiente, reiteramos la vulneración flagrante de los principios rectores de la función pública más exactamente los principios de igualdad, moralidad administrativa,imparcialidad, eficacia y eficiencia, pues todas las actuaciones que ha adelantado el MADS, no han sido aplicadas en cumplimiento de los parámetros descritos en la sentencia T 361 de 2017, más aún desconociendo cada una de las conclusiones y decisiones que se han dado con la comunidad en sus mesas de concertación.</t>
  </si>
  <si>
    <t>DBBSE   DAASU- minería</t>
  </si>
  <si>
    <t>PROPUESTAS PARA LA GESTIÓN INTEGRAL DEL TERRITORIO
Reitero que la protección del recurso hídrico y de los ecosistemas estratégicos constituye un objetivo compartido por los mineros titulados. En consecuencia, las presentes observaciones no buscan debilitar las medidas de conservación, sino contribuir a la construcción de soluciones que permitan armonizar la protección ambiental con la permanencia de la pequeña minería tradicional desarrollada dentro del marco de la legalidad.
Con  este  propósito,  respetuosamente  proponemos  al  Ministerio  de  Ambiente  y  Desarrollo Sostenible:
- Fortalecer los procesos de formalización de la pequeña minería tradicional. 
- Promover la adopción de tecnologías limpias.
Impulsar la construcción, fortalecimiento y utilización de plantas de beneficio mineral que cuenten con los respectivos instrumentos ambientales, tecnologías limpias y sistemas eficientes para el manejo y tratamiento de aguas, la recirculación del recurso hídrico, el manejo de residuos y el control de emisiones, como una alternativa ambientalmente responsable que fortalezca la formalización minera, reduzca los impactos ambientales del beneficio informal y garantice la trazabilidad del mineral, implementar programas permanentes de monitoreo y seguimiento del recurso hídrico y de los ecosistemas estratégicos.
Vincular a universidades, centros de investigación y entidades científicas en la generación y validación de información técnica para la toma de decisiones. 
Garantizar la evaluación técnica y jurídica individual de cada título minero,atendiendo sus particularidades y necesidades. 
Consolidar mesas técnicas permanentes de diálogo entre el Gobierno Nacional,las autoridades ambientales, la comunidad científica, las entidades territoriales y los pequeños titulares mineros.
EL MINERO TITULADO considera que la conservación del ambiente y la permanencia de la pequeña minería tradicional no son objetivos incompatibles, por el contrario, mediante el fortalecimiento de la formalización, la innovación tecnológica,la implementación de 
infraestructura ambientalmente autorizada para el beneficio del mineral, el cumplimiento de la normatividad ambiental y el diálogo institucional, es posible avanzar hacia un modelo de desarrollo sostenible que garantice simultáneamente la protección de los ecosistemas 
estratégicos, la seguridad jurídica de los pequeños titulares mineros y el bienestar de las comunidades que históricamente han desarrollado esta actividad.</t>
  </si>
  <si>
    <t xml:space="preserve">Ineludible 2 </t>
  </si>
  <si>
    <t>SOLICITUDES
Respetuosamente solicitamos aclaración respecto:
1. Que las presentes observaciones sean analizadas y respondidas de manera expresa, motivada y de fondo.
2. Que el Ministerio realice un análisis integral dentro de la resolución de los efectos acumulativos derivados de los tres proyectos de resolución.
3. Que se aclare expresamente el tratamiento jurídico de los títulos de pequeña minería que no cuentan con instrumento ambiental.
4. Que se explique el alcance y vigencia del artículo 4 de la Resolución 0221 de 2025 frente a los nuevos proyectos de resolución.
5. Que se respete la confianza legítima generada por las actuaciones previas del Estado.
6. Que se realice una evaluación técnica individual de cada uno de los títulos mineros potencialmente  afectados,  aclarando  en  el  sentido  de  informar  ¿  Cuál  fue  la evaluación  técnica  individual,  quien  la  desarrollo,  cuales  fueron  los  profesionales encargados  de  adelantarla,  en  qué  sector  de  la  provincia  se  adelantó  y  la correspondiente ficha técnica de la misma?
7. Cuál es el acápite dentro de la resolución que permita la participación efectiva de los pequeños titulares en la discusión técnica de los estudios que sirven de fundamentoa los proyectos.
8. Que se convoque una mesa técnica en el municipio de California antes de la expedición de las resoluciones definitivas.
9. Que se garantice la continuidad de los procesos de formalización y de los trámites ambientales cuando ello sea jurídicamente procedente.
10. Que el Anexo No. 1, correspondiente a la caracterización de los títulos mineros,sea valorado como soporte técnico del presente memorial</t>
  </si>
  <si>
    <t xml:space="preserve">Jhonatan Villamizar </t>
  </si>
  <si>
    <t>por que el proyecto de resolución inicia con un título de cruz verde sumapaz si el acto corresponde a santurban_berlin?por ese motivo esque no 
aceptan lo acuerdos de Vetas no estoy de acuerdo con esta resolución tan irresponsable </t>
  </si>
  <si>
    <t>No aceptada, la revisión de los estilos, formas y demás componentes de edición son ajustados en los procesos de publicación final de acto administrativo y no requiere por condiciones de forma realizar una nueva publicación a comentarios de acto administrativo.</t>
  </si>
  <si>
    <t>Julián Antonio Jiménez</t>
  </si>
  <si>
    <t>El proyecto de resolución no refleja de manera verificable el proceso de concertación adelantado con el municipio de Vetas La principal preocupación de las Fuerzas Vivas del municipio de Vetas radica en que el proyecto de resolución y la memoria justificativa pometidos a consulta pública no permiten establecer una relación clara entre el proceso de concertación desarrollado durante varios años y la delimitación que finalmente propone el Ministerio de Ambiente y Desarrollo Sostenible.
La concertación adelantada en cumplimiento de la Sentencia T-361 de 2017 constituyó uno de los ejercicios de participación ciudadana más importantes desarrollados en el municipio de Vetas. No se trató de un trámite formal ni de una simple instancia consultiva. Fue un proceso institucional complejo, en el que participaron autoridades nacionales, entidades técnicas, organismos científicos, autoridades territoriales y la comunidad,  con  el  propósito  de  construir  una  delimitación  que  respondiera  a  las condiciones particulares del territorio y permitiera armonizar la protección del páramo con los derechos e intereses legítimos de las comunidades históricamente asentadas en la región.
Durante ese proceso se realizaron mesas de trabajo, recorridos de campo, análisis cartográficos, estudios científicos y múltiples espacios de concertación que permitieron construir  acuerdos  sobre  aspectos  de  especial  relevancia  para  el  municipio.  La comunidad participó convencida de que ese esfuerzo colectivo tendría una incidencia real y verificable en la delimitación definitiva.
Sin embargo, al revisar la documentación publicada por el Ministerio dentro de la presente consulta pública, la comunidad de Vetas no logra identificar cómo ese proceso de concertación fue incorporado en la propuesta de delimitación.
No resulta posible establecer cuáles de los acuerdos alcanzados durante la concertación fueron acogidos, cuáles fueron modificados, cuáles fueron descartados o cuáles fueron las razones técnicas, científicas, ambientales o jurídicas que justificaron apartarse de los resultados construidos conjuntamente.
Más aún, la memoria justificativa no desarrolla un análisis específico sobre el proceso de concertación adelantado en Vetas, pese a tratarse del municipio que culminó un procedimiento particularmente complejo y diferenciado, construido durante varios años en cumplimiento de una orden expresa de la Corte Constitucional.</t>
  </si>
  <si>
    <t xml:space="preserve">No se acepta la observación.
La afirmación según la cual la delimitación progresiva no fragmenta el ecosistema se sustenta en los análisis técnicos que soportan el proceso de delimitación del Complejo de Páramos Jurisdicciones-Santurbán-Berlín, particularmente el área de referencia elaborada por el Instituto de Investigación de Recursos Biológicos Alexander von Humboldt, los Estudios Técnicos, Económicos, Sociales y Ambientales (ETESA), los productos del Convenio 209 de 2019 y los análisis de integridad ecológica y funcionalidad ecohidrológica desarrollados para el complejo paramuno. Estos estudios fueron construidos sobre una visión integral del ecosistema y no sobre unidades municipales independientes.
En el marco del Convenio 209 de 2019 se evaluó un ámbito territorial superior al área de referencia del páramo, precisamente para analizar la conectividad ecológica, la funcionalidad ambiental del sistema de alta montaña asociado al complejo. Así mismo, la actualización de la Franja de Transición Bosque-Páramo (FTBP), la evaluación de 209 insumos espaciales y los análisis de integridad ecosistémica permitieron valorar la continuidad ecológica del ecosistema y los efectos de las diferentes alternativas de delimitación.
Adicionalmente, la Resolución 863 de 2026 dispuso que la delimitación progresiva solo puede adelantarse cuando las propuestas evaluadas mantengan la coherencia con la Franja de Transición Bosque-Páramo, la conectividad ecológica, la integridad ecosistémica y los principios de precaución, no regresión y mayor protección ambiental. Por esta razón, aunque la incorporación de municipios se realice de manera progresiva, los criterios de análisis y la base técnica continúan correspondiendo al ecosistema en su conjunto.
Finalmente, los documentos técnicos que contienen estos análisis hacen parte del expediente de delimitación, incluyendo los ETESA, la Propuesta Integrada, los productos del Convenio 209 de 2019, el documento del Ineludible 1 y los demás soportes publicados en el micrositio Santurbán Avanza, donde puede consultarse la información técnica y participativa que sustenta la presente delimitación progresiva
</t>
  </si>
  <si>
    <t>El proyecto de resolución no explica las razones por las cuales se aparta del trabajo técnico, científico y cartográfico construido durante el proceso de concertación con el municipio de Vetas Uno de los aspectos que mayor inquietud genera en la comunidad del municipio de Vetas 
es que la memoria justificativa no permita comprender cuáles fueron las razones técnicas, científicas, ambientales o jurídicas que condujeron al Ministerio de Ambiente y Desarrollo Sostenible a apartarse de los insumos construidos durante el proceso de concertación adelantado en cumplimiento de la Sentencia T-361 de 2017.
A lo largo de ese procedimiento no solamente se promovieron espacios de participación ciudadana. También se desarrolló un importante ejercicio técnico e interdisciplinario en el que intervinieron entidades públicas, equipos científicos, especialistas ambientales y la comunidad, con el propósito de construir una delimitación basada en información verificable y en el conocimiento detallado del territorio.
Como resultado de ese trabajo se elaboraron estudios, análisis, cartografía y documentos técnicos que constituyeron el soporte de las discusiones adelantadas durante varios años.  Dichos  insumos  no  representaban  simples  opiniones  de  la  comunidad,  sino elementos de juicio construidos dentro del procedimiento administrativo que debían ser evaluados y considerados al momento de adoptar la decisión definitiva.
Sin embargo, al revisar la documentación sometida a consulta pública, la comunidad no encuentra  una  explicación  suficiente  que  permita  establecer  cuál  fue  el  análisis realizado por el Ministerio frente a ese conjunto de insumos técnicos ni cuáles fueron las razones que justificaron apartarse de ellos en aquellos aspectos en los que la propuesta de delimitación finalmente presentada difiere de lo construido durante la concertación.</t>
  </si>
  <si>
    <t>La motivación del proyecto resulta insuficiente para justificar el cambio de criterio frente al proceso de concertación adelantado con el municipio de Vetas
La lectura integral del proyecto de resolución y de su memoria justificativa permite advertir que el Ministerio de Ambiente y Desarrollo Sostenible presenta una propuesta de  delimitación  cuya  configuración  difiere  de  los  insumos,  criterios  y  resultados construidos durante el proceso de concertación desarrollado con el municipio de Vetas. 
Sin  embargo,  la  documentación  sometida  a  consulta  pública  no  incorpora  una explicación  suficientemente  desarrollada que permita  comprender  las  razones  que condujeron a ese cambio. Esta omisión adquiere una especial relevancia porque no se trata de una delimitación elaborada sobre una hoja en blanco. La propuesta que hoy se presenta es el resultado de un procedimiento administrativo que se extendió durante varios años, dentro del cual el propio Ministerio promovió espacios de participación, impulsó estudios técnicos, validó  escenarios  de  concertación  y  convocó  a  las  comunidades  a  construir conjuntamente una propuesta de delimitación.
Precisamente  por esa razón, la  decisión definitiva  debía  contener una  motivación reforzada que explicara de manera expresa cuáles fueron los cambios introducidos respecto del proceso de concertación y cuáles fueron las razones técnicas, científicas, ambientales, sociales y jurídicas que justificaban tales modificaciones.
No basta afirmar que la delimitación propuesta responde a criterios técnicos. Tampoco resulta suficiente describir los estudios que fueron tenidos en cuenta. La obligación de motivar exige algo distinto: explicar por qué, frente a un procedimiento participativo previamente desarrollado, la Administración decidió adoptar una solución diferente a la que podía desprenderse de los acuerdos, de la cartografía y de los análisis construidos conjuntamente con la comunidad.
Esa  explicación  no  constituye  una  concesión  hacia  los  participantes  del  proceso. Constituye una exigencia inherente a toda actuación administrativa que modifica o se aparta de los antecedentes construidos dentro del mismo procedimiento.
En el caso del municipio de Vetas, esa exigencia resulta aún más intensa, pues el propio Estado reconoció que sus particularidades sociales, económicas, ambientales e históricas hacían necesario un tratamiento diferenciado. Si el resultado finalmente propuesto modifica  los  criterios  que  fueron  objeto  de  concertación,  la  motivación  debe  ser igualmente diferenciada y suficientemente robusta.
Sin  embargo,  la  memoria  justificativa  no  desarrolla  un  análisis  comparativo  que permita comprender esa evolución. No identifica los acuerdos que permanecen, los que fueron modificados o aquellos respecto de los cuales la Administración decidió adoptar una solución distinta. Tampoco explica las razones específicas que sustentan esas determinaciones.
La  consecuencia  de  esa  ausencia de motivación  trasciende  el plano  estrictamente jurídico.  La  comunidad  no  solamente desconoce  por  qué  cambió  la  delimitación; desconoce por qué el trabajo desarrollado durante años dejó de reflejarse en la decisión 
finalmente propuesta.</t>
  </si>
  <si>
    <t>El proyecto no permite verificar el ejercicio de ponderación entre la protección del páramo y los derechos de las comunidades históricamente asentadas en el municipio de Vetas
Uno de los pilares del proceso de delimitación ordenado por la Corte Constitucional consistió en reconocer que la protección de los ecosistemas de páramo no podía abordarse como un ejercicio exclusivamente cartográfico o ambiental, sino como una decisión constitucional  compleja  que  exigía  armonizar  diversos  bienes  jurídicos  igualmente protegidos por la Constitución Política.
En esa medida, la delimitación no debía construirse únicamente a partir de criterios ecológicos, sino también mediante un ejercicio explícito de ponderación que permitiera valorar el impacto de las decisiones adoptadas sobre las comunidades históricamente asentadas  en  el  territorio,  sus  condiciones  de  vida,  sus  actividades  económicas tradicionales, su identidad cultural y las expectativas legítimas generadas durante el proceso de concertación.
Precisamente por ello, las Fuerzas Vivas del municipio de Vetas esperaban que la memoria  justificativa  desarrollara  de  manera  expresa  el  análisis  que  condujo  al Ministerio a concluir que la delimitación propuesta representa el punto de equilibrio entre la  protección ambiental y los derechos constitucionales de la comunidad.
No obstante, la revisión del proyecto sometido a consulta pública no permite identificar ese ejercicio de ponderación.
La memoria justificativa describe distintos antecedentes normativos, ambientales y técnicos; sin embargo, no desarrolla un análisis que explique cómo fueron evaluados los intereses  constitucionales  en  tensión,  cuáles  fueron  los  criterios  utilizados  para resolverlos y por qué las medidas finalmente adoptadas representan la alternativa que mejor garantiza la protección integral de todos los derechos comprometidos.
Esta ausencia resulta particularmente preocupante tratándose del municipio de Vetas, cuya realidad histórica, social y económica fue reconocida por las propias autoridades como  una  circunstancia  que  exigía  un  tratamiento  diferenciado  dentro  del procedimiento de delimitación.</t>
  </si>
  <si>
    <t xml:space="preserve">El proyecto de resolución no evidencia cómo se materializó la ponderación de derechos ordenada por la Corte Constitucional para el municipio de Vetas
La situación del municipio de Vetas no puede analizarse como si se tratara de un territorio cualquiera dentro  del  proceso  de delimitación  del  Complejo  de  Páramos Jurisdicciones–Santurbán–Berlín.
La propia Corte Constitucional, mediante la Sentencia T-361 de 2017, reconoció que el proceso  de  delimitación  debía  superar  una  visión  exclusivamente  ambiental  para incorporar un verdadero ejercicio de armonización entre la protección de los ecosistemas de páramo y los derechos fundamentales de las comunidades que históricamente han habitado y desarrollado sus proyectos de vida en estos territorios.
Ese mandato constitucional adquirió una especial relevancia para el municipio de Vetas. Precisamente porque la realidad social, económica, cultural e histórica del municipio exigía  una  valoración  específica  dentro  del  proceso  de  delimitación,  el  Ministerio adelantó durante varios años un procedimiento diferenciado de concertación, promovió estudios técnicos y científicos particulares para este territorio y desarrolló escenarios de participación que no tuvieron el mismo alcance en otros municipios. </t>
  </si>
  <si>
    <t>El proyecto de resolución no permite reconstruir el proceso de formación de la decisión administrativa  ni  verificar  la  trazabilidad  entre  la  concertación  y  la  delimitación propuesta
Uno de los principios que debe orientar toda actuación administrativa es la posibilidad de que los ciudadanos comprendan cómo se formó la decisión adoptada por la autoridad pública.
Este  principio  adquiere  una  importancia  aún  mayor  cuando  se  trata  de  un procedimiento que se desarrolló durante varios años, que tuvo origen en una orden de la Corte Constitucional, que involucró un amplio proceso de participación ciudadana y  que dio lugar a la producción de una cantidad significativa de información técnica, científica, cartográfica y social.
En estos casos, la motivación del acto administrativo no puede limitarse a presentar la decisión final. Debe permitir reconstruir el proceso que condujo a ella. Sin embargo, al revisar el proyecto de resolución y la memoria justificativa, las Fuerzas Vivas del municipio de Vetas encuentran que esa trazabilidad no resulta verificable. No es posible establecer con claridad cómo evolucionó la propuesta de delimitación desde los primeros escenarios de concertación hasta la delimitación finalmente presentada; cuáles  recomendaciones  fueron  acogidas;  cuáles  fueron  descartadas;  cuáles  fueron modificadas; cuáles estudios tuvieron mayor incidencia en la decisión final y cuáles razones justificaron esos cambios.
La comunidad tampoco encuentra un análisis que permita seguir la evolución de la cartografía construida durante el procedimiento ni identificar la relación existente entre los insumos generados durante la concertación y la delimitación finalmente propuesta. 
Esta ausencia de trazabilidad impide ejercer un verdadero control ciudadano sobre la actuación administrativa. En efecto, la consulta pública solamente cumple plenamente su finalidad cuando la ciudadanía  dispone  de  la  información  suficiente  para  comprender  el  proceso  de formación de la decisión y formular observaciones sobre bases objetivas.</t>
  </si>
  <si>
    <t>No se acepta la observación.
La trazabilidad del proceso de formación de la decisión administrativa sí puede verificarse a partir del conjunto de documentos que integran el expediente técnico y participativo de la delimitación. En cumplimiento de la Sentencia T-361 de 2017, el Ministerio desarrolló las fases de información, consulta e iniciativa, concertación y observaciones al proyecto de acto administrativo, cuyos resultados fueron documentados en actas, matrices de aportes, informes de cumplimiento, propuestas integradas, documentos técnicos y demás soportes publicados durante el proceso. Dichos documentos permiten identificar las observaciones presentadas por las comunidades, los acuerdos y disensos alcanzados, las alternativas evaluadas y los criterios considerados para la construcción de la propuesta final.
Así mismo, la justificación de la delimitación no se encuentra únicamente en el texto de la resolución o en la memoria justificativa. La relación entre los resultados de la concertación, la información científica del Instituto de Investigación de Recursos Biológicos Alexander von Humboldt, los ETESA, los productos del Convenio 209 de 2019 y la decisión finalmente adoptada se desarrolla en el Documento Técnico de Soporte del Ineludible 1, la Propuesta Integrada para la Fase de Concertación, las actas municipales y los demás documentos del expediente. En estos documentos se expone la evolución de las propuestas territoriales, los acuerdos alcanzados, las observaciones formuladas y la valoración técnica realizada conforme a los criterios de la Resolución 863 de 2026 y a los principios de precaución, no regresión, integralidad ecosistémica y mayor protección ambiental.
Adicionalmente, toda esta información ha sido puesta a disposición de la ciudadanía mediante el micrositio Santurbán Avanza, donde reposan las actas de concertación, matrices de consulta, informes de cumplimiento, documentos técnicos y demás soportes del proceso participativo. En consecuencia, la ciudadanía cuenta con las herramientas necesarias para reconstruir el proceso de formación de la decisión, verificar la trazabilidad entre los insumos técnicos y participativos y ejercer control sobre la actuación administrativa, en concordancia con las garantías de participación, transparencia y acceso a la información ordenadas por la Sentencia T-361 de 2017.</t>
  </si>
  <si>
    <t>El proyecto de resolución fue sometido a consulta pública sin que la comunidad pudiera verificar el cumplimiento del proceso de armonización y participación impulsado por el Tribunal Administrativo de Santander
Las Fuerzas Vivas del municipio de Vetas manifiestan una profunda preocupación por el hecho de que el proyecto de resolución haya sido publicado para consulta pública sin que la comunidad pudiera conocer el resultado del proceso de armonización institucional derivado de las actuaciones ordenadas por el Tribunal Administrativo de Santander mediante Auto del 2 de julio de 2026.
La intervención del Tribunal representó para la comunidad una nueva oportunidad para fortalecer el diálogo institucional y garantizar que las preocupaciones planteadas por el municipio  fueran  efectivamente  analizadas  antes  de  la  adopción  de  la  decisión 
definitiva.</t>
  </si>
  <si>
    <t xml:space="preserve">
No aceptada, la presente propuesta de Resolución “Por medio de la cual se delimita de manera progresiva el Complejo de Páramos Jurisdicciones–Santurbán–Berlín, en cumplimiento de la Sentencia T-361 de 2017, se sustituye parcialmente la Resolución 2090 de 2014 y se adoptan otras determinaciones”  corresponden a los municipios que han finalizado la fase de concertación, de acuerdo con lo establecido en la Resolución 863 de 2026, que establece una metodología para avanzar en la delimitación progresiva y participativa de los páramos, en aquellos municipios en los cuales se haya avanzado hasta la fase de concertación de los seis (6) temas ineludibles conforme a lo dispuesto en la Sentencia T-361 de 2017, sin fragmentar los ecosistemas ni disminuir su protección, la presente propuesta de resolución es una medida de protección del ecosistema y no es una acción de afectación, ya que la normativa Colombiana en materia de definir las actividades restringidas en los ecosistemas de páramos están presentes en la Ley1450 de 2011, ley1753 de 2015, sentencia C035 de 2016, sentencia T361 de 2017 y la Ley 1930 de 2018. 
</t>
  </si>
  <si>
    <t>La  delimitación  propuesta  rompe  el  proceso  de  concertación  construido  con  la comunidad de Vetas y desconoce el modelo de protección reforzada ordenado por la Sentencia T-361 de 2017
La Sentencia T-361 de 2017 transformó la manera en que debía adelantarse el proceso de delimitación del Complejo de Páramos Jurisdicciones–Santurbán–Berlín.
La Corte Constitucional reconoció que la protección del páramo no podía construirse desconociendo  los  derechos  fundamentales  de  las  comunidades  históricamente asentadas en el territorio y, por ello, impuso al Estado el deber de desarrollar un procedimiento  caracterizado  por  la  participación  efectiva,  la  concertación,  la ponderación de derechos y la construcción de decisiones suficientemente motivadas.
En el caso del municipio de Vetas, ese mandato adquirió una dimensión aún más exigente.
La comunidad minera tradicional fue reconocida como un grupo cuya situación histórica, social, económica y cultural exigía una protección reforzada dentro del procedimiento de delimitación. Esa protección no significaba excluir la protección ambiental ni impedir la 
delimitación del páramo. Significaba que cualquier decisión con capacidad de afectar profundamente la permanencia de la comunidad debía ser el resultado de un verdadero proceso de armonización entre la conservación del ecosistema y los derechos de quienes 
han habitado y desarrollado tradicionalmente su proyecto de vida en este territorio.
Fue precisamente bajo esa premisa que las Fuerzas Vivas participaron durante años en el proceso de concertación promovido por el Ministerio. La comunidad confió en que los estudios  técnicos,  la  cartografía,  los  acuerdos  construidos  conjuntamente  y  los 
escenarios de diálogo constituían el mecanismo mediante el cual el Estado cumpliría el mandato impuesto por la Corte Constitucional.</t>
  </si>
  <si>
    <t>La comunidad de Vetas fue privada del lugar que la Sentencia T-361 de 2017 le reconoció dentro de la construcción de la decisión administrativa
La Sentencia T-361 de 2017 no reconoció a las comunidades históricamente asentadas en el Complejo de Páramos Jurisdicciones–Santurbán–Berlín un derecho meramente formal a ser escuchadas. El mandato constitucional fue mucho más amplio: garantizar una participación efectiva, incidente y capaz de influir materialmente en la construcción de la decisión administrativa que habría de redefinir el futuro del territorio.
En el caso del municipio de Vetas, ese mandato adquirió una especial intensidad debido a  las  particulares  condiciones  históricas,  sociales,  económicas  y  culturales  de  la comunidad  minera  tradicional.  Por  ello,  la  Corte  Constitucional  impuso  a  la Administración el deber de desarrollar un procedimiento reforzado, sustentado en la concertación, la ponderación de derechos, la motivación suficiente y la construcción de una decisión que reflejara el diálogo adelantado con la comunidad.
Las Fuerzas Vivas del municipio de Vetas participaron durante años en ese proceso con la convicción de que el Estado estaba construyendo una decisión conjunta, basada en los estudios  técnicos,  la  información  científica,  la  cartografía  elaborada  durante  el 
procedimiento y los acuerdos alcanzados en los diferentes escenarios de concertación.</t>
  </si>
  <si>
    <t xml:space="preserve">no aceptada </t>
  </si>
  <si>
    <t xml:space="preserve">No aceptada, La sentencia T361 de 2017, define las fases del proceso participativo, en las cuales de indican los 6 temas de dialogo, e indica que la escucha y puesta en consideración en la concertación de estos tema, no puede ir en contra de la legislación, por lo que es importante aclara que las restricciones de las actividades extractivas están en marcadas en la normativa colombiana, la Ley1450 de 2011, ley1753 de 2015, sentencia C035 de 2016, sentencia T361 de 2017 y la Ley 1930 de 2018. </t>
  </si>
  <si>
    <t xml:space="preserve">OBSERVACIÓN No. 10
El proyecto de resolución se aparta del área de referencia construida durante el proceso de concertación sin una motivación técnica, científica y jurídica suficiente, privando a la comunidad de la oportunidad de armonizar esas diferencias Uno de los principales resultados del proceso de concertación adelantado durante los últimos años fue la construcción de un área de referencia sustentada en información técnica, científica, cartográfica, ambiental y social, elaborada con la participación de las instituciones, los equipos técnicos y la comunidad del municipio de Vetas.
Dicha área de referencia no constituyó una propuesta informal ni una aspiración de la comunidad.  Representó  el resultado  de  un  proceso  administrativo  complejo, desarrollado durante varios años, orientado precisamente a cumplir el mandato de la Sentencia T-361 de 2017 y las exigencias establecidas en la Ley 1930 de 2018, según las cuales la delimitación de los páramos debe sustentarse en criterios objetivos, verificables y debidamente motivados.
Por ello, cualquier decisión que implicara apartarse de ese referente técnico exigía una motivación  reforzada  que  explicara,  de  manera  clara  y  verificable,  las  razones científicas, técnicas, ambientales y jurídicas que justificaban ese cambio. </t>
  </si>
  <si>
    <t>El proyecto de resolución vacía de contenido el proceso de concertación al desconocer el área de referencia como principal resultado técnico del procedimiento participativo 
Las Fuerzas Vivas del municipio de Vetas consideran que el proyecto de resolución genera una profunda preocupación institucional porque desconoce el principal producto técnico construido durante el proceso de concertación adelantado en cumplimiento de la Sentencia T-361 de 2017.
Durante  varios  años,  la  comunidad  participó  en  un  procedimiento  complejo  que involucró  mesas  técnicas,  escenarios  de  diálogo,  estudios  científicos,  análisis cartográficos y múltiples espacios de concertación con el propósito de construir una delimitación sustentada en evidencia técnica y en la armonización de los diferentes derechos e intereses constitucionales comprometidos. Ese esfuerzo no tenía como finalidad la simple acumulación de documentos.
Su propósito consistía en construir un referente técnico que permitiera orientar la decisión administrativa bajo criterios objetivos, verificables y transparentes.</t>
  </si>
  <si>
    <t xml:space="preserve">No se acepta la observación.
La presente propuesta de delimitación no vacía de contenido el proceso de concertación ni desconoce los resultados construidos durante su desarrollo. Por el contrario, en cumplimiento de la Sentencia T-361 de 2017, los acuerdos, observaciones, consensos, disensos y propuestas formuladas por las comunidades, autoridades territoriales y demás actores participantes fueron incorporados y valorados dentro del análisis técnico que soporta la decisión. La participación ordenada por la Corte tiene carácter previo, amplio, deliberativo, informado, eficaz e incidente, lo que implica que los aportes deben ser considerados por la autoridad ambiental, pero no que deban ser incorporados automáticamente sin la correspondiente valoración técnica, científica, ambiental y jurídica.
Así mismo, el área de referencia construida y evaluada durante el proceso constituye un insumo fundamental para la toma de decisiones, pero no el único. De conformidad con la Ley 1930 de 2018, la delimitación debe sustentarse en el área de referencia del Instituto de Investigación de Recursos Biológicos Alexander von Humboldt, los ETESA y la mejor información científica disponible. Por ello, la decisión también incorporó los resultados del Convenio 209 de 2019, los análisis de la Franja de Transición Bosque-Páramo, la conectividad ecológica, la integridad ecosistémica y los resultados de la fase de concertación adelantada en cada municipio.
En consecuencia, la delimitación propuesta no desconoce el trabajo desarrollado durante varios años ni reduce la concertación a un ejercicio formal. Por el contrario, los resultados del proceso participativo constituyen un elemento central de la decisión y fueron evaluados conforme a los criterios establecidos en la Resolución 863 de 2026 y a los principios de precaución, prevención, no regresión, integralidad ecosistémica y mayor protección ambiental. La trazabilidad de este análisis puede verificarse en el Documento Técnico de Soporte del Ineludible 1, la Propuesta Integrada, las actas de concertación, la memoria justificativa y los demás documentos que integran el expediente técnico y participativo del proceso. 
</t>
  </si>
  <si>
    <t>La aplicación de la Resolución 863 de 2026 no podía desvirtuar el valor jurídico del proceso de concertación construido bajo la Ley 1930 de 2018 y la Sentencia T-361 de 2017
Las Fuerzas Vivas del municipio de Vetas reconocen que toda actuación administrativa debe desarrollarse conforme al ordenamiento jurídico vigente al momento de adoptarse la decisión. Sin embargo, esa circunstancia no autoriza a desconocer los efectos jurídicos producidos por un procedimiento administrativo desarrollado durante varios años bajo el marco normativo previamente existente ni a despojar de valor el proceso de concertación construido en cumplimiento de la Sentencia T-361 de 2017 y de la Ley 1930 de 2018.
El proceso de delimitación adelantado para el municipio de Vetas no comenzó con la expedición de la Resolución 863 de 2024.</t>
  </si>
  <si>
    <t xml:space="preserve">No se acepta la observación.
La expedición de la Resolución 863 de 2026 no desconoció ni desvirtuó el valor jurídico del proceso de concertación adelantado en cumplimiento de la Sentencia T-361 de 2017 y de la Ley 1930 de 2018. Por el contrario, dicha resolución fue concebida precisamente para establecer la metodología mediante la cual debían evaluarse e incorporarse los resultados obtenidos durante las fases de participación y concertación, garantizando que los acuerdos, consensos, disensos y observaciones construidos con las comunidades fueran considerados dentro del proceso de delimitación progresiva.
En el caso del municipio de Vetas, el proceso de delimitación y concertación se desarrolló durante varios años a través de las fases de información, consulta e iniciativa, concertación y demás espacios participativos ordenados por la Sentencia T-361 de 2017. Los resultados de ese proceso no fueron desconocidos ni reemplazados por la Resolución 863 de 2026; por el contrario, constituyeron uno de los principales insumos para la evaluación realizada en el Documento Técnico de Soporte del Ineludible 1, junto con el área de referencia del Instituto de Investigación de Recursos Biológicos Alexander von Humboldt, los ETESA y los productos del Convenio 209 de 2019.
Adicionalmente, la Sentencia T-361 de 2017 dispuso que la participación debía ser efectiva e incidente, pero mantuvo en cabeza del Ministerio de Ambiente y Desarrollo Sostenible la competencia de adoptar la delimitación final, debidamente motivada y sustentada en la mejor información científica disponible. En consecuencia, la valoración efectuada conforme a la Resolución 863 de 2026 no sustituyó el proceso de concertación ni le restó efectos jurídicos, sino que permitió evaluar sus resultados bajo criterios técnicos, ambientales, sociales y participativos, aplicando los principios de precaución, no regresión, integralidad ecosistémica y mayor protección ambiental. La justificación de esta evaluación se encuentra desarrollada en el Documento Técnico de Soporte del Ineludible 1, la memoria justificativa y los demás documentos que integran el expediente técnico y participativo del proceso. 
</t>
  </si>
  <si>
    <t>El sistema de fiscalización y seguimiento previsto en el proyecto de resolución no refleja el  resultado  del  proceso  de  concertación  construido  sobre  la  Propuesta  Integrada presentada por  el  Ministerio,  ni  incorpora los  elementos  mínimos exigidos  por  la Sentencia T-361 de 2017 
En  el  marco  del  proceso  de  delimitación,  el Ministerio  de  Ambiente  y  Desarrollo Sostenible presentó a las comunidades un documento denominado Propuesta Integrada, concebido como un instrumento para consolidar los distintos componentes del proceso de concertación y construir, de manera conjunta, los mecanismos necesarios para la implementación de la futura delimitación.Sobre esa propuesta, las comunidades del municipio de Vetas formularon observaciones, presentaron contrapropuestas y participaron activamente en los escenarios de diálogo convocados por el propio Ministerio, con el propósito de construir consensos respecto de los denominados ineludibles, entre ellos el sistema de fiscalización y seguimiento.
Por  tanto,  la  Propuesta  Integrada  no  constituye  un  documento  unilateral  de  la Administración.  Su  contenido  evolucionó  mediante  el  proceso  de  concertación desarrollado con las comunidades, convirtiéndose en uno de los principales referentes para  la  construcción  de  acuerdos  sobre  la  forma  en  que  debía  implementarse  la delimitación del páramo.
Sin embargo, al revisar el proyecto de resolución sometido a consulta pública, las Fuerzas Vivas del municipio de Vetas no encuentran que el sistema de fiscalización y seguimiento refleje de manera verificable los resultados de ese proceso de concertación. 
La  resolución  no  permite  identificar  cuáles  de  las  propuestas  formuladas  por  las comunidades fueron acogidas, cuáles fueron modificadas, cuáles fueron descartadas ni cuáles fueron las razones técnicas, jurídicas o administrativas que justifican tales decisiones.</t>
  </si>
  <si>
    <t>Los Ineludibles 2 al 6 no desarrollan normativamente el mandato contenido en la Sentencia  T-361  de  2017,  limitándose  a  formulaciones  programáticas  que  no  materializan las obligaciones impuestas por la Corte Constitucional 
Uno de los aspectos que genera mayor preocupación en las Fuerzas Vivas del municipio de Vetas corresponde al desarrollo normativo de los denominados Ineludibles 2 al 6 dentro del proyecto de resolución.
La Sentencia T-361 de 2017 no concibió estos componentes como simples orientaciones programáticas ni como declaraciones de intención para ser desarrolladas en actuaciones futuras. Por el contrario, la Corte Constitucional estableció mandatos concretos dirigidos a la Administración, utilizando verbos rectores que imponían obligaciones específicas cuya materialización debía reflejarse en el acto administrativo que adoptara la delimitación definitiva.
En consecuencia, la resolución debía contener un desarrollo normativo suficiente que permitiera  identificar  con  claridad  las  instituciones  creadas,  los  mecanismos establecidos, las competencias asignadas, los procedimientos definidos y las reglas necesarias para garantizar la efectiva implementación de cada uno de los ineludibles.
Sin embargo, al revisar el proyecto sometido a consulta pública, las Fuerzas Vivas advierten que varios de estos componentes permanecen formulados de manera general, sin el grado de desarrollo normativo que exige el cumplimiento material de la Sentencia T-361 de 2017.</t>
  </si>
  <si>
    <t>El  proyecto  de  resolución  difiere  para  actuaciones  administrativas  posteriores  el desarrollo de obligaciones que la Sentencia T-361 de 2017 ordenó incorporar en el acto de delimitación
La Sentencia T-361 de 2017 diseñó un modelo de delimitación integral en el cual la protección ambiental, la participación ciudadana, la gobernanza institucional y los mecanismos  de  implementación  debían  quedar  incorporados  dentro  del  acto administrativo que definiera la delimitación del Complejo de Páramos Jurisdicciones– Santurbán–Berlín.
Por  ello,  los  denominados  ineludibles  no  fueron  concebidos  como  compromisos programáticos de ejecución futura ni como simples lineamientos orientadores. Constituyen componentes esenciales del contenido mismo de la resolución.
Sin embargo, el proyecto sometido a consulta pública incorpora diversos ineludibles mediante  fórmulas  abiertas  que  remiten  su  estructuración,  funcionamiento  o implementación a actuaciones administrativas posteriores.
Esta técnica normativa genera una preocupación significativa, pues difiere para un momento incierto decisiones que la Corte Constitucional ordenó hacer parte del acto administrativo de delimitación.
Lo anterior se evidencia, entre otros aspectos, en la regulación de la Instancia de Coordinación y del Sistema de Fiscalización y Seguimiento, cuyos elementos esenciales aparecen  condicionados  a  desarrollos  posteriores  o  dependen  de  estructuras institucionales que aún no se encuentran plenamente constituidas.</t>
  </si>
  <si>
    <t xml:space="preserve">El proyecto de resolución no constituye un acto administrativo integral en los términos exigidos por la Sentencia T-361 de 2017, al diferir para actuaciones posteriores el desarrollo de componentes esenciales de la delimitación
La  Sentencia  T-361  de  2017  no  se  limitó  a  ordenar  la  expedición  de  un  acto administrativo que definiera un límite geográfico del complejo de páramos. La Corte Constitucional  diseñó  un  modelo  de  delimitación  integral,  en  el  cual  la  decisión administrativa debía incorporar, de manera simultánea y articulada, los elementos jurídicos, técnicos, institucionales, sociales y ambientales necesarios para garantizar la protección  del  ecosistema  y  la  efectividad  de  los  derechos  de  las  comunidades involucradas.
En ese contexto, los denominados ineludibles no constituyen aspectos accesorios ni compromisos susceptibles de desarrollarse en una etapa posterior. Por el contrario, representan  componentes  esenciales  del  contenido  material  de  la  resolución  de delimitación, razón por la cual debían quedar plenamente desarrollados en el propio acto administrativo.
Sin embargo, el proyecto de resolución sometido a consulta pública evidencia que varios de  esos  componentes  quedan  condicionados  a  actuaciones  futuras  o  a  desarrollos administrativos  posteriores,  sin  que  la  resolución  establezca  las  reglas  mínimas necesarias para su funcionamiento desde el momento de su expedición. Esta situación se observa, entre otros aspectos, en la regulación de la Instancia de Coordinación, cuyo funcionamiento efectivo se supedita a la culminación del proceso de delimitación  del  complejo  de  páramos,  así  como  en el  Sistema  de  Fiscalización  y Seguimiento, cuya operatividad depende precisamente de esa instancia de coordinación. </t>
  </si>
  <si>
    <t>El proyecto de resolución presenta un déficit de técnica normativa al no desarrollar los ineludibles conforme a los verbos rectores y mandatos vinculantes establecidos por la Sentencia T-361 de 2017
La Sentencia T-361 de 2017 no solo ordenó adelantar un proceso de delimitación participativo,  sino  que  definió  el  contenido  mínimo  que  debía  incorporar  el  acto administrativo de delimitación a través de los denominados ineludibles.
Para ello, la Corte Constitucional empleó verbos rectores que delimitan el alcance de las obligaciones impuestas al Ministerio de Ambiente y Desarrollo Sostenible. Tales verbos no constituyen simples expresiones de estilo, sino verdaderos mandatos jurídicos que determinan el nivel de desarrollo normativo que debe contener la resolución.
En consecuencia, cuando la sentencia ordena crear, configurar, establecer, definir, adoptar o desarrollar determinados instrumentos institucionales, el acto administrativo debe incorporar disposiciones con contenido normativo suficiente para materializar esas obligaciones.
Sin embargo, el proyecto de resolución sometido a consulta pública evidencia un patrón recurrente: en lugar de desarrollar normativamente los mandatos contenidos en la Sentencia T-361 de 2017, incorpora disposiciones de carácter general, programático o meramente declarativo, sin configurar jurídicamente las instituciones y mecanismos que la Corte ordenó establecer. Esta situación se evidencia de manera particular en el artículo 22, relativo al modelo de financiación.
La Sentencia T-361 de 2017 no concibió la financiación como un aspecto accesorio o eventual de la delimitación. Por el contrario, ordenó que se configurara un modelo de financiación que  garantizara  la  viabilidad  de  las  medidas  necesarias  para  la  implementación de la delimitación y el cumplimiento de los ineludibles.
No  obstante,  el  artículo  22  no  configura  dicho  modelo.  Su  contenido  no  permite identificar  las  fuentes  de  financiación,  los  instrumentos  financieros,  las responsabilidades institucionales, los mecanismos de articulación, los criterios para la asignación  de  recursos  ni  las  reglas  que  permitan  comprender  cómo  operará efectivamente ese componente. En esas condiciones, el acto administrativo no desarrolla el mandato constitucional de configurar un modelo de financiación, sino que deja abierta una materia que debía quedar estructurada dentro de la propia resolución.</t>
  </si>
  <si>
    <t>El  proyecto  de  resolución  no  evidencia  una  correspondencia  entre  los  mandatos impartidos por la Sentencia T-361 de 2017 y su desarrollo en el articulado, lo que dificulta verificar el cumplimiento material de la decisión judicial
Uno de los principios que debe orientar el cumplimiento de una sentencia estructural es la posibilidad de verificar objetivamente que cada una de las órdenes impartidas por el juez constitucional fue incorporada en la decisión administrativa llamada a ejecutarlas. 
En el caso de la Sentencia T-361 de 2017, la Corte Constitucional no solo ordenó adelantar un nuevo procedimiento de delimitación con participación efectiva de las comunidades, sino que estableció un conjunto de contenidos mínimos —los denominados ineludibles— que debían quedar desarrollados en el acto administrativo definitivo.
Por ello, la resolución de delimitación debía permitir identificar con claridad cómo cada uno de esos mandatos fue materializado en su articulado. Sin  embargo,  el  proyecto  sometido  a  consulta  pública  no  ofrece  esa  trazabilidad normativa. La memoria justificativa y el texto del proyecto no permiten establecer, de manera precisa y verificable, la correspondencia entre las órdenes impartidas por la Corte y las disposiciones concretas de la resolución que pretenden darles cumplimiento.</t>
  </si>
  <si>
    <t>PETICIONES
Como  consecuencia  de  las  observaciones formuladas  durante  la  presente  consulta pública,  las  Fuerzas  Vivas  del  municipio  de  Vetas  solicitan  respetuosamente  al Ministerio de Ambiente y Desarrollo Sostenible que, antes de la expedición de la 
resolución  definitiva  de  delimitación  progresiva  del  Complejo  de  Páramos Jurisdicciones–Santurbán–Berlín, adopte las siguientes medidas:
Primera.
Fortalecer  la  motivación  del  proyecto  de  resolución,  incorporando  una  explicación expresa, técnica, científica, jurídica y constitucional que permita comprender de manera verificable  cómo  fueron  considerados  los  resultados  del  proceso de  concertación adelantado con las comunidades del municipio de Vetas y las razones que justifican cualquier apartamiento de los acuerdos alcanzados.
Segunda.
Incorporar  en  la  motivación  del  acto  administrativo  un  análisis  que  identifique expresamente cuáles acuerdos construidos durante el proceso de concertación fueron acogidos,  cuáles  fueron  modificados,  cuáles  descartados  y  cuáles  son  las  razones técnicas, jurídicas, científicas y ambientales que sustentan cada una de esas decisiones.
Tercera.
Explicar de manera específica la incidencia que tuvo el Área de Referencia construida durante el proceso de concertación en la delimitación finalmente propuesta, indicando las razones que justifican las diferencias existentes entre ambos ejercicios técnicos 
cuando ellas se presenten.
Cuarta.
Desarrollar integralmente los ineludibles previstos en la Sentencia T-361 de 2017 mediante  disposiciones  con  suficiente  contenido  normativo,  evitando  que  aspectos estructurales de su implementación queden diferidos a actuaciones administrativas posteriores.
Quinta.
Reestructurar el Sistema de Fiscalización y Seguimiento para que refleje el contenido de la Propuesta Integrada presentada por el Ministerio y enriquecida durante el proceso de concertación con las comunidades, incorporando de manera expresa:
•          los actores que integran el sistema; 
•          los principios que orientan su funcionamiento; 
•          las competencias y responsabilidades de cada actor; 
•          los mecanismos de articulación institucional; 
•          las estrategias de seguimiento, evaluación y control; 
•          y los espacios de participación comunitaria en su implementación. 
Sexta.
Configurar de manera completa la Instancia de Coordinación prevista en el proyecto de resolución,  definiendo  su  naturaleza,  integración,  competencias,  funcionamiento  y efectos  jurídicos  desde  la  entrada  en  vigencia  de  la  resolución,  evitando  que  su operatividad  quede  supeditada  a  actuaciones  futuras  que  comprometan  la implementación efectiva de la delimitación.
Séptima.
Desarrollar el modelo de financiación previsto en el artículo 22 de la resolución, de conformidad con el mandato contenido en la Sentencia T-361 de 2017, definiendo sus fuentes,  instrumentos,  responsables  institucionales,  mecanismos  de  articulación  y criterios para garantizar la sostenibilidad financiera de las medidas derivadas de la delimitación.
Octava.
Revisar la técnica normativa empleada en el articulado del proyecto de resolución para garantizar que el desarrollo de los ineludibles corresponda al alcance de los mandatos impartidos por la Corte Constitucional, incorporando disposiciones con efectos jurídicos vinculantes que creen, configuren, establezcan o definan las instituciones y mecanismos ordenados por la Sentencia T-361 de 2017.
Novena.
Incorporar una motivación específica que explique la forma en que fueron armonizados los criterios derivados de la Resolución 863 de 2024 con el proceso de concertación desarrollado bajo la Ley 1930 de 2018 y la Sentencia T-361 de 2017, garantizando que la  aplicación  del  nuevo  marco  regulatorio  no  desconozca  los  acuerdos  construidos durante varios años de participación.
Décima.
Explicar expresamente cuál fue el resultado del proceso de armonización adelantado con ocasión del Auto del Tribunal Administrativo de Santander del 2 de julio de 2026 y cuál fue su incidencia concreta en la formulación del proyecto de resolución sometido a consulta pública.
Undécima.
Incorporar,  como  anexo  o  capítulo  de  la  memoria  justificativa,  una  matriz  de correspondencia que permita identificar de manera clara el vínculo entre cada uno de los mandatos contenidos en la Sentencia T-361 de 2017 y las disposiciones específicas del proyecto de resolución que pretenden darles cumplimiento, con el fin de facilitar el control ciudadano, administrativo y judicial sobre la ejecución material de la sentencia.</t>
  </si>
  <si>
    <t>ASOJUNTAS SURATÁ</t>
  </si>
  <si>
    <t>II. La participación comunitaria debe tener incidencia real
Las   comunidades   consideran   que   la   participación   ciudadana  constituye  uno  de  los  pilares fundamentales para la construcción de decisiones públicas legítimas.
La Sentencia T-361 de 2017 y el Acuerdo de Escazú destacan que la participación no debe limitarse a la realización de reuniones informativas, sino que debe garantizar la posibilidad de que las observaciones formuladas por la ciudadanía sean valoradas y respondidas de manera motivada.
Desde la perspectiva comunitaria, los procesos de concertación desarrollados durante varios años generan una expectativa legítima de que |0S aportes construidos colectivamente serán considerados dentro de las decisiones finales. por ello, resulta importante que Exista claridad sobre la forma en que dichos aportes serán incorporados en el procedimiento administrativo.</t>
  </si>
  <si>
    <t>Impacto sobre las familias y el territorio
Las decisiones relacionadas con la delimitación trascienden el componente ambiental. Las familias del municipio mantienen una estrecha relación con Bucaramanga, donde se concentran servicios de salud, educación, comercio y oportunidades laborales. Las dinámicas económicas de Suratá y del área metropolitana se encuentran estrechamente vinculadas, razón por la cual cualquier transformación significativa del territorio debe analizarse considerando sus efectos sociales y económicos sobre toda la región.
Es fundamental que el nivel central entienda que todos los habitantes de Soto Norte somos de Bucaramanga por nexos vitales: allí tenemos asentados a nuestros hijos, allí recurrimos obligatoriamente por el servicio médico especializado, allí se centran nuestros intereses comerciales y poseemos nuestras casas. Fracturar la economía de Soto Norte destruye directamente el tejido social del área metropolitana. Denunciamos que el proceso se ha convertido en una burla y que la reserva temporal es ilegal y está plenamente demandada ante los jueces competentes. Toda la región responderá penal y administrativamente.
Rechazamos de manera tajante el desconocimiento de los acuerdos suscritos en las mesas de concertación que este gobierno pretende consumar con la delimitación parcial. No aceptaremos que las actas firmadas por delegados comunitarios sean tratadas como papel mojado.</t>
  </si>
  <si>
    <t>Marta aparicio García</t>
  </si>
  <si>
    <t>La Corte Constitucional, mediante la Sentencia T-361 de 2017, ordenó al Ministerio de Ambiente y Desarrollo Sostenible adelantar un nuevo procedimiento de delimitación bajo un verdadero proceso de participación ciudadana, garantizando escenarios amplios, plurales, informados, deliberativos y efectivos, en los que todas las comunidades potencialmente afectadas pudieran intervenir en condiciones de igualdad.
Sin embargo, observamos con preocupación que el debate público alrededor del proceso de delimitación ha venido desarrollándose bajo una narrativa que pareciera presentar a los habitantes de Bucaramanga y a las comunidades de la provincia de Soto Norte como sectores con intereses necesariamente opuestos, circunstancia que no refleja la realidad histórica, social y económica del departamento de Santander.
Como habitantes del municipio de Matanza consideramos que no debe entenderse, bajo ninguna circunstancia, que los ciudadanos de Bucaramanga persiguen intereses distintos, incompatibles o contrarios a los de quienes habitamos la provincia de Soto Norte. Por el contrario, entre ambos territorios existe una estrecha relación de interdependencia construida durante generaciones, basada en vínculos familiares, comerciales, educativos, culturales y sociales que hacen parte de una misma realidad regional.
Es frecuente que familias de Matanza tengan hijos que estudian en Bucaramanga, comerciantes que desarrollan allí sus actividades económicas, personas que acuden permanentemente a la capital del departamento para acceder a servicios de salud, educación y demás servicios públicos, así como ciudadanos de Bucaramanga que mantienen relaciones familiares, comerciales, laborales y patrimoniales con los municipios de la provincia de Soto Norte. 
En ese sentido, solicitamos respetuosamente al Ministerio de Ambiente y Desarrollo Sostenible que, en el desarrollo del proceso participativo ordenado por la Sentencia T-361 de 2017, garantice que los espacios de concertación que se adelanten con la capital del departamento no se limiten exclusivamente a la interlocución con determinados actores, sino que incorporen mecanismos efectivos de diálogo y participación con las comunidades y organizaciones representativas de todos y cada uno de los municipios del epartamento de Santander que puedan verse afectados por el proceso de delimitación.
Lo anterior, con el fin de asegurar que la construcción de la decisión administrativa responda a una visión verdaderamente regional, plural e incluyente, en la que sean escuchadas las distintas realidades sociales, económicas, culturales y territoriales que convergen lrededor del Páramo de Santurbán, evitando que la participación de la ciudad de Bucaramanga sea entendida como la representación exclusiva de los intereses de todo el departamento.
Asimismo, consideramos indispensable que las decisiones finales valoren las relaciones de interdependencia existentes entre los municipios de la provincia y el área metropolitana de Bucaramanga, entendiendo que cualquier medida que impacte la economía, la movilidad, el empleo, el comercio o la estabilidad social de uno de estos territorios inevitablemente repercutirá sobre el otro. La protección del páramo y el desarrollo de las comunidades no pueden analizarse de manera aislada, sino desde una visión integral que reconozca la unidad territorial y social del departamento.</t>
  </si>
  <si>
    <t>Veeduría Soto Norte</t>
  </si>
  <si>
    <t>II. Sobre el derecho fundamental a la participación La Sentencia T-361 de 2017 estableció que la delimitación de los ecosistemas de páramo no constituye un ejercicio exclusivamente técnico o administrativo.
Por el contrario, la Corte Constitucional señaló que se trata de un procedimiento participativo en el cual las comunidades deben intervenir de manera efectiva, informada e incidente.
En igual sentido, el Acuerdo de Escazú fortalece el deber estatal de garantizar procesos abiertos, transparentes y con capacidad real de incidencia por parte de quienes resultan afectados por las decisiones ambientales. La Veeduría Ciudadana considera que la participación no puede agotarse en la simple realización de reuniones o espacios informativos. El verdadero cumplimiento de estos instrumentos exige que las observaciones formuladas por las comunidades sean analizadas, discutidas y respondidas de manera motivada dentro del proceso decisorio.</t>
  </si>
  <si>
    <t>Preocupación frente al desconocimiento de las mesas de concertación Uno de los aspectos que genera mayor preocupación para las comunidades corresponde al desconocimiento del trabajo desarrollado desde el año 2019. Durante varios años el Estado promovió un proceso de concertación alrededor de los denominados Temas Ineludibles definidos por la Corte Constitucional.
Dentro de dicho ejercicio fueron analizados múltiples elementos técnicos, sociales, económicos y ambientales, incluyendo el Área de Referencia del Instituto Alexander von Humboldt, los Estudios Técnicos, Económicos, Sociales y Ambientales (ETESA), la información territorial aportada por las comunidades, los sistemas productivos, la ocupación histórica del territorio y las dinámicas económicas propias de la Provincia de Soto Norte. Especial relevancia tuvo el desarrollo del Tema Ineludible No. 1, cuyo propósito consistía precisamente en construir de manera concertada la línea definitiva de delimitación.
Por ello preocupa que los avances alcanzados durante años de concertación pierdan incidencia práctica dentro del procedimiento actualmente adelantado. La Veeduría considera indispensable que el Ministerio explique de manera expresa cómo serán incorporados los acuerdos construidos durante las mesas de concertación dentro de la delimitación definitiva.
Denunciamos públicamente ante el país que el proceso de concertación está siendo una burla para las comunidades y una flagrante violación del derecho a la participación ciudadana. Nos sentamos de buena fe en las mesas de diálogo, pero hoy constatamos que se pretende simular un consenso inexistente. Rechazamos categóricamente el despropósito de la delimitación parcial, figura que el gobierno actual utiliza para fracturar el territorio e ignorar las realidades socioeconómicas unificadas de nuestra provincia. Sostenemos firmemente que la reserva temporal es totalmente ¡legal y ya está demandada ante los jueces competentes.</t>
  </si>
  <si>
    <t>Edgar Ochoa Flórez</t>
  </si>
  <si>
    <t xml:space="preserve">1.	Suspender de manera inmediata la aplicación de la metodología de delimitación parcial o progresiva derivada de la Resolución 863/2026 en el ecosistema de Santurbán.
2.	Convocar formalmente a ASOJUNTAS CHARTA a todas las fases pendientes de la fase de consulta e institucionalización, garantizando el acceso oportuno a la totalidad de la información técnica y cartográfica.
3.	Que se suspenda la concertación de propuestas parciales de delimitación hasta que se garantice el acceso oportuno a la información técnica y jurídica de manera abierta a toda la ciudadanía.
4.	Que el Ministerio adopte mecanismos de convocatoria amplios e incluyentes que permitan la participación de las Juntas de Acción Comunal y sectores productivos que han sido ignorados sistemáticamente.
Reiteramos que los pobladores que integramos la Asociación de Juntas de Acción Comunal del Municipio de Charta (ASOJUNTAS CHARTA), en nuestra calidad de representantes de los intereses colectivos de los habitantes de la provincia de Soto Norte, nos dirigimos ante su despacho para denunciar públicamente que el actual proceso de delimitación parcial constituye un abuso de autoridad, un fraude a resolución judicial y un prevaricato por parte de la administración que usted representa.
</t>
  </si>
  <si>
    <t>La observación no genera modificaciones al proyecto de resolución. Las afirmaciones según las cuales el proceso de delimitación progresiva constituye un abuso de autoridad, un fraude a resolución judicial o un prevaricato carecen de fundamento jurídico y fáctico. La Resolución 863 de 2026 fue expedida en ejercicio de competencias expresamente atribuidas al Ministerio de Ambiente y Desarrollo Sostenible por los artículos 79 y 80 de la Constitución Política, los numerales 1, 2, 10, 11, 14, 19, 23 y 24 del artículo 5 de la Ley 99 de 1993, el artículo 173 de la Ley 1753 de 2015, los artículos 4 y 5 de la Ley 1930 de 2018 y el artículo 2 del Decreto Ley 3570 de 2011. La metodología de delimitación progresiva no crea una nueva competencia administrativa ni modifica el ordenamiento jurídico aplicable a la delimitación de páramos; su objeto consiste en establecer un mecanismo para incorporar progresivamente los resultados obtenidos en los procesos de delimitación participativa que se encuentran en curso como consecuencia de órdenes judiciales, particularmente las derivadas de la Sentencia T-361 de 2017.
Respecto de la solicitud de suspensión del trámite, no resulta procedente acceder a ella. El proyecto de resolución de delimitación progresiva recae exclusivamente sobre los diecinueve (19) municipios en los cuales se verificó el cumplimiento de la totalidad de los requisitos técnicos, ambientales, sociales y participativos exigidos por la normativa vigente y por la Sentencia T-361 de 2017, incluyendo la culminación de la fase de concertación de los seis (6) temas ineludibles. El municipio de Charta se encuentra entre los municipios que completaron satisfactoriamente dicho proceso. La selección de los municipios objeto de la delimitación progresiva no obedece a decisiones discrecionales de la administración, sino a la aplicación objetiva de los criterios definidos en la Resolución 863 de 2026.
En cuanto al proceso participativo en el municipio de Charta, el Ministerio adelantó las fases de convocatoria, información, consulta e iniciativa y concertación, con múltiples reuniones y mesas de trabajo entre 2018 y 2025, incluyendo la participación de autoridades locales, Juntas de Acción Comunal y miembros de la comunidad. Las actuaciones se encuentran documentadas en actas y soportes que obran en el expediente del proceso participativo. La totalidad de la información técnica y cartográfica se encuentra disponible en el micrositio institucional https://santurban.minambiente.gov.co/, garantizando el acceso a la información y el ejercicio efectivo de la participación ciudadana conforme al Acuerdo de Escazú, incorporado al ordenamiento jurídico colombiano mediante la Ley 2273 de 2022.
La solicitud de convocatoria a ASOJUNTAS CHARTA a las fases pendientes resulta improcedente en este contexto, toda vez que la fase de concertación en Charta ya fue culminada. No obstante, el Ministerio reitera que la fase de observaciones al proyecto de acto administrativo, actualmente en curso conforme al Decreto 1081 de 2015, constituye un espacio adicional de participación en el cual las asociaciones comunales y la ciudadanía en general pueden formular sus consideraciones, como efectivamente lo hace el observante mediante el presente escrito.</t>
  </si>
  <si>
    <t>ASOMAR</t>
  </si>
  <si>
    <t>La participación efectiva constituye un requisito material del proceso de delimitación y no una simple formalidad procedimental La Asociación de Mineros Artesanales de Monsalve - Suratá - ASOMAR considera que el principal avance introducido por la Sentencia T-361 de 2017 consistió en reconocer que la delimitación de un ecosistema de páramo no puede entenderse como un ejercicio exclusivamente cartográfico o técnico, sino como un verdadero proceso de construcción institucional en el que las comunidades directamente afectadas participan de manera activa en la definición de las decisiones que incidirán sobre su territorio, sus actividades productivas y su proyecto de vida.
En cumplimiento de dicho mandato constitucional, desde el año 2019 las comunidades del municipio de Suratá participaron de manera continua en las diferentes fases de concertación promovidas por las entidades del Estado. Durante ese tiempo asistieron a reuniones, mesas de trabajo, jornadas de socialización, talleres técnicos y espacios de diálogo, aportando información territorial, formulando observaciones, presentando alternativas y exponiendo las particularidades ambientales, económicas y sociales que caracterizan al municipio.
La magnitud de dicho proceso no puede reducirse al simple cumplimiento de un requisito procedimental. La participación efectiva supone una verdadera incidencia en la construcción de la decisión administrativa. En otras palabras, el diálogo promovido por la administración únicamente satisface los estándares constitucionales cuando los aportes ciudadanos son objeto de una valoración real, objetiva y técnicamente motivada.
De ahí que, si la decisión administrativa finalmente se aparta de las propuestas construidas durante los escenarios de concertación, resulta indispensable que la autoridad explique de manera clara, específica y verificable las razones técnicas, jurídicas, ambientales y sociales que justifican dicho apartamiento. Una motivación genérica o una respuesta meramente formal no satisface el estándar de participación efectiva desarrollado por la jurisprudencia constitucional ni fortalece la legitimidad de las decisiones públicas.
La obligación de motivar adecuadamente cobra especial relevancia cuando el procedimiento ha involucrado varios años de concertación institucional. En tales circunstancias, la administración no solamente debe demostrar que escuchó a las comunidades, sino también explicar cómo fueron evaluadas sus observaciones, cuáles fueron acogidas, cuáles fueron descartadas y cuáles fueron las razones objetivas para adoptar una solución diferente.
Expresamos nuestro más enérgico rechazo al desconocimiento de los acuerdos suscritos en las mesas de concertación. El Ministerio pretende saltarse los consensos logrados con las comunidades e imponer una delimitación parcial que destruye las bases de la minería tradicional. 
Declaramos ante la opinión pública que esta reserva temporal restrictiva es abiertamente ilegal y ya se encuentra demandada ante los jueces competentes. No permitiremos que mediante decretos centralizados se nos arrebate el derecho al trabajo. Advertimos que toda la provincia se mantendrá en asamblea permanente y se unirá para interponer las demandas civiles y las denuncias penales por prevaricato y abuso de autoridad a las que haya lugar.</t>
  </si>
  <si>
    <t>La observación no genera modificaciones al proyecto de resolución. El Ministerio de Ambiente y Desarrollo Sostenible reconoce y comparte el principio según el cual la participación efectiva constituye un requisito material del proceso de delimitación y no una mera formalidad procedimental. Precisamente en desarrollo de dicho mandato constitucional, el proceso de delimitación participativa del Complejo de Páramos Jurisdicciones–Santurbán–Berlín se ha estructurado conforme a las fases ordenadas por la Sentencia T-361 de 2017: convocatoria, información, consulta e iniciativa, concertación, observaciones al proyecto de acto administrativo, expedición e implementación.
En el municipio de Suratá, el Ministerio adelantó las fases de convocatoria, información, consulta e iniciativa y concertación entre 2018 y 2025, con múltiples reuniones y mesas de trabajo en las que participaron representantes de la comunidad, organizaciones sociales, autoridades municipales y organismos de control. Las observaciones, propuestas y alternativas formuladas por la comunidad durante dichos espacios fueron incorporadas al expediente del proceso participativo y valoradas técnica y jurídicamente para la construcción de la propuesta de delimitación. El hecho de que la decisión administrativa no acoja la totalidad de las propuestas presentadas no implica, por sí solo, una vulneración del derecho de participación, siempre que las razones del apartamiento se encuentren debidamente motivadas.
En relación con la motivación del acto administrativo, el proyecto de resolución y su documento técnico de soporte desarrollan los fundamentos técnicos, jurídicos, ambientales y sociales que sustentan la delimitación propuesta. La Resolución 863 de 2026 exige expresamente que las decisiones de delimitación progresiva se fundamenten en el área de referencia elaborada por el Instituto Alexander von Humboldt, los estudios técnicos, económicos, sociales y ambientales, y el cumplimiento de las fases participativas. Las actas del proceso documentan las propuestas ciudadanas y las respuestas institucionales, garantizando la trazabilidad del proceso deliberativo.
El Ministerio reitera que la fase actual de observaciones al proyecto de acto administrativo, conforme al Decreto 1081 de 2015, constituye un espacio adicional mediante el cual los ciudadanos y organizaciones pueden formular consideraciones que serán evaluadas y respondidas previamente a la expedición del acto definitivo, en cumplimiento del principio de participación ambiental incidente.</t>
  </si>
  <si>
    <t>JUAN CARLOS MELÉNDEZ </t>
  </si>
  <si>
    <t>COMENTARIO 1. No. Del Capitulo /articulo: INELUDIBLE_4
Numeral, literal, inciso o Parágrafo: p. 14 aprox. / Parámetro 19
Redacción propuesta en el instrumento ambiental: Se plantea adquirir y dar manejo especial a predios ubicados en áreas importantes para conservación del recurso hídrico.
Comentario y justificación del cambio sugerido por el actor: ¿La compra de predios será voluntaria, priorizada por riesgo hídrico o podría implicar expropiación?
Propuesta de redacción del actor de acuerdo a su comentario y justificación: No registra 
COMENTARIO 2. No. Del Capitulo /articulo: 5.INELUDIBLE 5
Numeral, literal, inciso o Parágrafo: p. 4 aprox. / Tres temas de diálogo
Redacción propuesta en el instrumento ambiental: Se integran tres temas: instancia de coordinación, sistema de fiscalización y modelo de financiación.
Comentario y justificación del cambio sugerido por el actor: ¿La misma instancia coordinará fiscalización, financiación, reconversión, agua y plan de manejo?
Propuesta de redacción del actor de acuerdo a su comentario y justificación: No registra 
COMENTARIO 3. No. Del Capitulo /articulo: INELUDIBLE_4
Numeral, literal, inciso o Parágrafo: p. 1 y texto general
Redacción propuesta en el instrumento ambiental: El documento presenta errores de escritura como 'Hídricas', 'SANTURBAN', 'BERLÍN' y 'consertación'.
Comentario y justificación del cambio sugerido por el actor: ¿Se corregirán los errores de forma, ortografía y nombres oficiales antes de publicar el documento como soporte técnico?
Propuesta de redacción del actor de acuerdo a su comentario y justificación: No registra 
COMENTARIO 4. No. Del Capitulo /articulo: INELUDIBLE_4
Numeral, literal, inciso o Parágrafo: p. 17 aprox. / Conclusiones
Redacción propuesta en el instrumento ambiental: La sostenibilidad depende de mecanismos financieros de corresponsabilidad y operación permanente de la instancia Somos Parameros.
Comentario y justificación del cambio sugerido por el actor: ¿Quién financiará la protección hídrica y cuál será el aporte de los municipios que reciben el agua?
Propuesta de redacción del actor de acuerdo a su comentario y justificación: No registra 
COMENTARIO 5. No. Del Capitulo /articulo: 5. INELUDIBLE 5
Numeral, literal, inciso o Parágrafo: p. 4 aprox. / Principio de legalidad
Redacción propuesta en el instrumento ambiental: Las autoridades actuarán en el marco de sus competencias conforme al principio de legalidad.
Comentario y justificación del cambio sugerido por el actor: Si cada entidad solo actúa dentro de su competencia, ¿quién responde por compromisos que requieren varias entidades a la vez?
Propuesta de redacción del actor de acuerdo a su comentario y justificación: No registra 
COMENTARIO 6. No. Del Capitulo /articulo_ 5.INELUDIBLE 5
Numeral, literal, inciso o Parágrafo: p. 3 aprox. / Introducción
Redacción propuesta en el instrumento ambiental: El Ineludible 5 compila resultados de concertación sobre la Instancia de Coordinación como eje de gobernanza futura.
Comentario y justificación del cambio sugerido por el actor: ¿Cuándo empezará a funcionar realmente la Instancia de Coordinación para Santurbán?
Propuesta de redacción del actor de acuerdo a su comentario y justificación: No registra .</t>
  </si>
  <si>
    <r>
      <rPr>
        <b/>
        <u/>
        <sz val="10"/>
        <color rgb="FF000000"/>
        <rFont val="Arial Narrow"/>
        <family val="2"/>
      </rPr>
      <t xml:space="preserve">Comentario 1 - </t>
    </r>
    <r>
      <rPr>
        <u/>
        <sz val="10"/>
        <color rgb="FF000000"/>
        <rFont val="Arial Narrow"/>
        <family val="2"/>
      </rPr>
      <t xml:space="preserve">¿La compra de predios será voluntaria, priorizada por riesgo hídrico o podría implicar expropiación?
</t>
    </r>
    <r>
      <rPr>
        <b/>
        <u/>
        <sz val="10"/>
        <color rgb="FF000000"/>
        <rFont val="Arial Narrow"/>
        <family val="2"/>
      </rPr>
      <t>La observación no genera modificaciones al proyecto de resolución.</t>
    </r>
    <r>
      <rPr>
        <u/>
        <sz val="10"/>
        <color rgb="FF000000"/>
        <rFont val="Arial Narrow"/>
        <family val="2"/>
      </rPr>
      <t xml:space="preserve"> El parámetro 19 establece la adquisición y el manejo especial de predios ubicados en áreas de importancia para la conservación del recurso hídrico como una medida orientada a fortalecer su protección. El Ineludible 4 no regula los mecanismos jurídicos para la adquisición de predios ni desarrolla procedimientos relacionados con su eventual adquisición, por lo que dichos aspectos se sujetarán al marco normativo vigente y a las competencias de las entidades responsables de su implementación. En consecuencia, no resulta procedente incorporar la precisión solicitada en el presente proyecto de resolución.
</t>
    </r>
    <r>
      <rPr>
        <b/>
        <u/>
        <sz val="10"/>
        <color rgb="FF000000"/>
        <rFont val="Arial Narrow"/>
        <family val="2"/>
      </rPr>
      <t xml:space="preserve">Comentario 2: </t>
    </r>
    <r>
      <rPr>
        <sz val="10"/>
        <color rgb="FF000000"/>
        <rFont val="Arial Narrow"/>
        <family val="2"/>
      </rPr>
      <t xml:space="preserve">Se acepta parcialmente, ajustando la redacción de la siguiente manera: La instancia de coordinación, que será  conformada de acuerdo al avance progresivo de la delimitación participativa del Páramo de Santurbán. Esta instancia servirá de plataforma para armonizar y adelantar las acciones que han quedado definidas en cada uno de los ineludibles; promoviendo la integralidad de las acciones de cada una de las partes.incorporada dentro de es en la Instancia de Coordinación.
La instancia de coordinación  estará en  plena operación una vez se complete la concertación en la totalidad de los municipios. 
</t>
    </r>
    <r>
      <rPr>
        <u/>
        <sz val="10"/>
        <color rgb="FF000000"/>
        <rFont val="Arial Narrow"/>
        <family val="2"/>
      </rPr>
      <t xml:space="preserve">
</t>
    </r>
    <r>
      <rPr>
        <b/>
        <u/>
        <sz val="10"/>
        <color rgb="FF000000"/>
        <rFont val="Arial Narrow"/>
        <family val="2"/>
      </rPr>
      <t xml:space="preserve">Comentario 3 - </t>
    </r>
    <r>
      <rPr>
        <u/>
        <sz val="10"/>
        <color rgb="FF000000"/>
        <rFont val="Arial Narrow"/>
        <family val="2"/>
      </rPr>
      <t xml:space="preserve">¿Se corregirán los errores de forma, ortografía y nombres oficiales antes de publicar el documento como soporte técnico?
</t>
    </r>
    <r>
      <rPr>
        <b/>
        <u/>
        <sz val="10"/>
        <color rgb="FF000000"/>
        <rFont val="Arial Narrow"/>
        <family val="2"/>
      </rPr>
      <t xml:space="preserve">Se acepta. </t>
    </r>
    <r>
      <rPr>
        <u/>
        <sz val="10"/>
        <color rgb="FF000000"/>
        <rFont val="Arial Narrow"/>
        <family val="2"/>
      </rPr>
      <t xml:space="preserve">Se realizará la revisión editorial del Documento Técnico de Soporte con el fin de corregir los errores de forma, ortografía, digitación y denominación oficial identificados, sin que ello implique modificaciones al contenido técnico de los parámetros de protección de las fuentes hídricas.
</t>
    </r>
    <r>
      <rPr>
        <b/>
        <u/>
        <sz val="10"/>
        <color rgb="FF000000"/>
        <rFont val="Arial Narrow"/>
        <family val="2"/>
      </rPr>
      <t>Comentario 4 -</t>
    </r>
    <r>
      <rPr>
        <u/>
        <sz val="10"/>
        <color rgb="FF000000"/>
        <rFont val="Arial Narrow"/>
        <family val="2"/>
      </rPr>
      <t xml:space="preserve"> ¿Quién financiará la protección hídrica y cuál será el aporte de los municipios que reciben el agua?
La observación no genera modificaciones al proyecto de resolución. Los aspectos relacionados con la definición de fuentes de financiación, la asignación de recursos y los aportes de las entidades territoriales exceden el objeto del Ineludible 4 de la Sentencia T-361 de 2017. El presente componente se limita a la formulación de los parámetros de protección de las fuentes hídricas, mientras que los mecanismos de financiación para su implementación corresponden a los instrumentos y componentes definidos para tal fin dentro del proceso de delimitación participativa. En consecuencia, no resulta procedente incorporar la precisión solicitada en el presente proyecto de resolución.
Respecto de los comentarios generales formulados sobre la necesidad de garantizar la sostenibilidad financiera del modelo de protección hídrica, el Ministerio precisa que la Resolución incorpora los lineamientos concertados durante el proceso participativo, y que la operativización detallada de los mecanismos financieros corresponderá a la fase de implementación, en la cual participarán las entidades con competencia en la materia, las autoridades ambientales regionales y las entidades territoriales, conforme al marco institucional vigente.</t>
    </r>
  </si>
  <si>
    <t>DGIRH
DOAT
OAJ
ONVS</t>
  </si>
  <si>
    <t>NOTIFICACIÓN PSN - YANETH ROCIO MANTILLA BARÓN</t>
  </si>
  <si>
    <t xml:space="preserve">Bucaramanga, 29 de julio de 2026
Señora
Irene Vélez Torres
Ministra de Medio Ambiente y Desarrollo Sostenible (E)
Bogotá D.C.
Vía correo electrónico
Con Copia:
Señor
Pablo Yesid Fajardo
Ministro de Minas y Energía (E)
Bogotá D.C.
Señora
Lina Beatriz Franco Idárraga
Presidente de la Agencia Nacional de Minería
Bogotá D.C.
Ref.: Proyecto de Resolución Reserva de carácter definitivo “La Baja”
    Proyecto de Resolución de Delimitación Progresiva del Páramo de Santurbán
    Proyecto de Resolución Prórroga de la Zona de Reserva Temporal Santurbán.
Respetada Ministra:
Hemos tenido conocimiento de la existencia de tres proyectos de resolución por medio de los cuales su Despacho pretende crear como reserva la cuenca de la quebrada La Baja, delimitar parcialmente el páramo de Santurbán, modificar y prorrogar la vigencia de la Resolución 221 de 2025 corregida por la Resolución 239 de 2025.
Las nuevas disposiciones incidirán de manera desfavorable no solo sobre las propuestas de titulación minera que actualmente se encuentran en trámite en dicha región, incluidas aquellas encaminadas a la formalización de la minería de hecho, sino también sobre los contratos de concesión que el Estado colombiano ha suscrito legítimamente en la zona.
En el marco de estas iniciativas normativas, resultan comprometidos 27 títulos mineros con ocasión de la reserva definitiva La Baja, 28 títulos mineros como consecuencia de la delimitación progresiva del páramo y 57 títulos mineros en virtud de la ampliación y prórroga de la zona de reserva temporal.
Queremos manifestar nuestro desacuerdo con esa propuesta de actos administrativos, porque evidenciamos que en caso de que se vuelvan decisiones en firme van a tener un impacto directo en nuestra actividad, por las inversiones que durante dos décadas hemos realizado en la zona y por los recursos que hemos invertido en una inmensa cantidad de estudios exigidos por esa cartera ministerial durante una década, así como estudios de exploración y diseño minero con el fin de presentar un desarrollo minero que sea que satisfaga las preocupaciones de la comunidad y las autoridades, y que nos permita obtener la licencia ambiental para el desarrollo de la fase de explotación minera.
Nos preocupa que la falta de formalización minera, para lo cual la empresa siempre ha ofrecido al Estado colombiano todo su apoyo, genere un deterioro del medio ambiente.
Calvista ha apostado precisamente a procesos de formalización en la zona, por lo que sea esta la oportunidad para reiterar la disposición para acompañar y apoyar acciones contundentes para la formalización de los mineros, considerándola como una medida efectiva de protección ambiental.
derechos adquiridos y situaciones jurídicas consolidadas que merecen plena protección por parte del ordenamiento jurídico.
Adicionalmente, los proyectos de resolución adolecen de serios vicios de legalidad y de constitucionalidad que comprometen su validez jurídica, los cuales requerimos sean atendidos en el marco de los comentarios a las mismas. Entre ellos se destacan: (i) la falta de competencia del Ministerio para su expedición; (ii) el desconocimiento de los principios constitucionales de coordinación, concurrencia y subsidiariedad consagrados en el artículo 288 de la Constitución Política, cuya observancia ha sido reiteradamente exigida por la Corte Constitucional en materia de delimitación y zonificación de áreas sujetas a restricciones para el desarrollo de actividades mineras; (iii) la vulneración de lo dispuesto en el artículo 34 del Código de Minas; (iv) la aplicación indebida de la figura prevista en el artículo 47 del Código Nacional de Recursos Naturales Renovables y de Protección al Medio Ambiente; (v) el desconocimiento de los principios de participación, transparencia e información que deben garantizarse a las comunidades potencialmente afectadas por la adopción de una decisión administrativa; y (vi) el fraude a la orden de la Corte Constitucional en la sentencia T-361 de 2017, sin perjuicio de las demás irregularidades de orden constitucional y legal que se desarrollan en el presente documento.
El Ministerio debe escuchar y atender las manifestaciones reiteradas y los llamados formulados por las autoridades locales y las comunidades desde la publicación de los proyectos de resolución, los cuales evidencian la existencia de irregularidades de procedimiento y la vulneración de principios constitucionales y legales que orientan la expedición de normas en materia ambiental, en especial el desconocimiento de las concertaciones logradas con los municipios de la provincia de Soto Norte.
Los proyectos de resolución atentan también contra la seguridad jurídica, el modo de vida y la sustentabilidad de la provincia de Soto Norte, al prohibir la posibilidad de obtener permisos ambientales para la realización de las actividades mineras cuando estas ya se encuentran amparadas por un contrato estatal minero o por la tradicionalidad de los mineros de la zona, y sin tener en cuenta siquiera que la minería constituye una parte fundamental de la vocación y de todo el encadenamiento productivo que existe en este territorio.
La expedición de estas normas, lejos de contribuir a la solución de las problemáticas existentes en el territorio, podría generar un escenario más gravoso para todos los actores involucrados, al imponer mayores restricciones a quienes ejercen actividades bajo el marco de la legalidad, afectar inversiones y expectativas legítimas consolidadas, y limitar las alternativas de formalización y ordenamiento de la actividad minera.
En este sentido, las medidas propuestas corren el riesgo de profundizar las dificultades sociales, económicas y ambientales que actualmente enfrenta la provincia, en lugar de brindar herramientas efectivas para su adecuada gestión. En otras palabras, las medidas propuestas no cumplen con un test de proporcionalidad para identificar la idoneidad, necesidad y proporcionalidad en sentido estricto, que ha sido reiterado por la Corte Constitucional en fallos, particularmente la sentencia C-673/2001.
De ser expedidas las resoluciones por parte del Ministerio, se podría generar un escenario adverso para la provincia de Soto Norte, al incentivar dinámicas asociadas al mercado ilegal del oro y poner en riesgo las condiciones económicas y sociales de más de 23.000 personas que dependen directa o indirectamente de las actividades desarrolladas en el territorio. En estas circunstancias, las medidas podrían resultar contraproducentes frente al propósito de protección ambiental que las sustenta, al no contribuir efectivamente a la contención de las problemáticas existentes y, por el contrario, propiciar condiciones favorables para la expansión de actividades mineras al margen de la legalidad.
Por las razones expuestas, respetuosamente solicitamos al Ministerio abstenerse de expedir las resoluciones proyectadas y adelantar una revisión integral sobre su legalidad, alcance y conveniencia frente a las particularidades sociales, económicas y ambientales de la provincia de Soto Norte. Los invitamos a participar, de manera articulada con la empresa, las comunidades y las autoridades territoriales, en la construcción de alternativas de protección ambiental efectivas que permitan garantizar la preservación de los ecosistemas estratégicos, al tiempo que se promueva el desarrollo de una actividad minera técnica, responsable y ambientalmente sostenible, que si cumplan con los criterios constitucionales de proporcionalidad esgrimidos por la Corte Constitucional.
En caso de que el Ministerio decida continuar con el trámite de expedición de las resoluciones, respetuosamente solicitamos que, previo a su adopción definitiva, se realice un análisis exhaustivo de su alcance y efectos, garantizando la estricta observancia de los principios constitucionales, legales y jurisprudenciales aplicables, así como de los estándares internacionales incorporados al ordenamiento jurídico colombiano. En particular, deberá asegurarse el cumplimiento de las disposiciones relativas a la participación ciudadana en la expedición de normas ambientales, las obligaciones derivadas del Acuerdo de Escazú y las reglas constitucionales y legales relacionadas con las competencias de las entidades territoriales.
Teniendo en cuenta que, de aprobarse estos proyectos de resolución se afectarán de manera directa los derechos adquiridos por la empresa y derivados de los contratos suscritos con el Estado. Le solicito muy respetuosamente, antes de tomar una decisión sobre el particular, dar aplicación al artículo 38 del Código de Procedimiento Administrativo y de lo Contencioso Administrativo, de manera que se proceda a citar y reconocer en debida forma a Sociedad Minera Calvista S.A.S., como tercero interviniente con interés directo en las resultas de este procedimiento administrativo, para efectos de que se hagan.
las consideraciones específicas frente a la situación particular de la compañía, como contratista del Estado, y dar el espacio para que pueda hacer valer sus derechos.
Sin perjuicio de lo anterior, desde ya le solicito abstenerse de aplicar esta medida sobre las áreas entregadas en concesión a la empresa, que se encuentran amparadas por derechos adquiridos y situaciones jurídicas consolidadas, derivados de contratos suscritos con la autoridad minera, sobre las propuestas en trámite, y respecto de los títulos de los que se deriva un derecho de preferencia, y en todo caso, solicitar y obtener previamente a cualquier determinación, el concepto expreso y escrito por parte de la Agencia Nacional de Minería (ANM) como entidad contratante.
Lo anterior, por ser la ANM la responsable de todos nuestros contratos en nombre del Estado colombiano, respecto a la decisión que pretende adoptar y a los efectos adversos que puede tener la medida sobre nuestra organización, los recursos minerales de propiedad del Estado colombiano, especialmente frente al cumplimiento de los compromisos contractuales, y la manera como entrará a indemnizarlos y compensarlos.
Calvista es empresa comprometida con la implementación de actividades bajo los más altos estándares de calidad y seguridad, con el medio ambiente y con los procesos de desarrollo económico y social de las comunidades con las que trabaja; y cuenta con la voluntad y los recursos para apoyar los procesos de formalización que se deben impulsar en la región.
Por ello queremos extenderle una invitación a conocer en detalle nuestra experiencia y a construir, de la mano, un modelo de formalización innovador para la región como el que hemos adelantado con Calimineros, basado en la coexistencia, la solidaridad y el respeto mutuo, que le permita a todos aquellos que hoy se dedican a la minería, seguir desarrollando la actividad en condiciones de seguridad y corresponsabilidad, garantizando, de manera efectiva, la protección del medio ambiente, la implementación de acciones de capacitación y fomento para generar crecimiento económico, desarrollo de nuevas obras de infraestructura, incremento de la calidad de vida y construcción de tejido social en la región.
Estamos en plena disposición de colaborar con el Gobierno en la consecución de ese propósito.
Confiamos en que el Ministerio reconsiderará la expedición de los Proyectos de Resolución que atentan no solamente contra nuestras inversiones sino contra todos los mineros y las personas que contra toda la dinámica económica de la que vive la provincia de Soto Norte, los derechos de las personas y de las empresas que, como las nuestras, han creído en las instituciones, en los compromisos contractuales con el Estado y han realizado cuantiosas inversiones para generar conocimiento respecto a la dimensión y posibilidades de aprovechamiento de los yacimientos mineros, y a las condiciones ambientales y sociales del territorio.
Cordialmente,
Yaneth Rocio Mantilla Barón
Representante Legal
Sociedad Minera Calvista S.A.S.
Bucaramanga, 29 de julio de 2026
Señora
Irene Vélez Torres
Ministra de Medio Ambiente y Desarrollo Sostenible (E)
Bogotá D.C.
Vía correo electrónico
Con Copia:
Señor
Pablo Yesid Fajardo
Ministro de Minas y Energía (E)
Bogotá D.C.
Señora
Lina Beatriz Franco Idárraga
Presidente de la Agencia Nacional de Minería
Bogotá D.C.
Ref.: Proyecto de Resolución Reserva de carácter definitivo “La Baja”
    Proyecto de Resolución de Delimitación Progresiva del Páramo de Santurbán
    Proyecto de Resolución Prórroga de la Zona de Reserva Temporal Santurbán.
Respetada Ministra:
Hemos tenido conocimiento de la existencia de tres proyectos de resolución por medio de los cuales su Despacho pretende crear como reserva la cuenca de la quebrada La Baja, delimitar parcialmente el páramo de Santurbán, modificar y prorrogar la vigencia de la Resolución 221 de 2025 corregida por la Resolución 239 de 2025.
Las nuevas disposiciones incidirán de manera desfavorable no solo sobre las propuestas de titulación minera que actualmente se encuentran en trámite en dicha región, incluidas aquellas encaminadas a la formalización de la minería de hecho, sino también sobre los contratos de concesión que el Estado colombiano ha suscrito legítimamente en la zona.
En el marco de estas iniciativas normativas, resultan comprometidos 27 títulos mineros con ocasión de la reserva definitiva La Baja, 28 títulos mineros como consecuencia de la delimitación progresiva del páramo y 57 títulos mineros en virtud de la ampliación y prórroga de la zona de reserva temporal.
Queremos manifestar nuestro desacuerdo con esa propuesta de actos administrativos, porque evidenciamos que en caso de que se vuelvan decisiones en firme van a tener un impacto directo en nuestra actividad, específicamente en el título minero 095-68, por las inversiones que durante dos décadas hemos realizado en la zona y por los recursos que hemos invertido en una inmensa cantidad de estudios exigidos por esa cartera ministerial durante una década, así como estudios de exploración y diseño minero con el fin de presentar un desarrollo minero que sea que satisfaga las preocupaciones de la comunidad y las autoridades, y que nos permita obtener la licencia ambiental para el desarrollo de la fase de explotación minera.
Nos preocupa que la falta de formalización minera, para lo cual la empresa siempre ha ofrecido al Estado colombiano todo su apoyo, genere un deterioro del medio ambiente.
PSN ha apostado precisamente a procesos de formalización en la zona, por lo que sea esta la oportunidad para reiterar la disposición para acompañar y apoyar acciones contundentes para la formalización de los mineros, considerándola como una medida efectiva de protección ambiental.
La expedición de los proyectos de resolución no sólo va en contravía de esta necesidad, sino que aumenta la incertidumbre para estas comunidades tradicionales mineras.
La visión que tiene PSN es poder generar un proyecto minero que coexista con los mineros locales artesanales y pequeños mineros, previniendo la contaminación ambiental. Para ello, el proyecto que se le ha presentado al Estado colombiano ha incorporado como meta que los mineros tradicionales de California y toda la provincia de Soto Norte puedan procesar en facilidades limpias y licenciadas que no contaminan.
Vemos con preocupación los proyectos de resolución, porque las medidas propuestas impondrían restricciones significativas al desarrollo de la minería legal y de coexistencia, sin ofrecer mecanismos eficaces para contener la minería ilegal e informal, con el riesgo de propiciar el fortalecimiento de estas actividades en el área objeto de regulación. Incluso, con un agravante, y obedece a la delimitación definitiva de un área que restringiría toda posibilidad de adelantar minería legal, toda vez que la realidad actual de la mayoría de los títulos mineros que se encuentran en esa zona no cuenta con instrumentos ambientales y mineros aprobados.
No cabe duda de que, si los proyectos de resolución se convierten en norma, se van a generar efectos adversos para nosotros y para todos los mineros de la región, por la incertidumbre de sus efectos y la inactividad a la que nos van a inducir por mandato legal en todas las áreas que tenemos concesionadas por el Estado Colombiano.
Estos efectos serán manifiestos especialmente frente al proyecto que denominamos “Soto Norte” en el título minero 095-68, por cuanto quedaríamos en imposibilidad de presentar a consideración de la autoridad ambiental competente el nuevo Estudio de Impacto Ambiental (EIA), que por espacio de cerca de 5 años hemos venido elaborando con el acompañamiento y fiscalización de las autoridades minera y ambiental, para alcanzar los requisitos y altos estándares que nos impuso la Autoridad Nacional de Licencias Ambientales - ANLA y que no tienen antecedente en el país, como condición para volver a radicar la solicitud de licencia ambiental para el desarrollo del título minero 095-68.
Los proyectos de resolución comprometen las significativas inversiones realizadas legítimamente en la zona, así como los derechos derivados de los contratos de concesión válidamente celebrados por el Estado colombiano, los cuales, en su conjunto, configuran derechos adquiridos y situaciones jurídicas consolidadas que merecen plena protección por parte del ordenamiento jurídico.
Adicionalmente, los proyectos de resolución adolecen de serios vicios de legalidad y de constitucionalidad que comprometen su validez jurídica, los cuales requerimos sean atendidos en el marco de los comentarios a las mismas. Entre ellos se destacan: (i) la falta de competencia del Ministerio para su expedición; (ii) el desconocimiento de los principios constitucionales de coordinación, concurrencia y subsidiariedad consagrados en el artículo 288 de la Constitución Política, cuya observancia ha sido reiteradamente exigida por la Corte Constitucional en materia de delimitación y zonificación de áreas sujetas a restricciones para el desarrollo de actividades mineras; (iii) la vulneración de lo dispuesto en el artículo 34 del Código de Minas; (iv) la aplicación indebida de la figura prevista en el artículo 47 del Código Nacional de Recursos Naturales Renovables y de Protección al Medio Ambiente; (v) el desconocimiento de los principios de participación, transparencia e información que deben garantizarse a las comunidades potencialmente afectadas por la adopción de una decisión administrativa; y (vi) el fraude a la orden de la Corte Constitucional en la sentencia T-361 de 2017, sin perjuicio de las demás irregularidades de orden constitucional y legal que se desarrollan en el presente documento.
El Ministerio debe escuchar y atender las manifestaciones reiteradas y los llamados formulados por las autoridades locales y las comunidades desde la publicación de los proyectos de resolución, los cuales evidencian la existencia de irregularidades de procedimiento y la vulneración de principios constitucionales y legales que orientan la expedición de normas en materia ambiental, en especial el desconocimiento de las concertaciones logradas con los municipios de la provincia de Soto Norte.
Los proyectos de resolución atentan también contra la seguridad jurídica, el modo de vida y la sustentabilidad de la provincia de Soto Norte, al prohibir la posibilidad de obtener permisos ambientales para la realización de las actividades mineras cuando estas ya se encuentran amparadas por un contrato estatal minero o por la tradicionalidad de los mineros de la zona, y sin tener en cuenta siquiera que la minería constituye una parte fundamental de la vocación y de todo el encadenamiento productivo que existe en este territorio.
La expedición de estas normas, lejos de contribuir a la solución de las problemáticas existentes en el territorio, podría generar un escenario más gravoso para todos los actores involucrados, al imponer mayores restricciones a quienes ejercen actividades bajo el marco de la legalidad, afectar inversiones y expectativas legítimas consolidadas, y limitar las alternativas de formalización y ordenamiento de la actividad minera.
En este sentido, las medidas propuestas corren el riesgo de profundizar las dificultades sociales, económicas y ambientales que actualmente enfrenta la provincia, en lugar de brindar herramientas efectivas para su adecuada gestión. En otras palabras, las medidas propuestas no cumplen con el test de proporcionalidad para identificar la idoneidad, necesidad y proporcionalidad en sentido estricto, que ha sido reiterado por la Corte Constitucional en fallos, particularmente la sentencia C-673/2001.
De ser expedidas las resoluciones por parte del Ministerio, se podría generar un escenario adverso para la provincia de Soto Norte, al incentivar, dinámicas asociadas al mercado ilegal del oro y poner en riesgo las condiciones económicas y sociales de más de 23.000 personas que dependen directa o indirectamente de las actividades desarrolladas en el territorio. En estas circunstancias, las medidas podrían resultar contraproducentes frente al propósito de protección ambiental que las sustenta, al no contribuir efectivamente a la contención de las problemáticas existentes y, por el contrario, propiciar condiciones favorables para la expansión de actividades mineras al margen de la legalidad.
Por las razones expuestas, respetuosamente solicitamos al Ministerio abstenerse de expedir las resoluciones proyectadas y adelantar una revisión integral sobre su legalidad, alcance y conveniencia frente a las particularidades sociales, económicas y ambientales de la provincia de Soto Norte. Los invitamos a participar, de manera articulada con la empresa, las comunidades y las autoridades territoriales, en la construcción de alternativas de protección ambiental efectivas que permitan garantizar la preservación de los ecosistemas estratégicos, al tiempo que se garantizar la preservación de los ecosistemas estratégicos, al tiempo que se promueva el desarrollo de una actividad minera técnica, responsable y ambientalmente sostenible, que si cumplan con los criterios constitucionales de proporcionalidad esgrimidos por la Corte Constitucional.
En caso de que el Ministerio decida continuar con el trámite de expedición de las resoluciones, respetuosamente solicitamos que, previo a su adopción definitiva, se realice un análisis exhaustivo de su alcance y efectos, garantizando la estricta observancia de los principios constitucionales, legales y jurisprudenciales aplicables, así como de los estándares internacionales incorporados al ordenamiento jurídico colombiano. En particular, deberá asegurarse el cumplimiento de las disposiciones relativas a la participación ciudadana en la expedición de normas ambientales, las obligaciones derivadas del Acuerdo de Escazú y las reglas constitucionales y legales relacionadas con las competencias de las entidades territoriales.
Teniendo en cuenta que, de aprobarse estos proyectos de resolución se afectarán de manera directa los derechos adquiridos por la empresa y derivados de los contratos suscritos con el Estado. le solicito muy respetuosamente, antes de tomar una decisión sobre el particular, dar aplicación al artículo 38 del Código de Procedimiento Administrativo y de lo Contencioso Administrativo, de manera que se proceda a citar y reconocer en debida forma a Proyecto Soto Norte S.A.S., como tercero interviniente con interés directo en las resultas de este procedimiento administrativo, para efectos de que se hagan las consideraciones específicas frente a la situación particular de la compañía, como contratista del Estado, y dar el espacio para que pueda hacer valer sus derechos.
Sin perjuicio de lo anterior, desde ya le solicito abstenerse de aplicar esta medida sobre las áreas entregadas en concesión a la empresa, que se encuentran amparadas por derechos adquiridos y situaciones jurídicas consolidadas, derivados de contratos suscritos con la autoridad minera, sobre las propuestas en trámite, y respecto de los títulos de los que se deriva un derecho de preferencia, y en todo caso, solicitar y obtener previamente a cualquier determinación, el concepto expreso y escrito por parte de la Agencia Nacional de Minería (ANM) como entidad contratante.
Lo anterior, por ser la ANM la responsable de todos nuestros contratos en nombre del Estado colombiano, respecto a la decisión que pretende adoptar y a los efectos adversos que puede tener la medida sobre nuestra organización, los recursos minerales de propiedad del Estado colombiano, especialmente frente al cumplimiento de los compromisos contractuales, y la manera como entrará a indemnizarlos y compensarlos.
PSN es empresa comprometida con la implementación de actividades bajo los más altos estándares de calidad y seguridad, con el medio ambiente y con los procesos de desarrollo económico y social de las comunidades con las que trabaja; y cuenta con la voluntad y los recursos para apoyar los procesos de formalización que se deben impulsar en la región.
Por ello queremos extenderle una invitación a conocer en detalle nuestra experiencia y a construir, de la mano, un modelo de formalización innovador para la región como el que hemos adelantado con Calimineros, basado en la coexistencia, la solidaridad y el respeto mutuo, que le permita a todos aquellos que hoy se dedican a la minería, seguir desarrollando la actividad en condiciones de seguridad y corresponsabilidad, garantizando, de manera efectiva, la protección del medio ambiente, la implementación de acciones de capacitación y fomento para generar crecimiento económico, desarrollo de nuevas obras de infraestructura, incremento de la calidad de vida y construcción de tejido social en la región.
Estamos en plena disposición de colaborar con el Gobierno en la consecución de ese propósito.
Confiamos en que el Ministerio reconsiderará la expedición de los Proyectos de Resolución que atentan no solamente contra nuestras inversiones sino contra todos los mineros y las personas que contra toda la dinámica económica de la que vive la provincia de Soto Norte, los derechos de las personas y de las empresas que, como las nuestras, han creído en las instituciones, en los compromisos contractuales con el Estado y han realizado cuantiosas inversiones para generar conocimiento respecto a la dimensión y posibilidades de aprovechamiento de los yacimientos mineros, y a las condiciones ambientales y sociales del territorio.
Cordialmente,
Yaneth Rocio Mantilla Barón
Representante Legal
Proyecto Soto Norte S.A.S.
</t>
  </si>
  <si>
    <t xml:space="preserve">En lo que concierne al proyecto de resolución de delimitación progresiva del Complejo de Páramos Jurisdicciones–Santurbán–Berlín, objeto de la presente matriz de observaciones, se precisa que la delimitación se fundamenta en el artículo 4 de la Ley 1930 de 2018, que asigna al Ministerio la competencia para delimitar los páramos con base en el área de referencia del Instituto Alexander von Humboldt y los estudios técnicos correspondientes. Conforme al artículo 5 de la misma ley, en las áreas delimitadas como páramo no se podrán adelantar actividades de exploración o explotación de recursos naturales no renovables, ni se podrán otorgar nuevas concesiones mineras. Los títulos mineros vigentes quedan sujetos al régimen de transición previsto en la Sentencia C-035 de 2016 de la Corte Constitucional.
La afectación sobre títulos mineros derivada de la delimitación no constituye una decisión discrecional del Ministerio, sino la consecuencia jurídica directa de las prohibiciones establecidas por el legislador en la Ley 1930 de 2018 y en la jurisprudencia constitucional. La Sentencia C-035 de 2016 condicionó la exequibilidad de las disposiciones sobre delimitación de páramos al respeto de los derechos adquiridos de los titulares mineros, estableciendo un régimen de transición que permite la terminación ordenada de las actividades en las áreas que resulten incluidas dentro del ecosistema delimitado. Adicionalmente, el Ineludible 2 de la Sentencia T-361 de 2017 contempla la formulación de programas de reconversión y sustitución de actividades económicas para las comunidades afectadas.
En relación con las inversiones realizadas y los estudios exigidos, el Ministerio reconoce la situación de los titulares mineros en la zona y reitera que el proyecto de resolución incorpora los lineamientos concertados durante el proceso participativo para la implementación gradual de los programas de reconversión productiva, conforme a lo dispuesto en el artículo 10 de la Ley 1930 de 2018. La documentación técnica y los soportes del proceso se encuentran disponibles en el micrositio https://santurban.minambiente.gov.co/.No corresponde al sistema de fiscalización, se relaciona más con minería, garantías a la participación y procesos de gestión de alternativas para comunidades dedicadas a la actividad minera como act. económica principal
</t>
  </si>
  <si>
    <t>DASSU
OAJ</t>
  </si>
  <si>
    <t xml:space="preserve">Ineludible 2
</t>
  </si>
  <si>
    <t>ERVIN GELVEZ</t>
  </si>
  <si>
    <t xml:space="preserve">ASUNTO
Observaciones jurídicas, técnicas, ambientales y socioeconómicas
Proyecto 1
"Por la cual se delimita y declara la Reserva de Recursos Naturales Renovables de carácter definitivo “La Baja”, en un sector de la microcuenca de la quebrada La Baja, en el macizo de Santurbán, y se dictan otras disposiciones".
Proyecto 2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Presentadas por: Asociación de Pequeños Mineros de California – ASOMICAL, dentro del proceso de participación pública propuesto por el Ministerio de Ambiente y Desarrollo Sostenible.
Respetada señora Ministra:
La ASOCIACIÓN DE PEQUEÑOS MINEROS DE CALIFORNIA – ASOMICAL, identificada con NIT 804010896 y representada legalmente por el señor Ervin Gélvez Rodríguez, en ejercicio de los derechos consagrados en los artículos 40, 79, 80 y 209 de la Constitución Política; la Ley 99 de 1993; la Ley 685 de 2001; la Ley 1437 de 2011; la Ley 2273 de 2022 y demás normas concordantes, respetuosamente comparece ante el espacio dispuesto por el Ministerio de Ambiente y Desarrollo Sostenible con el fin de presentar las siguientes observaciones y solicitudes dentro del proceso de participación pública adelantado por esa entidad.
Es importante que, dentro de este espacio para la presentación de observaciones y comentarios, las mismas sean analizadas a profundidad y respondidas de manera clara, expresa, motivada y sustentada con estudios pertinentes y congruentes, antes de la correspondiente expedición de los actos administrativos definitivos.
Las observaciones se desarrollan con el siguiente orden:
I. CONTEXTO DE ASOMICAL Y DE LA PEQUEÑA MINERÍA TRADICIONAL EN EL MUNICIPIO DE CALIFORNIA
ASOMICAL es la persona jurídica que agrupa a pequeños titulares mineros tradicionales del municipio de California desde hace más de treinta años, asociación legalmente constituida según consta en el certificado de Cámara de Comercio.
La Asociación de Pequeños Mineros de California – ASOMICAL representa a pequeños titulares mineros y mineros tradicionales del municipio de California, Santander, quienes por décadas han desarrollado actividades de exploración y explotación minera como una fuente legítima de empleo, sustento y desarrollo para la región.
Sus asociados han desarrollado minería legal de pequeña escala mediante contratos de concesión, licencias de explotación y la aplicación de Buenas Prácticas para el Desarrollo Minero, constituyendo una actividad histórica que ha sostenido la economía local por generaciones.
La Asociación ha promovido permanentemente la formalización minera, la eliminación del mercurio mediante la implementación de tecnologías limpias, buenas prácticas de desarrollo minero, el cumplimiento de la normatividad ambiental y el fortalecimiento de la seguridad y salud en el trabajo.
Por ello, como asociación, nuestro interés es contar con políticas claras por parte del Gobierno Nacional que permitan continuar desarrollando esta labor ancestral sin perjudicar el interés colectivo, siendo garantes de lo establecido en la Sentencia T-361 de 2017.
Sin embargo, los proyectos de resolución actualmente publicados generan una profunda preocupación, toda vez que afectan directamente la posibilidad de continuidad de los procesos de formalización, la obtención de instrumentos ambientales y la permanencia de proyectos mineros legalmente constituidos.
En desarrollo de las políticas de formalización promovidas por el Estado, numerosos asociados realizaron importantes inversiones para avanzar en la elaboración de Programas de Trabajos y Obras (PTO), Estudios de Impacto Ambiental (EIA), estudios técnicos especializados y demás requisitos exigidos por las autoridades competentes, así como en la contratación de profesionales y la implementación de prácticas orientadas a una minería cada vez más responsable con el ambiente.
De igual forma, ASOMICAL ha participado activamente en los espacios institucionales de diálogo y concertación, promoviendo la formalización minera, la eliminación del uso de mercurio, la incorporación de tecnologías limpias, la protección del recurso hídrico y el cumplimiento de la normatividad minera y ambiental.
En este contexto, la publicación de los proyectos de resolución objeto del presente proceso de participación genera una legítima preocupación entre los pequeños titulares mineros, debido a los efectos que sus disposiciones pueden producir sobre los procesos de formalización, el acceso a los instrumentos ambientales requeridos para el desarrollo de los proyectos mineros y la continuidad de actividades legalmente constituidas.
Por ello, ASOMICAL presenta las siguientes observaciones con el propósito de aportar elementos jurídicos, técnicos, ambientales y socioeconómicos que contribuyan a la adopción de decisiones debidamente motivadas y acordes con la realidad del territorio.
II. PROYECTOS DE RESOLUCIÓN OBJETO DE OBSERVACIONES
Las presentes observaciones recaen sobre los siguientes proyectos de resolución publicados por el Ministerio de Ambiente y Desarrollo Sostenible:
•	Proyecto de Resolución: “Por medio de la cual se delimita de manera progresiva el Complejo de Páramos Jurisdicciones–Santurbán–Berlín, en cumplimiento de la Sentencia T-361 de 2017, se sustituye parcialmente la Resolución 2090 de 2014 y se adoptan otras determinaciones”.
•	Proyecto de Resolución: “Por la cual se delimita y declara la Reserva de Recursos Naturales Renovables de carácter definitivo ‘La Baja’, en un sector de la microcuenca de la quebrada La Baja, ubicada en el municipio de California, departamento de Santander, y se adoptan otras determinaciones”.
•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Por tratarse de proyectos que recaen sobre el mismo territorio y cuyos efectos se relacionan entre sí, ASOMICAL presenta un único memorial de observaciones, desarrollando de manera organizada las consideraciones jurídicas, técnicas, ambientales y socioeconómicas que estima pertinentes frente a cada uno de ellos.
Las observaciones que se desarrollan en los capítulos siguientes no constituyen una oposición a la protección de los ecosistemas estratégicos ni del recurso hídrico. Su finalidad es aportar elementos de análisis que permitan adoptar decisiones debidamente motivadas, sustentadas en criterios técnicos y científicos, respetando los principios de participación, buena fe, seguridad jurídica y confianza legítima, así como las particularidades de la pequeña minería legal y tradicional que históricamente ha coexistido con el territorio.
III. MARCO CONSTITUCIONAL, LEGAL Y JURISPRUDENCIAL
Las presentes observaciones encuentran fundamento en los artículos 1, 2, 13, 23, 25, 58, 79, 80, 209, 333 y 334 de la Constitución Política, que imponen al Estado el deber de armonizar la protección ambiental con el trabajo, el desarrollo sostenible, la buena fe, la seguridad jurídica, la confianza legítima y la participación ciudadana.
Igualmente, resultan aplicables la Ley 99 de 1993, la Ley 685 de 2001, la Ley 1437 de 2011, la Ley 1755 de 2015 y la Ley 2273 de 2022.
Especial importancia reviste la Sentencia T-361 de 2017, mediante la cual la Corte Constitucional ordenó garantizar una participación amplia, efectiva e incidente dentro del proceso de delimitación del Páramo Jurisdicciones–Santurbán–Berlín.
La Sentencia C-035 de 2016 reiteró la protección constitucional de los páramos, pero también recordó que las decisiones ambientales deben adoptarse respetando el Estado Social de Derecho y el debido proceso administrativo.
Por su parte, la Sentencia T-095 de 2015 recordó el deber de las autoridades de responder las solicitudes ciudadanas de manera clara, precisa, congruente, oportuna y de fondo.
IV. INCERTIDUMBRE JURÍDICA FRENTE A LA CONTINUIDAD DE LOS PROCESOS DE FORMALIZACIÓN Y LICENCIAMIENTO AMBIENTAL DE LA PEQUEÑA MINERÍA
Uno de los aspectos que mayor preocupación genera a los pequeños titulares mineros representados por ASOMICAL corresponde a la incertidumbre jurídica existente respecto de la continuidad de los procesos de formalización minera y del acceso al licenciamiento ambiental para los proyectos de pequeña minería tradicional, toda vez que en los proyectos de resolución existe un vacío jurídico respecto a cómo los titulares de derechos mineros otorgados por el Gobierno Nacional podrán desarrollar actividades de minería de baja escala sin generar traumatismos a nivel social en la región.
La Resolución 0221 de 2025, corregida por la Resolución 0239 de 2025, declaró una Zona de Reserva de Recursos Naturales Renovables de carácter temporal y, en su artículo 3, dispuso que durante su vigencia no podrían otorgarse nuevas concesiones mineras ni nuevos permisos o licencias ambientales para la exploración o explotación de minerales.
Sin embargo, el artículo 4 de la misma resolución estableció expresamente que los titulares mineros tradicionales de proyectos de pequeña minería, con título minero vigente y sin licencia ambiental, podrían continuar o adelantar el respectivo trámite ante la autoridad ambiental competente, la cual debía valorar la condición de tradicionalidad del proyecto y los impactos acumulativos y sinérgicos de la actividad.
Posteriormente, el artículo 5 dispuso que los procesos de formalización y legalización continuarían únicamente respecto de las áreas definidas en el Anexo 3 de la resolución, sin precisar de manera expresa cuál sería el tratamiento de los demás títulos de pequeña minería que, aun encontrándose vigentes y amparados por derechos mineros legalmente otorgados, no hacían parte de dichas áreas.
Esta situación generó una evidente incertidumbre sobre el alcance de las disposiciones contenidas en la Resolución 0221 de 2025. Dicha incertidumbre no solo fue advertida por los pequeños titulares mineros, sino también por la propia autoridad ambiental regional, la cual manifestó no contar con claridad suficiente respecto de la aplicación práctica de estas disposiciones en relación con los procesos de licenciamiento ambiental.
Lejos de brindar certeza jurídica, los proyectos de resolución actualmente sometidos a participación pública no precisan el tratamiento aplicable a estos casos y, por el contrario, eliminan la referencia expresa contenida en el artículo 4 de la Resolución 0221 de 2025, generando una mayor incertidumbre respecto de la posibilidad de continuar los procesos de licenciamiento ambiental de la pequeña minería tradicional.
En consecuencia, resulta indispensable que el Ministerio de Ambiente y Desarrollo Sostenible defina de manera expresa cuál será el régimen jurídico aplicable a los pequeños titulares mineros tradicionales que cuentan con título minero vigente, han adelantado procesos de formalización y han realizado importantes inversiones para cumplir las exigencias técnicas y ambientales previstas en la legislación colombiana, evitando que la falta de claridad normativa genere interpretaciones contradictorias por parte de las autoridades competentes y afecte la seguridad jurídica de quienes han actuado de buena fe.
Con todo lo expresado anteriormente, los proyectos de resolución presentados por el MADS estarían vulnerando directamente el principio fundamental de la moralidad administrativa, toda vez que la actuación propuesta desconoce las reuniones, concertaciones y mesas de trabajo adelantadas durante los últimos años, las cuales no solo estaban orientadas a proteger el recurso hídrico, sino también a generar garantías para el grupo minero ancestral que históricamente ha desarrollado esta actividad.
En todo este proceso, dicho sector ha sido desconocido, aun cuando fue el mismo Estado quien otorgó los respectivos derechos mineros y reconoció su calidad de minería legal. Durante años, los titulares mineros han cumplido las obligaciones exigidas por la normatividad para conservar sus derechos adquiridos, razón por la cual el principio de moralidad administrativa obliga a la administración pública a actuar con transparencia, coherencia y buena fe en todas sus actuaciones y decisiones.
V. PARTICIPACIÓN EFECTIVA Y EVALUACIÓN INDIVIDUAL DE LOS TÍTULOS MINEROS
ASOMICAL considera que la participación efectiva prevista por la Sentencia T-361 de 2017 exige mucho más que permitir la presentación de comentarios escritos.
Los pequeños titulares mineros nunca fueron convocados a escenarios técnicos donde se explicaran los estudios científicos que soportan los proyectos de resolución.
•	No se socializaron las metodologías empleadas.
•	No se permitió conocer los modelos hidrogeológicos utilizados.
•	No existieron espacios para controvertir técnicamente sus resultados.
•	No se brindó la posibilidad de presentar estudios científicos alternativos.
Igualmente, se desconoce si el Ministerio realizó una evaluación individual de cada uno de los títulos mineros existentes.
En consecuencia, respetuosamente solicitamos informar:
1.	¿Qué análisis técnico se realizó respecto de cada título minero?
2.	¿Qué metodología fue utilizada?
3.	¿Qué profesionales elaboraron dichos estudios?
4.	¿Qué entidades los validaron?
5.	¿Cuál es la evidencia científica específica que demuestra que cada uno de los títulos representa un riesgo para el recurso hídrico?
VI. CONSIDERACIONES ESPECÍFICAS SOBRE LOS PROYECTOS DE RESOLUCIÓN
Con fundamento en las consideraciones expuestas, ASOMICAL estima que los proyectos de resolución sometidos a participación pública requieren ajustes que permitan armonizar los objetivos de conservación ambiental con la permanencia de la pequeña minería tradicional desarrollada dentro del marco de la legalidad.
En particular, se considera necesario que las decisiones definitivas brinden mayor seguridad jurídica respecto de la continuidad de los procesos de formalización minera y del acceso al licenciamiento ambiental de los pequeños titulares, estableciendo reglas claras que eviten interpretaciones contradictorias por parte de las autoridades competentes.
Igualmente, resulta indispensable que las medidas propuestas se soporten en evaluaciones técnicas individualizadas, evidencia científica verificable y procesos de participación amplia, efectiva e incidente, garantizando que las comunidades puedan conocer, analizar y aportar observaciones sobre los estudios que sirven de fundamento a las decisiones.
Finalmente, ASOMICAL considera que la protección del recurso hídrico y de los ecosistemas estratégicos puede fortalecerse mediante alternativas que promuevan la formalización minera, la implementación de tecnologías limpias, el beneficio del mineral en plantas ambientalmente autorizadas, el monitoreo permanente del recurso hídrico y el trabajo articulado entre las autoridades, la comunidad científica y los pequeños titulares mineros.
Por consiguiente, reiteramos la vulneración flagrante de los principios rectores de la función pública, más exactamente los principios de igualdad, moralidad administrativa, imparcialidad, eficacia y eficiencia, pues todas las actuaciones que ha adelantado el MADS no han sido aplicadas en cumplimiento de los parámetros descritos en la Sentencia T-361 de 2017, más aún desconociendo cada una de las conclusiones y decisiones que se han dado con la comunidad en sus mesas de concertación
VII. PROPUESTAS PARA LA GESTIÓN INTEGRAL DEL TERRITORIO
ASOMICAL reitera que la protección del recurso hídrico y de los ecosistemas estratégicos constituye un objetivo compartido por la Asociación y sus afiliados.
En consecuencia, las presentes observaciones no buscan debilitar las medidas de conservación, sino contribuir a la construcción de soluciones que permitan armonizar la protección ambiental con la permanencia de la pequeña minería tradicional desarrollada dentro del marco de la legalidad.
Con este propósito, respetuosamente proponemos al Ministerio de Ambiente y Desarrollo Sostenible:
•	Fortalecer los procesos de formalización de la pequeña minería tradicional.
•	Promover la adopción de tecnologías limpias.
•	Impulsar la construcción, fortalecimiento y utilización de plantas de beneficio mineral que cuenten con los respectivos instrumentos ambientales, tecnologías limpias y sistemas eficientes para el manejo y tratamiento de aguas, la recirculación del recurso hídrico, el manejo de residuos y el control de emisiones, como una alternativa ambientalmente responsable que fortalezca la formalización minera, reduzca los impactos ambientales del beneficio informal y garantice la trazabilidad del mineral.
•	Implementar programas permanentes de monitoreo y seguimiento del recurso hídrico y de los ecosistemas estratégicos.
•	Vincular a universidades, centros de investigación y entidades científicas en la generación y validación de información técnica para la toma de decisiones.
•	Garantizar la evaluación técnica y jurídica individual de cada título minero, atendiendo sus particularidades y necesidades.
•	Consolidar mesas técnicas permanentes de diálogo entre el Gobierno Nacional, las autoridades ambientales, la comunidad científica, las entidades territoriales y los pequeños titulares mineros.
ASOMICAL considera que la conservación del ambiente y la permanencia de la pequeña minería tradicional no son objetivos incompatibles. Por el contrario, mediante el fortalecimiento de la formalización, la innovación tecnológica, la implementación de infraestructura ambientalmente autorizada para el beneficio del mineral, el cumplimiento de la normatividad ambiental y el diálogo institucional, es posible avanzar hacia un modelo de desarrollo sostenible que garantice simultáneamente la protección de los ecosistemas estratégicos, la seguridad jurídica de los pequeños titulares mineros y el bienestar de las comunidades que históricamente han desarrollado esta actividad.
VII. PROPUESTAS PARA LA GESTIÓN INTEGRAL DEL TERRITORIO
ASOMICAL reitera que la protección del recurso hídrico y de los ecosistemas estratégicos constituye un objetivo compartido por la Asociación y sus afiliados.
En consecuencia, las presentes observaciones no buscan debilitar las medidas de conservación, sino contribuir a la construcción de soluciones que permitan armonizar la protección ambiental con la permanencia de la pequeña minería tradicional desarrollada dentro del marco de la legalidad.
Con este propósito, respetuosamente proponemos al Ministerio de Ambiente y Desarrollo Sostenible:
•	Fortalecer los procesos de formalización de la pequeña minería tradicional.
•	Promover la adopción de tecnologías limpias.
•	Impulsar la construcción, fortalecimiento y utilización de plantas de beneficio mineral que cuenten con los respectivos instrumentos ambientales, tecnologías limpias y sistemas eficientes para el manejo y tratamiento de aguas, la recirculación del recurso hídrico, el manejo de residuos y el control de emisiones, como una alternativa ambientalmente responsable que fortalezca la formalización minera, reduzca los impactos ambientales del beneficio informal y garantice la trazabilidad del mineral.
•	Implementar programas permanentes de monitoreo y seguimiento del recurso hídrico y de los ecosistemas estratégicos.
•	Vincular a universidades, centros de investigación y entidades científicas en la generación y validación de información técnica para la toma de decisiones.
•	Garantizar la evaluación técnica y jurídica individual de cada título minero, atendiendo sus particularidades y necesidades.
•	Consolidar mesas técnicas permanentes de diálogo entre el Gobierno Nacional, las autoridades ambientales, la comunidad científica, las entidades territoriales y los pequeños titulares mineros.
ASOMICAL considera que la conservación del ambiente y la permanencia de la pequeña minería tradicional no son objetivos incompatibles. Por el contrario, mediante el fortalecimiento de la formalización, la innovación tecnológica, la implementación de infraestructura ambientalmente autorizada para el beneficio del mineral, el cumplimiento de la normatividad ambiental y el diálogo institucional, es posible avanzar hacia un modelo de desarrollo sostenible que garantice simultáneamente la protección de los ecosistemas estratégicos, la seguridad jurídica de los pequeños titulares mineros y el bienestar de las comunidades que históricamente han desarrollado esta actividad.
IX. ANEXOS
•	Anexo No. 1: Caracterización de los títulos mineros.
•	Anexo No. 2: Cámara de Comercio.
•	Anexo No. 3: Certificación del Alcalde.
X. CONSIDERACIONES FINALES
Los pequeños mineros tradicionales de California hacemos parte de la historia, la cultura y el desarrollo económico de nuestro municipio.
No pretendemos desconocer la importancia de proteger el agua ni los ecosistemas estratégicos. Por el contrario, aspiramos a continuar desarrollando una minería legal, responsable y ambientalmente sostenible.
Solicitamos que las decisiones definitivas se adopten con base en evidencia científica verificable, evaluaciones individualizadas, participación efectiva y respeto por la buena fe, la confianza legítima y las situaciones jurídicas existentes.
Confiamos en que el Ministerio de Ambiente y Desarrollo Sostenible valorará estas observaciones con el rigor técnico y jurídico que exige la Constitución Política, buscando un equilibrio entre la protección ambiental y la permanencia de la pequeña minería tradicional que durante generaciones ha contribuido al desarrollo del municipio de California.
Agradecemos que cualquier respuesta o comunicación relacionada con las presentes observaciones sea remitida al correo electrónico oficial de ASOMICAL:
asomical@outlook.com.
</t>
  </si>
  <si>
    <r>
      <rPr>
        <i/>
        <u/>
        <sz val="10"/>
        <color rgb="FF000000"/>
        <rFont val="Arial Narrow"/>
        <family val="2"/>
      </rPr>
      <t xml:space="preserve">1. "No se socializaron las metodologías empleadas"
</t>
    </r>
    <r>
      <rPr>
        <b/>
        <u/>
        <sz val="10"/>
        <color rgb="FF000000"/>
        <rFont val="Arial Narrow"/>
        <family val="2"/>
      </rPr>
      <t>La observación no genera modificaciones al proyecto de resolución.</t>
    </r>
    <r>
      <rPr>
        <u/>
        <sz val="10"/>
        <color rgb="FF000000"/>
        <rFont val="Arial Narrow"/>
        <family val="2"/>
      </rPr>
      <t xml:space="preserve"> La metodología utilizada para la formulación de los parámetros de protección de las fuentes hídricas se encuentra desarrollada en el Documento Técnico de Soporte del Ineludible 4, el cual fue puesto a disposición de la ciudadanía durante el proceso de consulta pública. Asimismo, el proceso se desarrolló mediante las fases de Consulta y Concertación, en cumplimiento de la Sentencia T-361 de 2017. En consecuencia, no resulta procedente incorporar una modificación al proyecto de resolución.
</t>
    </r>
    <r>
      <rPr>
        <i/>
        <u/>
        <sz val="10"/>
        <color rgb="FF000000"/>
        <rFont val="Arial Narrow"/>
        <family val="2"/>
      </rPr>
      <t xml:space="preserve">2. "No se permitió conocer los modelos hidrogeológicos utilizados"
</t>
    </r>
    <r>
      <rPr>
        <b/>
        <u/>
        <sz val="10"/>
        <color rgb="FF000000"/>
        <rFont val="Arial Narrow"/>
        <family val="2"/>
      </rPr>
      <t xml:space="preserve">La observación no genera modificaciones al proyecto de resolución. </t>
    </r>
    <r>
      <rPr>
        <u/>
        <sz val="10"/>
        <color rgb="FF000000"/>
        <rFont val="Arial Narrow"/>
        <family val="2"/>
      </rPr>
      <t xml:space="preserve">El Documento Técnico de Soporte desarrolla la información técnica e hidrogeológica que sustenta la formulación de los parámetros de protección de las fuentes hídricas, incluyendo la caracterización del recurso hídrico y los estudios considerados para la construcción de la propuesta. En consecuencia, no resulta procedente incorporar una modificación al proyecto de resolución.
</t>
    </r>
    <r>
      <rPr>
        <i/>
        <u/>
        <sz val="10"/>
        <color rgb="FF000000"/>
        <rFont val="Arial Narrow"/>
        <family val="2"/>
      </rPr>
      <t xml:space="preserve">3. "No existieron espacios para controvertir técnicamente sus resultados"
</t>
    </r>
    <r>
      <rPr>
        <b/>
        <u/>
        <sz val="10"/>
        <color rgb="FF000000"/>
        <rFont val="Arial Narrow"/>
        <family val="2"/>
      </rPr>
      <t xml:space="preserve">La observación no genera modificaciones al proyecto de resolución. </t>
    </r>
    <r>
      <rPr>
        <u/>
        <sz val="10"/>
        <color rgb="FF000000"/>
        <rFont val="Arial Narrow"/>
        <family val="2"/>
      </rPr>
      <t xml:space="preserve">La formulación de los parámetros de protección de las fuentes hídricas se desarrolló mediante las fases de Consulta y Concertación previstas en la Sentencia T-361 de 2017, durante las cuales los actores pudieron presentar observaciones y propuestas que fueron objeto de análisis técnico para la construcción del presente instrumento. En consecuencia, no resulta procedente modificar el proyecto de resolución.
</t>
    </r>
    <r>
      <rPr>
        <i/>
        <u/>
        <sz val="10"/>
        <color rgb="FF000000"/>
        <rFont val="Arial Narrow"/>
        <family val="2"/>
      </rPr>
      <t xml:space="preserve">4. "No se brindó la posibilidad de presentar estudios científicos alternativos"
</t>
    </r>
    <r>
      <rPr>
        <b/>
        <u/>
        <sz val="10"/>
        <color rgb="FF000000"/>
        <rFont val="Arial Narrow"/>
        <family val="2"/>
      </rPr>
      <t>La observación no genera modificaciones al proyecto de resolución.</t>
    </r>
    <r>
      <rPr>
        <u/>
        <sz val="10"/>
        <color rgb="FF000000"/>
        <rFont val="Arial Narrow"/>
        <family val="2"/>
      </rPr>
      <t xml:space="preserve"> Durante las fases de Consulta y Concertación del Ineludible 4 los diferentes actores pudieron presentar observaciones, propuestas e información técnica relacionada con la protección de las fuentes hídricas, las cuales fueron analizadas para la formulación de los parámetros de protección. En consecuencia, no resulta procedente incorporar una modificación al proyecto de resolución.
</t>
    </r>
    <r>
      <rPr>
        <i/>
        <u/>
        <sz val="10"/>
        <color rgb="FF000000"/>
        <rFont val="Arial Narrow"/>
        <family val="2"/>
      </rPr>
      <t xml:space="preserve">5. "¿Qué evidencia científica específica demuestra que cada título representa un riesgo para el recurso hídrico?"
</t>
    </r>
    <r>
      <rPr>
        <b/>
        <u/>
        <sz val="10"/>
        <color rgb="FF000000"/>
        <rFont val="Arial Narrow"/>
        <family val="2"/>
      </rPr>
      <t>La observación no genera modificaciones al proyecto de resolución</t>
    </r>
    <r>
      <rPr>
        <u/>
        <sz val="10"/>
        <color rgb="FF000000"/>
        <rFont val="Arial Narrow"/>
        <family val="2"/>
      </rPr>
      <t>. El Ineludible 4 no tiene por objeto realizar una evaluación individual del riesgo asociado a cada título minero ni establecer relaciones de causalidad respecto de actividades productivas específicas. Su finalidad consiste en definir los parámetros de protección de las fuentes hídricas mediante medidas orientadas al fortalecimiento del conocimiento, el monitoreo, la planificación y la gestión integral del recurso hídrico. En consecuencia, no resulta procedente incorporar la información solicitada en el presente proyecto de resolución.
Respecto de las observaciones de carácter general formuladas por ASOMICAL sobre la pequeña minería tradicional en el municipio de California, el Ministerio precisa lo siguiente:
La delimitación del ecosistema de páramo constituye una obligación constitucional y legal del Estado colombiano, fundamentada en los artículos 79 y 80 de la Constitución Política, el artículo 173 de la Ley 1753 de 2015 y los artículos 4 y 5 de la Ley 1930 de 2018. La prohibición de actividades de exploración y explotación de recursos naturales no renovables en áreas de páramo delimitado no es una decisión discrecional del Ministerio, sino un mandato legal contenido en el artículo 5 de la Ley 1930 de 2018, cuya constitucionalidad fue examinada y condicionada por la Corte Constitucional en la Sentencia C-035 de 2016.
El régimen de transición aplicable a los títulos mineros vigentes en el área delimitada se rige por las reglas establecidas en la Sentencia C-035 de 2016, que garantiza a los titulares la posibilidad de continuar sus actividades hasta la terminación ordenada de los contratos, sin perjuicio de las obligaciones ambientales correspondientes. Adicionalmente, el proyecto de resolución incorpora los lineamientos del Ineludible 2 (programas de reconversión y sustitución), concertados durante el proceso participativo, los cuales contemplan mecanismos de apoyo a las comunidades mineras para la transición hacia actividades productivas sostenibles, incluyendo asistencia técnica, fortalecimiento de la asociatividad, pago por servicios ambientales y desarrollo de turismo sostenible.
El Ministerio reconoce la tradición minera del municipio de California y la importancia socioeconómica de la pequeña minería para sus habitantes. La implementación de los programas de reconversión se realizará de manera gradual, conforme al artículo 10 de la Ley 1930 de 2018, evitando una ruptura abrupta de las comunidades con su entorno y contribuyendo al mejoramiento de sus condiciones de vida.</t>
    </r>
  </si>
  <si>
    <t>DGIRH
DASSU
OAJ
DBBSE</t>
  </si>
  <si>
    <t>JORGE ABAD</t>
  </si>
  <si>
    <t xml:space="preserve">Presentación de comentarios técnicos y solicitud de aclaración sobre la resolución de Reserva Permanente
1. Estudios anexo 4 resolución 0221
La Resolución 0221 creó una Reserva Temporal de Recursos Naturales Renovables con fundamento en el artículo 47 del Decreto Ley 2811 de 1974. La finalidad de esta figura no era únicamente una medida preventiva de protección. Su finalidad también era permitir que el Ministerio obtuviera información suficiente para decidir, con fundamento técnico robusto, si procedía o no una protección definitiva.
Es así como el propio proyecto de resolución reconoce que la reserva temporal buscaba adelantar "las actuaciones técnicas, ambientales, sociales y jurídicas necesarias" antes de adoptar una decisión definitiva. Para lo cual el Ministerio de Ambiente decidió que para evaluar la reserva definitiva era necesario desarrollar un conjunto determinado de estudios, para lo cual adoptó un programa técnico.
Es así como la Resolución 0221 en su parte resolutiva estableció expresamente:
• Que debían adelantarse estudios técnicos para identificar mecanismos de ordenamiento ambiental;
• Que esos estudios debían abordar el ciclo del agua, la calidad del agua, los impactos acumulativos, la restauración, la conservación y las estrategias de manejo;
• Que el cronograma del Anexo 4 se adoptaba formalmente y hacía parte integral de la resolución.
Además, el artículo 8 contempló que la reserva tendría una duración inicial de dos años y que podría prorrogarse, de acuerdo con el avance del cronograma y en la necesidad y temporalidad de los estudios requeridos (Anexo 4).
La Resolución 0221 reconoció expresamente que existían incertidumbres técnicas. La parte considerativa de la Resolución es bastante clara en este punto ya que el Ministerio señaló que en ese momento existía información técnica, pero no certeza absoluta sobre:
• el funcionamiento de los sistemas acuíferos;
• la interacción entre aguas superficiales y subterráneas;
• el flujo base y la recarga;
• los impactos exactos de la minería a escala regional;
• la dimensión real de sus impactos acumulativos.
Por ello afirmó que era necesario adoptar medidas transitorias mientras se contaba con estudios y herramientas adicionales para tomar decisiones de ordenamiento ambiental. Esto aparece desarrollado en las páginas 13 y 14 de la resolución.
Más adelante, la Resolución vuelve a indicar que las medidas se adoptarían hasta identificar con certeza las características del ciclo del agua, sus zonas de recarga y su compatibilidad con la actividad minera. En las páginas 46 y 47 señala además que los estudios permitirían superar las incertidumbres existentes y definir de manera informada soluciones estructurales de ordenamiento minero-ambiental.
Sin embargo, se toma una decisión basada prácticamente en uno solo de los estudios establecidos en el anexo 4 cuyo plan es mucho más amplio que un estudio isotópico soporte de la resolución de reserva definitiva.
De acuerdo con lo anterior se solicitan las siguientes aclaraciones:
1.	La Resolución 0221 identificó expresamente vacíos de información y adoptó un programa técnico integral destinado a superar las incertidumbres sobre el ciclo del agua, la vulnerabilidad de los acuíferos, los impactos acumulativos, la integridad ecológica y las condiciones del ordenamiento minero-ambiental. Se solicita al Ministerio demostrar cuáles de esas incertidumbres fueron efectivamente resueltas, cuáles estudios fueron ejecutados, qué resultados se obtuvieron y por qué la información actualmente disponible resulta suficiente para fundamentar una medida definitiva de alcance restrictivo.
2.	Explicar mediante una motivación expresa, técnica y verificable porque las actividades omitidas dejaron de ser necesarias o porque evidencia fueron sustituidas.
3.	Se le pide al Ministerio, atendiendo que la reserva definitiva es una decisión estructural con consecuencias permanentes, demostrar no solo que existe un riesgo ambiental, sino también:
• Cuál es el riesgo específico;
• Dónde se localiza;
• Con qué probabilidad;
Actividad adoptada en la Resolución 0221 y su Anexo 4
Modelo hidrogeológico del ciclo del agua
No se identifica un modelo hidrogeológico conceptual actualizado e integrado que contenga geometría de unidades, parámetros hidráulicos, recarga, descarga, niveles, direcciones de flujo y validación.
Isotopía
Es el único estudio identificable y el principal o casi único soporte diferencial de la decisión definitiva.
Geoquímica ambiental
No es claro que se haya ejecutado un programa geoquímico diseñado para cumplir el cronograma de la Resolución 0221.
Geofísica
No se evidencia dicho estudio a pesar de su relevancia. Información fundamental para determinar continuidad de fracturas, espesores, estructuras y geometría del sistema en profundidad.
Geología de campo
Usan cartografía del SGC a escala 1:25.000
Inventario de puntos de agua subterránea
El SGC inventarió manantiales, pozos, piezómetros, aguas superficiales y drenajes mineros en campañas de 2022. Pero no se identifica si cubrió todo el polígono definitivo y si tuvo seguimiento temporal.
Pruebas hidráulicas
No aparecen en ninguna parte. Es muy importante tener claro que la isotopía no determina por sí sola conductividad, transmisividad, almacenamiento ni caudales de conexión. Tema que se supone clave para que la reserva se defina de manera permanente.
Delimitación y validación de zonas potenciales de recarga
Estimar alturas probables no equivale necesariamente a delimitar y validar espacialmente zonas de recarga con el grado de precisión requerido para imponer la reserva permanente.
Vulnerabilidad intrínseca de los acuíferos a la contaminación
No hay claramente índices, variables, ponderaciones, validación ni cartografía de Vulnerabilidad.
Caracterización hidrológica y modelación de escenarios de regulación
Aunque el documento técnico soporte (DTS) presenta descripción hidrológica, conectividad superficial y referencias del POMCA. No se identifica una modelación de escenarios de regulación.
Estudios fisicoquímicos e hidrobiológicos de aguas superficiales
Se recopilan datos históricos y estudios previos sobre calidad de agua y metales. Pero debe diferenciarse entre recopilación documental y un estudio nuevo con diseño espacial, temporal y estadístico propio.
Monitoreo de calidad de agua
Se citan monitoreos de la CDMB, SGC y otros estudios. Pero no están acreditados con estaciones, frecuencia, parámetros, control de calidad y análisis de tendencias.
Integridad y manejo de microcuencas abastecedoras
Aunque hay referencias a cuencas abastecedoras y a su importancia para Bucaramanga y otros municipios, describir la importancia de una microcuenca no sustituye un estudio de integridad, presiones, capacidad de carga y medidas de manejo.
Evaluación de impactos acumulados por metales pesados y radiactivos
Aunque el DTS recopila datos sobre mercurio, arsénico, plomo, uranio y otros elementos, no hay una evaluación de impactos acumulativos, fuentes, rutas, cargas, exposición, causalidad y tendencias.
Integridad ecológica regional
No se observan análisis explícitos de conectividad estructural o funcional vinculados al polígono definitivo.
Ruta de declaratoria de áreas protegidas regionales
La reserva del artículo 47 parece adoptarse sin demostrar qué ocurrió con esta ruta alternativa prevista en el cronograma.
Integridad y manejo de ecosistemas estratégicos
El DTS inventaría humedales, bosque altoandino, páramo, nacimientos y coberturas, pero no hay un estudio de integridad y manejo.
Determinantes de ordenamiento minero ambiental
No se identifica una evaluación sistemática de alternativas de ordenamiento que permita concluir por qué la reserva definitiva es la opción más adecuada.
2. incertidumbres con respecto al estudio del SGC “Determinación de la línea meteórica local y de las alturas de recarga en la cuenca de la quebrada La Baja (Santurbán) mediante análisis de isótopos estables de deuterio (δ²H) y oxígeno-18 (δ¹⁸O)” y base técnica de la Reserva permanente
El estudio isotópico es una línea base relevante sobre procedencia y relaciones probables del agua, pero no equivale al modelo hidrogeológico integral prevista en la Resolución 0221 de 2025.
Aunque pueden existir muchas inquietudes con respecto a la metodología del estudio en cuanto a representatividad espacial y temporal, distribución del muestreo, extrapolaciones de la información entre otros, son los expertos hidrólogos quienes deben manejar este tema. Sin embargo, si puedo como geóloga y mi experiencia en el sector minero, establecer que la isotopía no permite por sí sola delimitar de manera exacta y predecible las rutas de flujo del agua, establecer tiempos de tránsito, cuantificar caudales o impactos mineros, determinar la vulnerabilidad de cada sector, evaluar impactos acumulativos ni demostrar la incompatibilidad general de toda la actividad minera con el funcionamiento hidrogeológico de la microcuenca. Y muy importante la isotopía no demuestra por si sola que todo el polígono tenga condiciones homogéneas de vulnerabilidad.
Para esto se requiere entre otros, el modelo hidrogeológico integral, la caracterización estructural del macizo, la geofísica, las pruebas hidráulicas, el monitoreo piezométrico e hidrométrico, el balance hídrico, la evaluación de Vulnerabilidad, la hidrogeoquímica, y la evaluación de impactos acumulados previstos en el Anexo 4.
El ministerio debe antes de tomar una decisión definitiva debe explicar de manera trazable cuáles de las actividades del Anexo 4 fueron ejecutadas, cuáles fueron sustituidas por estudios equivalentes, cuáles preguntas técnicas quedaron efectivamente resueltas y por qué las incertidumbres reconocidas por el SGC no impiden la delimitación exacta del polígono ni la adopción de las restricciones permanentes propuestas.
Las deficiencias y limitaciones del documento técnico inciden directamente en la insuficiencia del soporte técnico que a su vez respalda la motivación del acto administrativo. Por lo tanto, es muy importante pedirle al Ministerio:
Requerimientos al Ministerio:
1.	Se le pide al Ministerio explique cómo pasaron de un estudio isotópico con limitaciones expresamente reconocidas por el SGC a una conclusión sobre: delimitación exacta, vulnerabilidad de todo el territorio, incompatibilidad de actividades económicas y la necesidad de una medida permanente y general.
2.	Se le pide al Ministerio que explique y demuestre si se analizaron otras alternativas regulatorias antes de pasar a una zona de exclusión definitiva. Esta explicación debe mostrar de manera precisa qué alternativas fueron evaluadas, por qué resultaron insuficientes y cómo se armonizan la protección ambiental, las situaciones jurídicas consolidadas, los procesos de formalización y los derechos de las comunidades mineras tradicionales con dicha decisión.
3. Afectaciones para el pequeño minero cobijado por un título y mineros con interés en programas de formalización minera
El proyecto de resolución definitiva dispone que:
• no podrán otorgarse nuevas concesiones mineras;
• no podrán otorgarse nuevos contratos especiales;
• no podrán otorgarse nuevas licencias ambientales;
• No podrán realizarse nuevos programas de formalización después de que entre en vigencia la resolución.
La Resolución 0221 de 2025 reconoció expresamente un tratamiento diferencial para los títulos mineros clasificados por la Agencia Nacional de Minería como pequeña minería, particularmente aquellos con extensiones de hasta 150 hectáreas y desarrollados por comunidades tradicionales asentadas históricamente en el territorio. En ese contexto, el artículo 4 permitió que dichos titulares pudieran continuar o adelantar los respectivos procesos de licenciamiento ambiental, reconociendo que la obtención del instrumento ambiental constituía precisamente el mecanismo para evaluar técnicamente la viabilidad de cada proyecto y determinar, caso por caso, las medidas de manejo, prevención, mitigación, corrección y compensación que resultaran necesarias.
No obstante, la resolución que declara la Reserva de Recursos Naturales Renovables de carácter permanente modifica sustancialmente ese criterio, al eliminar en la práctica la posibilidad de que estos pequeños titulares adelanten nuevos procesos de licenciamiento ambiental. En consecuencia, títulos mineros válidamente otorgados por el Estado, clasificados oficialmente como pequeña minería y que hasta la expedición de la Resolución 0221 contaban con la posibilidad de avanzar hacia su legalización ambiental, quedarían impedidos para desarrollar una actividad minera legal.
Este cambio representa una variación significativa de la política adoptada por el propio Ministerio y exige de una motivación explícita. En los documentos que hacen parte de la nueva resolución no se explica cuáles son las razones técnicas, hidrogeológicas, ambientales o jurídicas que justifican abandonar el tratamiento diferencial previsto en la Resolución 0221, ni se demuestra que las condiciones que motivaron dicho régimen excepcional hayan desaparecido o hayan sido desvirtuadas mediante los estudios científicos.
La necesidad de esta explicación resulta aún más relevante si se considera que las comunidades de pequeña minería de California desarrollan actividades extractivas tradicionales desde hace varios siglos y constituyen la base histórica, económica, social y cultural del territorio.
En ese contexto, impedir que los pequeños titulares mineros puedan acceder al licenciamiento ambiental no solo restringe la posibilidad de ejercer una actividad previamente reconocida por el Estado, sino que también elimina el principal instrumento mediante el cual dichas explotaciones podrían avanzar en los procesos de formalización minera y someterse al control permanente de las autoridades competentes.
Paradójicamente, una medida que pretende fortalecer la protección ambiental podría terminar desincentivando la transición hacia la minería legal y formal, objetivo que ha sido promovido de manera reiterada por el Estado colombiano desde hace más de 2 décadas.
Unido a lo anterior, la resolución de reserva permanente hace referencia con respecto a los mineros tradicionales en programas de formalización que “podrán continuar su curso” las solicitudes existentes. Pero excluiría la presentación y eventual aprobación de nuevos procesos de formalización que requieran el otorgamiento de títulos, contratos, concesiones, licencias, permisos o autorizaciones mineras después de la publicación de la resolución.
Por lo tanto, mineros que acrediten tradicionalidad, pero que no cuenten con una solicitud formalmente vigente en la fecha de entrada de vigencia de la resolución, no quedarían amparados por el régimen excepcional. La restricción también podría afectar solicitudes futuras derivadas de la reorganización de comunidades, incorporación de beneficiarios, reapertura de trámites archivados o utilización posterior de mecanismos de formalización.
Requerimientos al Ministerio
1.	En consecuencia, se solicita al Ministerio de Ambiente y Desarrollo Sostenible explicar de manera expresa las razones técnicas, jurídicas y científicas que justifican el cambio de criterio entre la Resolución 0221 de 2025 y la resolución de reserva permanente, en lo relacionado con la eliminación de la posibilidad de que los pequeños titulares mineros adelanten procesos de licenciamiento ambiental. Asimismo, se solicita demostrar cómo esta decisión resulta compatible con los principios de confianza legítima, coordinación entre autoridades administrativas y con la política pública nacional de formalización minera.
2.	Se solicita aclarar si el artículo 4 implica que, después de la entrada en vigencia de la resolución, no podrán radicarse ni tramitarse nuevas solicitudes asociadas a ninguna de las figuras de legalización o formalización minera previstas en la Ley 2250 de 2022 y sus normas reglamentarias dentro del polígono de la Reserva. Asimismo, se solicita definir qué se entiende por solicitud de formalización minera “vigente”, cómo se tratarán los procedimientos suspendidos, archivados, o pendientes de subsanación y si será posible incorporar nuevos beneficiarios a procesos colectivos existentes o acudir a mecanismos de formalización vinculados a títulos mineros jurídicamente consolidados.
3.	Antes de expedir la resolución, resulta necesario que el Ministerio aclare expresamente si la finalidad es cerrar definitivamente el acceso a nuevos mecanismos de formalización dentro del polígono y, de ser así, justifique la razonabilidad y proporcionalidad de la fecha de corte frente a mineros tradicionales que desde hace varios años vienen luchando por un programa de formalización real y eficaz.
4. Eficacia de la medida de conservación y la gestión del riesgo de incremento de la minería ilegal
Existe un consenso amplio en la literatura internacional sobre gobernanza ambiental y es que la simple prohibición de una actividad económica tradicional no garantiza la conservación de un ecosistema.
La resolución de reserva definitiva parte del supuesto de que la prohibición de las actividades mineras constituye, por sí sola, una medida suficiente para garantizar la protección de los recursos naturales objeto de la reserva. Sin embargo, el acto administrativo no desarrolla un análisis que demuestre cómo dicha medida producirá efectivamente los resultados ambientales perseguidos ni evalúa los posibles efectos sociales, económicos e institucionales derivados de su implementación.
En territorios como California y Vetas donde la minería tradicional ha constituido la principal actividad económica durante varios siglos y representa el sustento de una parte significativa de la población, la restricción de la minería legal puede generar riesgos que trascienden el ámbito estrictamente ambiental. La experiencia nacional e internacional evidencia que la desaparición de opciones legales para el desarrollo de actividades extractivas en especial de metales preciosos solo favorece la ilegalidad y la criminalidad.
La resolución parte de la premisa de que restringir la minería legal equivale a proteger el territorio. Sin embargo, omite analizar que la principal amenaza actual para la conservación del área es la expansión de la minería ilegal. Mientras el Gobierno ha venido cerrando uno a uno los instrumentos que permiten desarrollar minería bajo el marco de la legalidad, la explotación ilícita continúa avanzando sin que la resolución establezca un plan específico para contenerla. La reserva como está propuesta corre el riesgo de convertirse en una figura jurídica que restringe la legalidad, pero que resulta insuficiente para detener la ilegalidad que hoy se expande sobre el territorio.
Por lo tanto, si el acto administrativo no explica cómo se mitigarán los riesgos derivados de la exclusión de la minería legal, queda abierta una duda real sobre la idoneidad, necesidad y eficacia de la medida para cumplir el objetivo de conservación que es el fundamento de la reserva permanente.
Requerimientos al ministerio
1.	El Ministerio debe explicar de manera expresa cuáles fueron los análisis técnicos y socioeconómicos que sustentan la conclusión de que la prohibición de nuevos procesos de licenciamiento ambiental y de formalización minera contribuirá efectivamente a la conservación del área, sin generar incentivos para el incremento de actividades mineras informales e ilegales.
2.	El Ministerio debe identificar y explicar cómo se mitigarán los riesgos derivados de la exclusión de la minería legal empresarial, pequeños mineros con títulos mineros vigentes en trámites de licenciamiento ambiental y mineros tradicionales esperando que el gobierno cumpla con sus promesas de formalización minera.
3.	El Ministerio debe informar sobre la estrategia específica para prevenir y combatir la minería ilegal dentro del polígono.
4.	El Ministerio debe informar sobre el modelo de gobernanza previsto para la Reserva.
5.	El Ministerio debe informar sobre qué entidad asumirá la coordinación permanente de la gestión del área.
6.	El Ministerio debe definir e informar sobre un plan operativo de gestión de la reserva con metas, cronograma, presupuesto e indicadores.
7.	El Ministerio debe informar sobre qué recursos financieros fueron asignados para administrar la Reserva.
Por último, creo que se debe profundizar sobre la suficiencia y veracidad de la motivación porque los hechos que sirven de motivación al acto administrativo como es el soporte científico no está suficientemente argumentado o respaldado. El soporte científico es limitado para el alcance de la decisión.
Tampoco existe una justificación para no haber concretado el programa de estudios previstos en la Resolución 0221. Ni existe una justificación clara para el cambio de criterio con respecto a la pequeña minería y la formalización minera, actividad principal del territorio.
Atentamente,
JORGE ABAD MALDONADO TOLOZA
CC. No. 88.218.097
Representación Legal
CALIMINEROS SAS
NIT. 901.242.766-1
</t>
  </si>
  <si>
    <r>
      <rPr>
        <b/>
        <u/>
        <sz val="10"/>
        <color rgb="FF000000"/>
        <rFont val="Arial Narrow"/>
        <family val="2"/>
      </rPr>
      <t>La observación no genera modificaciones al proyecto de resolución</t>
    </r>
    <r>
      <rPr>
        <u/>
        <sz val="10"/>
        <color rgb="FF000000"/>
        <rFont val="Arial Narrow"/>
        <family val="2"/>
      </rPr>
      <t>. El contenido de la observación no corresponde al objeto del Ineludible 4 de la Sentencia T-361 de 2017, el cual se limita a la definición participativa de los parámetros de protección de las fuentes hídricas para el Complejo de Páramo Jurisdicciones–Santurbán–Berlín. Los aspectos planteados corresponden a otros procedimientos administrativos y a instrumentos ambientales diferentes al presente proceso de delimitación participativa. En consecuencia, no resulta procedente incorporar esta observación en el presente proyecto de resolución.
Sin perjuicio de lo anterior, se precisa que la Resolución 0221 de 2025, por medio de la cual se declaró la Zona de Reserva de Recursos Naturales Renovables de carácter temporal en el sector occidental del macizo de Santurbán, constituye un instrumento administrativo autónomo cuyo trámite, fundamentación técnica y procedimiento de observaciones se desarrollan de manera independiente. Los estudios contemplados en el Anexo 4 de dicha resolución corresponden al cronograma técnico adoptado para la evaluación de la necesidad de una protección definitiva en el ámbito territorial de la reserva temporal, y su ejecución no condiciona ni suspende el proceso de delimitación participativa del Complejo de Páramos.
El proceso de delimitación participativa del ecosistema de páramo se fundamenta en el área de referencia elaborada por el Instituto Alexander von Humboldt (2014, actualizada en 2019), los estudios técnicos, económicos, sociales y ambientales aportados por las Corporaciones Autónomas Regionales y los resultados del proceso participativo desarrollado en cumplimiento de la Sentencia T-361 de 2017. Los parámetros de protección de fuentes hídricas, objeto del Ineludible 4, fueron formulados con base en la caracterización hidrográfica e hidrogeológica disponible y concertados con las comunidades durante las fases participativas correspondientes.
El Ministerio reitera que las observaciones relacionadas con la reserva temporal, su prórroga, los estudios del Anexo 4 y la declaratoria de la reserva definitiva "La Baja" deben canalizarse a través de los procedimientos de consulta pública establecidos para dichos instrumentos, por tratarse de actos administrativos con objetos, ámbitos territoriales y fundamentos jurídicos propios e independientes.</t>
    </r>
  </si>
  <si>
    <t>DGIRH
DASSU
DOAT
OAJ
DBBSE</t>
  </si>
  <si>
    <t>Comité Santurbán - Reserva temporal</t>
  </si>
  <si>
    <t xml:space="preserve">DOCUMENTO 2
COMITÉ PARA LA DEFENSA DEL AGUA Y EL PÁRAMO DE SANTURBÁN
Bucaramanga, 29 de julio de 2026
Doctora
IRENE VÉLEZ TORRES
Ministra de Ambiente y Desarrollo Sostenible (E)
Atención: Dirección de Gestión Integral del Recurso Hídrico y Oficina Asesora Jurídica
Ministerio de Ambiente y Desarrollo Sostenible
Calle 37 n.º 8-40, Bogotá, D. C.
servicioalciudadano@minambiente.gov.co
Referencia: Observaciones ciudadanas, propuestas concretas de ajuste y respaldo al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Ejercicio del derecho fundamental a la participación ambiental (artículos 2 y 79 de la Constitución Política; numeral 8 del artículo 8 de la Ley 1437 de 2011; Acuerdo de Escazú, incorporado por la Ley 2273 de 2022).
Respetada señora Ministra:
Nosotros y nosotras, los abajo firmantes, en nombre propio y como integrantes del Comité para la Defensa del Agua y el Páramo de Santurbán, organización accionante de la Sentencia T-361 de 2017, presentamos observaciones y propuestas de ajuste al proyecto de resolución de la referencia. Nos acompañan 2.356 firmas ciudadanas recogidas en planillas físicas y por formulario digital, que se anexan y hacen parte integral de este escrito.
Este oficio respalda sin reservas las dos decisiones centrales del proyecto, la actualización del área efectiva y la prórroga de la vigencia, porque de ellas depende la protección de las fuentes que abastecen de agua a más de un millón de personas del área metropolitana de Bucaramanga y de la provincia de Soto Norte. Junto con ese respaldo señalamos los errores y los vacíos que detectamos en el articulado, cada uno con el texto que proponemos, para que la resolución nazca blindada frente a los cuestionamientos que enfrentará.
I. RESPALDO DEL COMITÉ AL PROYECTO DE RESOLUCIÓN
La incorporación al área efectiva de los polígonos de la Zona Reservada con Potencial ZRP Bloque n.º 736 (67,05 hectáreas, en California y Vetas) y del Área de Reserva Especial ARE-503563 (20,72 hectáreas, en Suratá) no es una decisión discrecional del Ministerio: es un acto debido. El parágrafo 1 del artículo 5 de la Resolución 0221 de 2025 ordena esa incorporación cuando los trámites mineros que justificaban la excepción terminan o son rechazados, y eso fue exactamente lo que ocurrió. Con ella el área efectiva asciende a 75.432,42 hectáreas, suma que verificamos una a una (75.344,65 más 67,05 más 20,72).
La prórroga de la vigencia es igualmente necesaria, legal y urgente. El artículo 47 del Decreto Ley 2811 de 1974 permite reservar una porción del territorio mientras se adelantan los estudios que orientarán su ordenamiento, y el parágrafo del artículo 8 de la Resolución 0221 de 2025 autoriza la prórroga con fundamento en el estado de avance del cronograma. Los estudios hidrogeológicos, hidrológicos y de impactos en curso son los que permitirán adoptar la decisión definitiva de ordenamiento ambiental del macizo occidental. Expedir la prórroga desde ahora, sin esperar al vencimiento de marzo de 2027, no es apenas legal: es buena administración, porque evita el limbo jurídico de última hora y da estabilidad al proceso.
El expediente ya demostró lo que ocurre si se abre una ventana de desprotección, y conviene que el acto lo tenga presente. Apenas fue desanotada la solicitud ARE-503563, en abril de 2025, se capturó sobre el mismo polígono una solicitud nueva, la ARE-511023, que la Agencia Nacional de Minería tuvo que rechazar mediante las Resoluciones VPF-2866 de 2025 y VPF-2387 de 2026. No hubo un compás de espera de meses: la sustitución fue inmediata. La presión extractiva sobre el macizo occidental es constante y la reserva vigente es hoy la única barrera preventiva que la contiene. Lo que esa barrera protege no es una abstracción cartográfica: son las quebradas de las que beben las veredas de Suratá, California y Vetas, y el caudal que baja hasta las llaves de agua del área metropolitana.
Tres decisiones judiciales acompañan la medida y conviene que el acto se apoye en ellas. La Sección Primera del Consejo de Estado, en sentencia del 4 de agosto de 2022 (Consejero Ponente Roberto Augusto Serrato Valdés, radicación 25000-23-41-000-2013-02459-01), reconoció la aptitud del artículo 47 del Código de Recursos Naturales para excluir la minería en función de la protección de los recursos renovables y constató que las reservas temporales que caducan sin decisiones definitivas han sido insuficientes para proteger los ecosistemas estratégicos del país. El Tribunal Administrativo de Santander, en sentencia de primera instancia del 21 de julio de 2025 (Magistrado Ponente Iván Fernando Prada Macías, expediente 68001-23-33-000-2018-00196-00, acumulado con el 2020-00138-00), reconoció al páramo de Santurbán como sujeto de derechos, designó a ese Ministerio como su guardián y ordenó medidas proactivas de protección que esta prórroga contribuye a cumplir. Y la Corte Constitucional, en las Sentencias C-035 de 2016 (Magistrada Ponente Gloria Stella Ortiz Delgado) y T-361 de 2017 (Magistrado Ponente Alberto Rojas Ríos), fijó los deberes reforzados de protección de estas áreas y de sus fuentes hídricas.
II. OBSERVACIÓN PRINCIPAL: LA PROTECCIÓN NO PUEDE DECAER POR EL SOLO VENCIMIENTO DEL PLAZO
El artículo 5 del proyecto prorroga la vigencia por dos años fijos, hasta el 4 de marzo de 2029. Ahí está el vacío más serio del acto.
El parágrafo del artículo 8 de la Resolución 0221 de 2025 autoriza la prórroga «hasta por el mismo término inicialmente definido». Con esta prórroga de dos años esa habilitación queda agotada. Si el 4 de marzo de 2029 llega sin que los estudios hayan culminado, la reserva decae por el solo paso del tiempo, el área queda desprotegida y no habrá instrumento vigente que impida la captura inmediata de nuevas solicitudes mineras. No se trata de una hipótesis de laboratorio: es lo que el propio expediente documentó con la ARE-511023.
El cronograma del Anexo 4 agrava el riesgo, en tanto que proyecta actividades hasta comienzos de 2029, esto es, consume casi la totalidad del término prorrogado sin margen alguno, y el propio anexo advierte que los estudios sobre población humana demandan tiempos largos. Cualquier demora contractual, presupuestal o técnica, ninguna descartable en estudios de esta complejidad, dejaría el proceso inconcluso al vencimiento.
El resultado sería contrario a los fines de la medida: el atraso del Estado terminaría premiando la presión extractiva y castigando el ecosistema, porque la consecuencia del incumplimiento del cronograma sería el levantamiento automático de la protección. Una medida preventiva no puede llevar incorporada su propia cláusula de autodestrucción, y menos cuando esa cláusula se activa con independencia de que la finalidad de la medida se haya cumplido o no.
Las comunidades que llevan quince años defendiendo esta agua no podemos aceptar que su protección quede colgada de que el Estado alcance a cumplir su propio cronograma. Proponemos, entonces, incorporar un régimen de continuidad de la protección, con el siguiente texto concreto.
Propuesta primera. Adicionar al artículo 5 del proyecto los siguientes parágrafos:
Parágrafo 1. Si al vencimiento del término aquí prorrogado no hubieren culminado los estudios técnicos previstos en el cronograma, la vigencia de la Zona de Reserva de Recursos Naturales Renovables de carácter temporal se entenderá prorrogada de manera automática y sucesiva, por períodos de dos (2) años, hasta que la ejecutoria del acto administrativo que, con fundamento en dichos estudios, adopte la decisión definitiva de ordenamiento ambiental del área. Antes del vencimiento de cada período, el Ministerio de Ambiente y Desarrollo Sostenible publicará una constancia motivada del estado de avance del cronograma y de las razones que justifican la continuidad de la medida.
Parágrafo 2. La Zona de Reserva solo podrá levantarse, total o parcialmente, mediante acto administrativo motivado que acredite la culminación de los estudios técnicos y la adopción de la decisión definitiva de ordenamiento ambiental. En ningún caso se entenderá levantada por el solo vencimiento del plazo.
Parágrafo 3. El levantamiento o la modificación de la medida estarán sujetos a los principios de precaución y de no regresión ambiental y estarán precedidos de un proceso de participación ciudadana.
Propuesta segunda. Incluir un artículo nuevo que modifique el parágrafo del artículo 8 de la Resolución 0221 de 2025, para armonizar la habilitación de prórroga con el régimen de continuidad, así:
Artículo nuevo. Modificación del parágrafo del artículo 8 de la Resolución 0221 de 2025. El parágrafo del artículo 8 de la Resolución 0221 de 2025 quedará así:
“Parágrafo. La vigencia de la zona de reserva de recursos naturales aquí declarada podrá ser prorrogada por períodos sucesivos de hasta dos (2) años cada uno, mientras no culminen los estudios técnicos previstos en el cronograma, con fundamento en el estado de avance de este y con la debida justificación técnica. Si al vencimiento del término respectivo no se hubiere expedido el acto de prórroga y los estudios no hubieren culminado, la medida se entenderá prorrogada de pleno derecho, sin solución de continuidad, hasta la ejecutoria del acto que adopte la decisión definitiva de ordenamiento ambiental del área.”
Justificación. El artículo 47 del Decreto Ley 2811 de 1974 sujeta la reserva a la realización de los estudios, de modo que su temporalidad se mide por la pendencia de estos y no por una fecha inmodificable. El régimen propuesto conserva intacto el carácter temporal de la figura, por cuanto la continuidad queda condicionada a un hecho verificable, que es la no culminación de los estudios, sometida a evaluación periódica mediante constancias motivadas y llamada a terminar con la decisión definitiva.
Anticipamos la objeción que se formulará en contra: que una prórroga automática convertiría la reserva temporal en una reserva definitiva encubierta. La respuesta está en el diseño mismo de la cláusula, que no extiende la medida de manera indefinida ni incondicional, sino mientras subsista la situación que el artículo 47 exige, con control público periódico. Y hay algo más: la alternativa que se nos opone, el decaimiento automático de la protección, es precisamente la práctica que la Sección Primera del Consejo de Estado reprochó en la sentencia del 4 de agosto de 2022, al constatar que las reservas temporales vencidas sin decisión definitiva dejan desprotegidos los ecosistemas estratégicos. A ello se suman el principio de precaución (numeral 6 del artículo 1 de la Ley 99 de 1993; Sentencias C-293 de 2002, Magistrado Ponente Alfredo Beltrán Sierra, y C-703 de 2010, Magistrado Ponente Gabriel Eduardo Mendoza Martelo), el principio de no regresión ambiental (Sentencia C-035 de 2016) y las órdenes de protección proactiva dictadas por el Tribunal Administrativo de Santander en la sentencia que reconoció al páramo como sujeto de derechos.
III. AJUSTES CONCRETOS AL ARTICULADO Y A LA PARTE MOTIVA
Cada ajuste va con su propuesta y su justificación, en el orden del proyecto.
1. Encabezado de facultades
Citar expresamente el artículo 47 del Decreto Ley 2811 de 1974 entre las normas habilitantes y corregir la remisión «al parágrafo 1 del artículo 5 y 8 de la Resolución 0221 de 2025», que es equívoca, por «el parágrafo 1 del artículo 5 y el parágrafo del artículo 8 de la Resolución 0221 de 2025».
Justificación. El artículo 47 es la fuente sustantiva de la figura que se prorroga y su cita cierra de entrada cualquier discusión de competencia. La remisión actual sugiere que el artículo 8 tiene un parágrafo 1, cuando tiene parágrafo único, y ese descuido se usaría para cuestionar la habilitación misma de la prórroga.
2. Artículo 2 del proyecto (texto sustituto del artículo 2 de la Resolución 0221 de 2025)
Reemplazar la expresión «declarada mediante la presente resolución» por «declarada mediante la Resolución 0221 del 3 de marzo de 2025», y precisar que la salida gráfica y el shapefile corresponden a los Anexos 1 y 2 de este acto, los cuales sustituyen para todos los efectos los Anexos 1 y 2 de la Resolución 0221 de 2025.
Texto propuesto: “Artículo 2. Área geográfica efectiva. El área geográfica efectiva de la Zona de Reserva de Recursos Naturales Renovables de carácter temporal declarada mediante la Resolución 0221 del 3 de marzo de 2025 corresponde a 75.432,42 hectáreas, delimitadas en el polígono definido mediante la salida gráfica y el archivo digital en formato shapefile contenidos en los Anexos 1 y 2 de la presente resolución, los cuales sustituyen para todos los efectos los Anexos 1 y 2 de aquella y hacen parte integral de este acto administrativo.”
Justificación. La reserva no se declara con el acto de modificación sino con la Resolución 0221 de 2025. Tal como está redactado, el texto sustituto genera un equívoco sobre cuál es el acto declarativo y una circularidad de remisiones entre los anexos de una y otra resolución, defectos que le restan certeza a la cartografía oficial, que es el objeto mismo de la modificación.
3. Artículo nuevo que adopte el cronograma (Anexo 4)
La parte motiva anuncia que el cronograma actualizado «se incorpora como Anexo de la presente resolución y hace parte integral de la misma», pero ningún artículo de la parte resolutiva lo adopta ni actualiza el artículo 9 de la Resolución 0221 de 2025. Proponemos:
Artículo nuevo. Cronograma actualizado de estudios técnicos. Adóptase el cronograma actualizado de ejecución de los estudios técnicos contenido en el Anexo 4, el cual hace parte integral de la presente resolución y actualiza el cronograma a que se refiere el artículo 9 de la Resolución 0221 de 2025. El cronograma incluirá hitos verificables, responsables y productos esperados. El Ministerio de Ambiente y Desarrollo Sostenible publicará informes semestrales de avance en su página web y los remitirá a las entidades señaladas en el artículo de comunicaciones.
Justificación. Un anexo anunciado en los considerandos y no adoptado en la parte resolutiva carece de anclaje dispositivo y compromete la exigibilidad del cronograma, que es justamente el fundamento técnico de la prórroga. Los informes semestrales desactivan, de paso, el señalamiento de inercia administrativa y le entregan a la ciudadanía una herramienta de control.
4. Blindaje contra la captura de nuevas solicitudes mineras
Incluir un artículo que disponga que las solicitudes o propuestas mineras capturadas sobre los polígonos incorporados con posterioridad a la configuración del supuesto del parágrafo 1 del artículo 5 de la Resolución 0221 de 2025 no generan expectativa ni derecho alguno y deberán ser rechazadas por la Agencia Nacional de Minería, y que durante la vigencia de la reserva no procede la captura de nuevas propuestas de contrato de concesión, solicitudes de legalización o formalización ni áreas de reserva especial sobre el área geográfica efectiva actualizada.
Justificación. La ARE-511023, capturada sobre el polígono del ARE-503563 después de su desanotación, demuestra que cualquier intervalo entre la configuración del supuesto y la actualización cartográfica es aprovechado para radicar solicitudes nuevas. La regla propuesta convierte esa experiencia en una salvaguarda expresa y le evita al Ministerio y a la Agencia resolver caso por caso situaciones idénticas.
5. Constancia de firmeza de los actos de la Agencia Nacional de Minería
Dejar constancia en los considerandos de la ejecutoria de la Resolución VPF n.º 2088 del 4 de junio de 2026 (terminación de la ZRP Bloque n.º 736), del acto que rechazó la solicitud ARE-503563 y de las Resoluciones VPF-2866 de 2025 y VPF-2387 de 2026 (rechazo de la ARE-511023), con sus fechas completas, que hoy aparecen solo con mes y año.
Justificación. La incorporación de los polígonos se apoya en la desaparición de las situaciones jurídicas que justificaban la excepción. Si los actos que las extinguieron no están ejecutoriados, la incorporación queda expuesta a reproche. La constancia de firmeza cierra ese flanco con una sola frase por acto.
6. Precisión del considerando sobre el «hecho cumplido»
Reformular el considerando que afirma que «el darse por terminada la Zona Reservada con Potencial - ZRP No. 736 y el Área de Reserva Especial, es un hecho cumplido», para distinguir las dos situaciones: la ZRP 736 fue objeto de terminación, mientras que respecto del ARE-503563 lo que ocurrió fue el rechazo de la solicitud de declaración y delimitación. Sugerimos referirse a «la configuración de los supuestos previstos en el parágrafo 1 del artículo 5 de la Resolución 0221 de 2025» en lugar de la expresión «hecho cumplido».
Justificación. La precisión conceptual de la parte motiva es la primera línea de defensa del acto. Tratar como terminación lo que fue un rechazo facilita objeciones de falsa motivación que se evitan con esta sola corrección.
7. Unidades, cifras y erratas
Corregir los siguientes puntos del texto:
(i) en el considerando del cotejo técnico de la ZRP 736 se lee «abarca un área de 67.05», sin la palabra hectáreas;
(ii) unificar el separador decimal con coma en todo el texto (67,05 y 20,72, pues hoy alternan punto y coma);
(iii) tildar «concluyó» y «rechazó» en el considerando de la ARE-511023 y reformular la frase donde rechazo de dicha solicitud;
(iv) corregir «Área» por «área», «para Adelanto» por «para adelantar» y la duplicación «los estudios que hacen parte del cronograma previstas en el cronograma adoptado»;
(v) sustituir «parágrafo 1 Ibidem» por «parágrafo 1 del artículo 5 ibidem»;
(vi) unificar el uso del símbolo de ordinal en la numeración de los artículos, que hoy solo llevan los artículos 6 y 7, y las mayúsculas de los títulos de la parte motiva («1. SOBRE LA ACTUALIZACIÓN...») frente a «2. Sobre la Prórroga»; y (vii) titular el artículo 8 del proyecto “Vigencia de la presente resolución”, para no confundirla con la vigencia de la Zona de Reserva regulada en el artículo 5.
Justificación. Considerados uno a uno son defectos menores; en conjunto debilitan la presunción de rigor del acto, y ya conocemos el costo de estos descuidos en otros proyectos del proceso de Santurbán. La cifra sin unidad, además, recae sobre el dato técnico central de la modificación cartográfica.
8. Doble fórmula de datación
Eliminar una de las dos fórmulas finales, pues el proyecto trae «Dada en Bogotá, D. C., a los ___ días del mes de ______ de 2026» antes del «PUBLÍQUESE, COMUNÍQUESE Y CÚMPLASE» y repite «Dado en Bogotá, D. C., a los» después.
Justificación. Es un error material evidente que no debe llegar al Diario Oficial.
9. Comunicaciones (artículo 6)
Adicionar como destinatarios de la comunicación al Tribunal Administrativo de Santander, tanto al despacho que adelanta el seguimiento del cumplimiento de la Sentencia T-361 de 2017 (radicación 68001-23-33-000-2015-00734-00) como al proceso de la acción popular en el que el páramo fue reconocido como sujeto de derechos y ese Ministerio fue designado su guardián (expediente 68001-23-33-000-2018-00196-00, acumulado con el 2020-00138-00), así como a la Defensoría del Pueblo, Regional Santander.
Justificación. La prórroga es también una medida de cumplimiento de las órdenes judiciales vigentes sobre el macizo. Comunicarla a los despachos judiciales y al Ministerio Público refuerza la transparencia del proceso y deja constancia procesal oportuna de la diligencia del Ministerio, que es un activo del propio Ministerio en el escenario de un eventual desacato.
IV. CUADRO RESUMEN DE LOS AJUSTES SOLICITADOS
A
Aparte del proyecto: Artículo 5 del proyecto
Ajuste solicitado: Adicionar los tres parágrafos del régimen de continuidad: prórroga automática y sucesiva mientras no culminen los estudios, levantamiento solo por acto motivado y sujeción a precaución, no regresión y participación.
B
Aparte del proyecto: Parágrafo del artículo 8 de la Resolución 0221 de 2025
Ajuste solicitado: Artículo nuevo que lo modifique para habilitar prórrogas sucesivas de hasta dos (2) años y la continuidad de pleno derecho si no se expide el acto a tiempo.
1
Aparte del proyecto: Encabezado de facultades
Ajuste solicitado: Citar el artículo 47 del Decreto Ley 2811 de 1974 y corregir la remisión al parágrafo del artículo 8 de la Resolución 0221 de 2025.
2
Aparte del proyecto: Artículo 2 del proyecto
Ajuste solicitado: Precisar que la reserva fue declarada por la Resolución 0221 del 3 de marzo de 2025 y que los Anexos 1 y 2 de este acto sustituyen los de aquella.
3
Aparte del proyecto: Parte resolutiva (Anexo 4)
Ajuste solicitado: Artículo nuevo que adopte el cronograma actualizado, actualice el artículo 9 de la Resolución 0221 de 2025 y ordene informes semestrales públicos de avance.
4
Aparte del proyecto: Artículo nuevo
Ajuste solicitado: Blindaje expreso contra la captura de nuevas solicitudes mineras sobre el área efectiva actualizada.
5
Aparte del proyecto: Considerandos
Ajuste solicitado: Constancia de firmeza de la Resolución VPF n.º 2088 de 2026, del rechazo del ARE-503563 y de las Resoluciones VPF-2866 de 2025 y VPF-2387 de 2026, con fechas completas.
6
Aparte del proyecto: Considerando del «hecho cumplido»
Ajuste solicitado: Distinguir la terminación de la ZRP 736 del rechazo del ARE-503563 y hablar de la configuración de los supuestos del parágrafo 1 del artículo 5.
7
Aparte del proyecto: Todo el texto
Ajuste solicitado: Corregir la cifra sin unidad (67,05 hectáreas), unificar el separador decimal, depurar erratas y precisar el título del artículo 8 como vigencia de la resolución.
8
Aparte del proyecto: Cierre del acto
Ajuste solicitado: Eliminar la duplicación de la fórmula de datación.
9
Aparte del proyecto: Artículo 6 (comunicaciones)
Ajuste solicitado: Comunicar al Tribunal Administrativo de Santander (seguimiento T-361 y acción popular) y a la Defensoría del Pueblo, Regional Santander.
Las filas A y B corresponden a la observación principal de la sección II; las numeradas del 1 al 9, a los ajustes de la sección III.
V. PETICIONES
Con fundamento en lo expuesto, respetuosamente solicitamos al Ministerio de Ambiente y Desarrollo Sostenible:
Primera. Valorar e incorporar al proyecto de resolución las propuestas de ajuste contenidas en este oficio, en especial el régimen de continuidad de la protección desarrollado en la sección II (parágrafos del artículo 5 y modificación del parágrafo del artículo 8 de la Resolución 0221 de 2025), de manera que el vencimiento del plazo nunca deje desprotegida el área mientras los estudios no hayan culminado y no se haya adoptado la decisión definitiva de ordenamiento ambiental.
Segunda. Expedir la resolución con la mayor prontitud, sin esperar al vencimiento de la vigencia inicial en marzo de 2027, para consolidar la estabilidad jurídica de la medida y de los estudios en curso.
Tercera. Adoptar formalmente el cronograma del Anexo 4 en la parte resolutiva, con hitos verificables e informes semestrales públicos de avance.
Cuarta. Dejar constancia de la firmeza de los actos de la Agencia Nacional de Minería que sustentan la incorporación de los polígonos y corregir los errores formales señalados en la sección III.
Quinta. Comunicar la resolución a los despachos judiciales y a la Defensoría del Pueblo, conforme a la propuesta del numeral 9.
Sexta. Dar respuesta escrita y motivada a estas observaciones, con indicación de las que se acogen y de las razones del rechazo de las demás, y publicar esa valoración junto con el texto definitivo, conforme al numeral 8 del artículo 8 de la Ley 1437 de 2011 y al Acuerdo de Escazú.
Reiteramos nuestro respaldo a esta decisión de conservación y nuestra disposición a aportar los soportes técnicos y jurídicos que se estimen necesarios y a participar en los espacios que el Ministerio disponga. La reserva temporal del macizo occidental de Santurbán es hoy la principal barrera preventiva que protege las fuentes abastecedoras de agua de Bucaramanga, de su área metropolitana y de la provincia de Soto Norte. Que esa barrera se mantenga en pie hasta la decisión definitiva no es un asunto de trámite: es lo que separa la protección del páramo de una nueva ventana de captura minera.
VI. NOTIFICACIONES
Recibiremos comunicaciones y la respuesta a este oficio en el correo electrónico comiteparamosanturban@gmail.com y en la dirección [•], del municipio de Bucaramanga, Santander.
Agradecemos la atención prestada.
COMITÉ PARA LA DEFENSA DEL AGUA Y EL PÁRAMO DE SANTURBÁN
comiteparamosanturban@gmail.com
Observaciones respaldadas por 2.356 firmas recogidas en formato físico y por Google Forms.
</t>
  </si>
  <si>
    <r>
      <rPr>
        <b/>
        <u/>
        <sz val="10"/>
        <color rgb="FF000000"/>
        <rFont val="Arial Narrow"/>
        <family val="2"/>
      </rPr>
      <t>La observación no genera modificaciones al proyecto de resolución.</t>
    </r>
    <r>
      <rPr>
        <u/>
        <sz val="10"/>
        <color rgb="FF000000"/>
        <rFont val="Arial Narrow"/>
        <family val="2"/>
      </rPr>
      <t xml:space="preserve"> El contenido de la observación no corresponde al objeto del Ineludible 4 de la Sentencia T-361 de 2017, el cual se limita a la definición participativa de los parámetros de protección de las fuentes hídricas para el Complejo de Páramo Jurisdicciones–Santurbán–Berlín. Los aspectos planteados se refieren al proyecto de resolución mediante el cual se modifica la Resolución 0221 de 2025, relacionada con la Zona de Reserva de Recursos Naturales Renovables de carácter temporal, procedimiento administrativo independiente, con objeto, alcance y soporte técnico propios. En consecuencia, no resulta procedente incorporar esta observación en el presente proyecto de resolución.
No obstante lo anterior, este Ministerio valora la participación del Comité para la Defensa del Agua y el Páramo de Santurbán como organización accionante de la Sentencia T-361 de 2017, así como las 2.356 firmas ciudadanas que acompañan el escrito, las cuales evidencian el ejercicio legítimo del derecho de participación ambiental consagrado en los artículos 2 y 79 de la Constitución Política y en la Ley 2273 de 2022 (Acuerdo de Escazú).
Las observaciones y propuestas de ajuste formuladas en relación con la Resolución 0221 de 2025 y su modificación serán analizadas y respondidas en el marco del procedimiento administrativo correspondiente a dicho instrumento. El presente espacio de observaciones se circunscribe al proyecto de resolución de delimitación progresiva del Complejo de Páramos Jurisdicciones–Santurbán–Berlín, conforme al Decreto 1081 de 2015, artículo 2.1.2.1.14. Las propuestas que el Comité haya formulado específicamente sobre el proyecto de delimitación progresiva serán evaluadas en el numeral correspondiente de esta matriz.</t>
    </r>
  </si>
  <si>
    <t>Comité Santurbán - Delimitación Progresiva</t>
  </si>
  <si>
    <t>DOCUMENTO 3
COMITÉ PARA LA DEFENSA DEL AGUA Y EL PÁRAMO DE SANTURBÁN
Bucaramanga, 29 de julio de 2026
Doctora
IRENE VÉLEZ TORRES
Ministra de Ambiente y Desarrollo Sostenible (E)
Atención: Dirección de Bosques, Biodiversidad y Servicios Ecosistémicos
Ministerio de Ambiente y Desarrollo Sostenible
Calle 37 n.º 8-40, Bogotá, D. C.
servicioalciudadano@minambiente.gov.co
Referencia: Observaciones ciudadanas y propuestas concretas de ajuste al proyecto de resolución «Por medio de la cual se delimita de manera progresiva el Complejo de Páramos Jurisdicciones-Santurbán-Berlín, en cumplimiento de la Sentencia T-361 de 2017, se sustituye parcialmente la Resolución 2090 de 2014 y se adoptan otras determinaciones». Ejercicio del derecho fundamental a la participación ambiental incidente. Proceso de seguimiento: Tribunal Administrativo de Santander, radicación 68001-23-33-000-2015-00734-00.
Respetada señora Ministra:
Los suscritos, integrantes del Comité para la Defensa del Agua y el Páramo de Santurbán, presentamos observaciones y propuestas concretas de ajuste al proyecto de resolución de la referencia, en ejercicio del derecho fundamental a la participación ambiental que la Corte Constitucional amparó a propósito de este mismo proceso en la Sentencia T-361 de 2017 (M. P. Alberto Rojas Ríos), con fundamento además en los artículos 2, 79 y 270 de la Constitución Política, en el numeral 8 del artículo 8 de la Ley 1437 de 2011 y en el Acuerdo de Escazú, incorporado a nuestro ordenamiento por la Ley 2273 de 2022.
Estas observaciones no llegan solas al Ministerio. Las respaldan 2.356 firmas ciudadanas recogidas en planillas físicas y por formulario digital, que se anexan y hacen parte integral de este escrito.
La mayoría de las observaciones termina en un texto redactado y listo para su inserción en el acto administrativo definitivo, de manera que el Ministerio pueda incorporarlo con ajustes mínimos; las que consisten en verificaciones documentales precisan qué debe confrontarse y contra qué fuente. Al final va un cuadro que condensa los diecinueve ajustes solicitados.
I. QUIÉNES INTERVENIMOS Y CUÁL ES NUESTRO INTERÉS
Este Comité es el movimiento social y ciudadano que ha defendido durante más de quince años el agua que nace en Santurbán, y fue su lucha la que dio origen al amparo concedido en la Sentencia T-361 de 2017. Del complejo de páramos dependen, según los propios soportes del proyecto, cerca de dos millones y medio de personas. Durante el fenómeno de El Niño el Acueducto Metropolitano de Bucaramanga se abastece en su totalidad de las subcuencas Tona y Suratá, y el acueducto de Cúcuta se surte del río Pamplonita, que también nace en este ecosistema. El agua que el páramo deja de regular no la reemplaza ninguna obra de ingeniería.
Las 2.356 firmas que acompañan este escrito no son un dato de trámite: acreditan que quien pide estos ajustes no es un interviniente aislado, sino la gente que bebe de esas cuencas.
Preparamos estas observaciones poniéndonos en el lugar de quienes van a demandar la resolución, con el fin de anticipar sus cargos y de que queden respondidos desde el texto mismo del acto.
II. VALORACIÓN GENERAL DEL PROYECTO
El proyecto tiene aciertos que conviene reconocer sin reservas: la delimitación se funda en el área de referencia del Instituto de Investigación de Recursos Biológicos Alexander von Humboldt; asume la regla de no regresión como límite material de la concertación; opta por la sustitución parcial de la Resolución 2090 de 2014 en lugar de su derogatoria, con lo cual evita vacíos de protección; proyecta medidas complementarias para las zonas de recarga aledañas al páramo; y documenta el proceso en el micrositio «Santurbán Avanza». La motivación ambiental del acto es sólida.
El riesgo está en otra parte, y es más elemental. Las cifras del proyecto no coinciden entre sí, el articulado está mal numerado, se anuncia un test de proporcionalidad que después no se desarrolla y la situación de los municipios mineros queda en la penumbra. Ninguno de esos defectos es de fondo y todos se subsanan antes de la firma. De no corregirse, en cambio, el acto entregaría a los interesados en tumbar la delimitación la causal más difícil de remontar, que es la falsa motivación, acompañada de los cargos de incompetencia y de violación del debido proceso.
Las observaciones que siguen se agrupan en cuatro bloques: coherencia interna del acto (1 a 6), blindaje de la competencia y de la motivación (7 a 9), fortalecimiento del articulado (10 a 16) y soportes documentales (17 a 19).
III. OBSERVACIONES Y PROPUESTAS CONCRETAS DE INCORPORACIÓN
Bloque A. Coherencia interna del acto: condición de supervivencia frente a la causal de falsa motivación
Observación n.º 1. Unificar las cifras del acto mediante una tabla de trazabilidad
El proyecto afirma, en distintos apartes, que la concertación culminó en quince (15) municipios, de los cuales catorce (14) suscribieron acuerdos compatibles; que veintiocho (28) municipios «cumplen las condiciones» para la delimitación progresiva; que la instancia de coordinación se concertó con veintiocho (28) municipios y está pendiente con doce (12); y, en el artículo 34, que la sustitución parcial opera respecto de «diez y nueve (10)» municipios, mientras el anexo JSB_progresiva_v3_11072026 relaciona diecinueve (19) municipios cuyas áreas suman 29.199,44 hectáreas. Son al menos cinco cifras distintas para responder una sola pregunta: cuántos municipios se delimitan.
Un demandante no necesitará peritos. Le bastará leer el acto para alegar que su motivación se contradice a sí misma. Las cifras deben ser unas solas y repetirse idénticas de principio a fin.
Texto propuesto, listo para incorporar:
Que, a la fecha de expedición del presente acto, la fase de concertación de los seis (6) temas ineludibles previstos en la Sentencia T-361 de 2017 culminó en los municipios relacionados en la Tabla de Trazabilidad que se incorpora como Anexo [•] y hace parte integral de esta resolución, la cual indica, para cada municipio: (i) la fecha del acta de concertación de cada uno de los seis temas ineludibles; (ii) la versión del área de referencia del Instituto de Investigación de Recursos Biológicos Alexander von Humboldt adoptada (2014 o 2019); (iii) la superficie delimitada en hectáreas; y (iv) su inclusión en la presente delimitación progresiva o la motivación expresa de su no inclusión. La suma de las áreas incluidas asciende a veintinueve mil ciento noventa y nueve coma cuarenta y cuatro (29.199,44) hectáreas y el número de municipios delimitados es de diecinueve (19), cifras que se reiteran de manera idéntica en los artículos relativos al objeto, al ámbito de aplicación y a la sustitución parcial de la Resolución 2090 de 2014.
Observación n.º 2. Corregir el artículo 34 y declarar la vigencia residual de la Resolución 2090 de 2014
El artículo 34 contiene el error material más visible del proyecto: la expresión «diez y nueve (10)» municipios. El mismo artículo acierta, en cambio, al declarar que la Resolución 2090 de 2014 conserva su vigencia sobre el área aún no delimitada. Pedimos conservar esa declaración y reforzarla con su anclaje procesal, que es el Auto del 25 de septiembre de 2018 del Tribunal Administrativo de Santander, providencia que moduló los efectos de la Sentencia T-361 de 2017 justamente para evitar el vacío de protección. Esa cláusula responde de manera directa al cargo de fragmentación del ecosistema, por cuanto garantiza que ninguna hectárea del complejo quede sin régimen de protección.
Texto propuesto, listo para incorporar:
ARTÍCULO 34. SUSTITUCIÓN PARCIAL DE LA RESOLUCIÓN 2090 DE 2014. La presente resolución sustituye parcialmente la Resolución 2090 de 2014, únicamente respecto de los diecinueve (19) municipios delimitados en el artículo 2.º, en cumplimiento de lo ordenado en la Sentencia T-361 de 2017 de la Corte Constitucional. La Resolución 2090 de 2014 conserva plena vigencia y fuerza ejecutoria respecto del área del Complejo no comprendida en la presente delimitación progresiva, en los términos del Auto del 25 de septiembre de 2018 del Tribunal Administrativo de Santander, de manera que ninguna porción del ecosistema queda desprovista de régimen de protección mientras culmina el proceso participativo en los municipios restantes.
Observación n.º 3. Renumerar el articulado y depurar la redacción del artículo de actividades prohibidas
El proyecto tiene dos artículos numerados como «3» (formulación del plan de manejo y actividades prohibidas), y del artículo 4 salta directamente al artículo 11: no existen los artículos 5 a 10. A ello se suma que el segundo artículo 3 contiene una frase truncada («...el régimen de actividades prohibidas al interior del ecosistema de páramo del Sistema de Parques...»). Pedimos renumerar de corrido la totalidad de la parte resolutiva, verificar que ninguna remisión interna apunte a un número inexistente, marcar los capítulos solo como títulos sin reiniciar el conteo, y reescribir el artículo de prohibiciones así:
Texto propuesto, listo para incorporar:
ARTÍCULO [·]. ACTIVIDADES PROHIBIDAS EN EL ÁREA DE PÁRAMO. En el área delimitada mediante la presente resolución quedan prohibidas las actividades señaladas en el artículo 5.º de la Ley 1930 de 2018 y en el artículo 173 de la Ley 1753 de 2015, en los términos de la Sentencia C-035 de 2016 de la Corte Constitucional, incluidas la exploración y explotación de minerales e hidrocarburos. En los sectores que se traslapen con áreas del Sistema Nacional de Áreas Protegidas se aplicará, de manera concurrente, el régimen propio de la respectiva categoría, prevaleciendo siempre el más estricto.
Observación n.º 4. Un solo verbo rector y una sola cláusula de vigencia
El artículo 34 dispone que la resolución «sustituye parcialmente» la Resolución 2090 de 2014, mientras el artículo 41 dice que la «modifica parcialmente» y los artículos 41 y 42 regulan la vigencia dos veces. Sustituir y modificar no son lo mismo, y esa oscilación se explota con facilidad en sede de nulidad. Pedimos unificar el verbo («sustituir parcialmente») en todo el texto y fundir la vigencia en un único artículo final:
Texto propuesto, listo para incorporar:
ARTÍCULO [·]. VIGENCIA Y SUSTITUCIÓN PARCIAL. La presente resolución rige a partir de la fecha de su publicación en el Diario Oficial, sustituye parcialmente la Resolución 2090 de 2014 en los términos del artículo [34] y deroga las disposiciones que le sean contrarias.
Observación n.º 5. Depurar la colisión de fechas de febrero de 2023
Los considerandos fechan el 9 de febrero de 2023 tanto el auto del Tribunal Administrativo de Santander que reiteró lo decidido en la audiencia de verificación del 24 de noviembre de 2022, como el memorial mediante el cual este Ministerio conceptuó que la implementación parcial no era viable; y presentan ese memorial como «respuesta» a los requerimientos del Auto del 12 de agosto de 2024, lo que resulta cronológicamente imposible.
Una contraparte cuidadosa usará ese descuido para erosionar la credibilidad de todo el relato del precedente administrativo, que es correcto y necesario. Pedimos verificar contra el expediente las fechas reales del auto y del memorial, y reconstruir la secuencia en el orden que efectivamente tuvo:
Texto propuesto, listo para incorporar:
Que el Tribunal Administrativo de Santander, en la audiencia pública de verificación del 24 de noviembre de 2022, reiterada mediante Auto del [·], exhortó a este Ministerio a analizar y estudiar la implementación parcial de los acuerdos de concertación.
Que mediante memorial del [·] este Ministerio conceptuó inicialmente que la implementación parcial no resultaba viable, criterio que se examina de nuevo en el presente acto.
Que con posterioridad el Tribunal formuló nuevos requerimientos mediante los Autos del 12 de agosto de 2024 y del 22 de noviembre de 2024 y el notificado el 3 de febrero de 2025.
Que el avance de la fase de concertación en los municipios relacionados en el Anexo [·] constituye una variación sustancial de las circunstancias fácticas que sustentaron el concepto inicial, razón por la cual este Ministerio se aparta de manera motivada de dicho criterio, con fundamento en (i) el cambio fáctico relevante aquí acreditado y (ii) la motivación suficiente contenida en este acto.
Observación n.º 6. Soportar en el propio acto la calidad de Ministra encargada
Tratándose de una decisión de esta trascendencia, la condición de encargo de quien la suscribe debe quedar documentada en el propio acto, y no apenas en el archivo de la entidad, para cerrar de entrada cualquier discusión sobre la competencia del suscriptor. Pedimos citar el decreto de encargo del Despacho, con su número y fecha, en el encabezado de facultades (observación n.º 7) y en la antefirma.
Texto propuesto, listo para incorporar:
IRENE VÉLEZ TORRES. Ministra de Ambiente y Desarrollo Sostenible (E), encargada del Despacho mediante el Decreto [·] de 2026.
Bloque B. Blindaje de la competencia y de la motivación
Observación n.º 7. Completar el encabezado de facultades
El encabezado invoca el artículo 2 de la Ley 99 de 1993, la Ley 1450 de 2011 en bloque, el artículo 4 de la Ley 1930 de 2018, el numeral 16 del artículo 2 del Decreto-Ley 3570 de 2011 y la Resolución 863 de 2026, pero omite las normas que constituyen el sustento directo y específico de la función de delimitar: el artículo 202 de la Ley 1450 de 2011, el artículo 173 de la Ley 1753 de 2015, tal como quedó tras la Sentencia C-035 de 2016 (M. P. Gloria Stella Ortiz Delgado), y el Decreto 1076 de 2015. La solidez de la competencia se construye desde la primera línea del acto.
Texto propuesto, listo para incorporar:
LA MINISTRA (E) DE AMBIENTE Y DESARROLLO SOSTENIBLE, en ejercicio de sus facultades constitucionales y legales, en especial las conferidas por el artículo 2.º de la Ley 99 de 1993, el artículo 202 de la Ley 1450 de 2011, el artículo 173 de la Ley 1753 de 2015, en los términos de la Sentencia C-035 de 2016 de la Corte Constitucional, el artículo 4.º de la Ley 1930 de 2018, el numeral 16 del artículo 2.º del Decreto-Ley 3570 de 2011 y el Decreto 1076 de 2015, en su calidad de encargada del Despacho conforme al Decreto [·] de 2026, en cumplimiento de la Sentencia T-361 de 2017 y de las providencias de seguimiento proferidas por el Tribunal Administrativo de Santander, y en desarrollo de la Resolución 863 de 2026,
Observación n.º 8. Reordenar el fundamento de la progresividad: la orden judicial primero, la Resolución 863 de 2026 solo como metodología
El ataque más fino contra este acto dirá que la Ley 1930 de 2018 ordena delimitar el complejo y no fraccionarlo, y que la habilitación para hacerlo por fases proviene de la Resolución 863 de 2026, un acto que el propio Ministerio se expidió pocos días antes. Un reglamento propio no puede crear una competencia que la ley no confirió.
La defensa sólida está en el mandato judicial. Fue el Tribunal Administrativo de Santander, juez del cumplimiento de la Sentencia T-361 de 2017, quien exhortó a estudiar la implementación parcial de los acuerdos, y son los principios de precaución y de no regresión los que ordenan avanzar donde ya se puede en lugar de prolongar el desamparo. La secuencia de los considerandos debe reflejar esa jerarquía y no la inversa.
Texto propuesto, listo para incorporar:
Que la delimitación progresiva no constituye un fraccionamiento del ecosistema ni una figura ajena a la ley, sino una modalidad de ejecución gradual de la delimitación única e integral ordenada por la Corte Constitucional en la Sentencia T-361 de 2017.
Que el Tribunal Administrativo de Santander, juez del cumplimiento de dicha sentencia, exhortó de manera expresa a este Ministerio a analizar y estudiar la implementación parcial de los acuerdos de concertación, y precisó, en el Auto del 15 de enero de 2026, que el acto final de delimitación no es la transcripción literal de las actas de concertación sino su integración razonada, preservando el estándar de mayor protección del ecosistema.
Que, en aplicación de los principios de precaución y de no regresión, y con el fin de evitar vacíos de protección, procede adoptar la delimitación respecto de los municipios cuya fase de concertación culminó, sin perjuicio de la continuidad del proceso participativo en los demás.
Que la Resolución 863 de 2026 se limita a establecer la metodología que operativiza esta forma de ejecución, sin que constituya la fuente de la competencia, la cual emana de la Constitución, de la ley y de las órdenes judiciales en firme.
Observación n.º 9. Desarrollar de verdad el test de proporcionalidad que el proyecto anuncia
El acápite titulado «Del alcance de la participación incidente y la aplicación del test de proporcionalidad de la medida de delimitación parcial» anuncia un test que enseguida no se realiza: los considerandos que le siguen tratan de la participación incidente y de la no regresión, que son cosas distintas. Anunciar un test y no hacerlo resulta peor que no anunciarlo, por cuanto evidencia la conciencia del deber junto con su incumplimiento; la contraparte alegará que las restricciones a la libertad económica (artículo 333) y a la propiedad (artículo 58) se impusieron sin la ponderación exigida. Proponemos reemplazar ese acápite por el siguiente bloque, que desarrolla el juicio en los dos niveles en los que este acto realmente pondera:
Texto propuesto, listo para incorporar:
Que la delimitación y las restricciones que de ella se derivan persiguen un fin constitucionalmente imperioso: la conservación de un ecosistema de especial importancia ecológica y la garantía del derecho al agua de cerca de dos millones y medio de personas (artículos 8.º, 79, 80 y 366 de la Constitución Política; Sentencia C-035 de 2016).
Que la medida es idónea, por cuanto la evidencia técnica y científica aportada por el Instituto de Investigación de Recursos Biológicos Alexander von Humboldt acredita que las actividades de alto impacto degradan la capacidad de regulación hídrica y la integridad del ecosistema, cuya afectación resulta irreversible en escalas de tiempo humanas.
Que la medida es necesaria, porque no existe alternativa igualmente eficaz y menos restrictiva: los esquemas de mera vigilancia o de autorización condicionada de actividades de alto impacto resultaron insuficientes bajo los regímenes anteriores, y la restricción se acompaña de programas graduales de reconversión y sustitución que atenúan su incidencia sobre los habitantes tradicionales del páramo.
Que la medida es proporcional en sentido estricto, por cuanto el beneficio de preservar la fuente hídrica que abastece a Bucaramanga, a Cúcuta, a sus áreas metropolitanas y a decenas de municipios supera con creces el sacrificio impuesto a actividades económicas que cuentan con rutas de reconversión acompañadas por el Estado; y porque, en caso de duda sobre el impacto de una actividad, los principios de precaución y de in dubio pro natura ordenan preferir la protección.
Que, en un segundo nivel, la modalidad progresiva de la delimitación también supera el juicio de proporcionalidad: persigue el fin imperioso de evitar la prolongación de un vacío de protección y de un incumplimiento judicial que se extiende desde 2017; es idónea, porque aplica de inmediato el régimen de protección allí donde la concertación ya culminó; es necesaria, porque la alternativa de esperar la concertación de la totalidad de los municipios ha demostrado no ser viable en un plazo razonable y expondría las áreas ya concertadas a la degradación; y es proporcional en sentido estricto, porque no sacrifica el derecho a la participación de los municipios pendientes, para quienes el proceso participativo continúa sin interrupción, conservan entretanto la protección de la Resolución 2090 de 2014 y la delimitación adoptada respeta el área de referencia sin regresión alguna.
Bloque C. Fortalecimiento del articulado
Observación n.º 10. Vetas y California: fase de concertación surtida, contenido regresivo no acogible, delimitación con el área de referencia del Instituto Humboldt
El proyecto señala que catorce (14) de los quince (15) acuerdos resultaron compatibles con el área de referencia y que el acto se aparta motivadamente de una concertación «inferior al umbral mínimo de protección». No dice, sin embargo, con todas las letras, cuál es ese municipio ni qué área se adopta para él. Nuestra revisión del expediente indica que la propuesta de reducir el área de referencia se planteó en Vetas y California. Sea uno sea el caso o sean dos, el acto debe decirlo con nombre propio y motivar cada apartamiento por separado: la ambigüedad no protege al Ministerio, lo expone.
Llama la atención que el anexo del propio proyecto ya resuelve la cuestión en el sentido correcto: adopta para Vetas siete mil quinientas ochenta y cinco coma treinta y ocho (7.585,38) hectáreas y para California mil doscientas noventa y cinco coma diecisiete (1.295,17) hectáreas, en ambos casos con fuente en el área de referencia IAvH 2019. Falta que la parte motiva lo declare y justifique el apartamiento. Mientras eso no ocurra, la contraparte podrá alegar contradicción entre lo que el acto motiva y lo que su anexo adopta, y no faltará quien sostenga que se acogieron acuerdos regresivos.
La posición de este Comité es clara y se la pedimos al Ministerio sin ambages. En Vetas y California la fase de concertación se surtió en debida forma: sus autoridades y comunidades participaron, deliberaron y suscribieron actas, y ese derecho no se les discute. Pero el contenido de lo allí propuesto, que consistió en reducir el área de referencia del Instituto Humboldt para viabilizar actividades mineras, no puede recibir validez alguna, por tres razones que el acto debe hacer explícitas: la participación que ordenó la Corte es incidente y no un derecho de veto ni una obediencia automática a la voluntad local (Sentencia T-361 de 2017, fundamento 13.3.2); la nueva delimitación no puede ser inferior, en términos de protección, a la de la Resolución 2090 de 2014; y, conforme al condicionamiento fijado en la Sentencia C-035 de 2016 al artículo 173 de la Ley 1753 de 2015, la autoridad solo puede apartarse del área de referencia con fundamento en criterios científicos rigurosos y únicamente para ampliar la protección, jamás para reducirla.
Texto propuesto, listo para incorporar:
Considerando propuesto: Que en los municipios de Vetas y California la fase de concertación de los seis (6) temas ineludibles se surtió en debida forma, con plena garantía de los derechos de participación de sus autoridades y comunidades, de modo que dicha fase se tiene por agotada. Que, no obstante, las propuestas allí formuladas plantearon una reducción del área de referencia del Instituto de Investigación de Recursos Biológicos Alexander von Humboldt dirigida a viabilizar actividades mineras, contenido que este Ministerio no puede acoger: la participación ordenada por la Sentencia T-361 de 2017 es incidente pero no equivale a la aceptación automática de la voluntad local (fundamento 13.3.2); la nueva delimitación no puede ser inferior, en términos de protección, a la adoptada en la Resolución 2090 de 2014; y, conforme al condicionamiento fijado en la Sentencia C-035 de 2016 respecto del artículo 173 de la Ley 1753 de 2015, solo es posible apartarse del área de referencia con fundamento en criterios científicos rigurosos y en la medida en que ello garantice una mayor protección del ecosistema. Que, en consecuencia, dichos municipios se delimitan adoptando el área de referencia del Instituto Humboldt, en las superficies señaladas en el Anexo [·], y el apartamiento del contenido de sus actas, en lo incompatible con ese estándar, se motiva expresamente en el presente acto y en el anexo de trazabilidad.
Parágrafo propuesto para el artículo de acuerdos de concertación (hoy artículo 38):
PARÁGRAFO. En ningún caso se acogerán, total ni parcialmente, los acuerdos o propuestas de concertación en cuanto reduzcan el área de referencia del Instituto de Investigación de Recursos Biológicos Alexander von Humboldt o disminuyan el estándar de protección alcanzado. El apartamiento del contenido de tales acuerdos se motivará de manera expresa, sin que ello afecte la validez de la fase de concertación surtida ni el derecho de los municipios y comunidades a seguir participando en las fases subsiguientes.
Observación n.º 11. Crear desde ya la instancia de coordinación, con conformación progresiva
El artículo 21 difiere la creación de la instancia de coordinación a un acto posterior, «una vez finalice la etapa de concertación». Pero el artículo 15 dispone que se crea la instancia y adopta el protocolo operativo del Sistema de Fiscalización, y los artículos 23 a 26 le asignan las funciones centrales del modelo de financiación. El acto crea órganos y funciones que dependen de una instancia que él mismo se niega a crear, con lo cual esos capítulos nacen inejecutables. Hay algo más grave: aplazar la creación desatiende una orden expresa de la Sentencia T-361 de 2017, y lo hace en un escenario donde ya se discute un eventual desacato. La salida no es negarse a crearla sino crearla con conformación progresiva, como los propios parágrafos del artículo 21 ya insinúan.
Texto propuesto, listo para incorporar:
ARTÍCULO [21]. INSTANCIA DE COORDINACIÓN. Créase la instancia de coordinación para la gestión integral del Complejo de Páramos Jurisdicciones-Santurbán-Berlín, en cumplimiento de la orden de creación impartida en la Sentencia T-361 de 2017, con carácter de conformación progresiva. La instancia se integrará inicialmente por las autoridades concurrentes y por los municipios respecto de los cuales culminó la fase de concertación de los seis (6) temas ineludibles, y se ampliará de manera sucesiva a medida que los demás municipios culminen dicha fase, garantizando su Observación n.º 11. Crear desde ya la instancia de coordinación, con conformación progresiva
El artículo 21 difiere la creación de la instancia de coordinación a un acto posterior, «una vez finalice la etapa de concertación». Pero el artículo 15 dispone que se crea la instancia y adopta el protocolo operativo del Sistema de Fiscalización, y los artículos 23 a 26 le asignan las funciones centrales del modelo de financiación. El acto crea órganos y funciones que dependen de una instancia que él mismo se niega a crear, con lo cual esos capítulos nacen inejecutables. Hay algo más grave: aplazar la creación desatiende una orden expresa de la Sentencia T-361 de 2017, y lo hace en un escenario donde ya se discute un eventual desacato. La salida no es negarse a crearla sino crearla con conformación progresiva, como los propios parágrafos del artículo 21 ya insinúan.
Texto propuesto, listo para incorporar:
ARTÍCULO [21]. INSTANCIA DE COORDINACIÓN. Créase la instancia de coordinación para la gestión integral del Complejo de Páramos Jurisdicciones-Santurbán-Berlín, en cumplimiento de la orden de creación impartida en la Sentencia T-361 de 2017, con carácter de conformación progresiva. La instancia se integrará inicialmente por las autoridades concurrentes y por los municipios respecto de los cuales culminó la fase de concertación de los seis (6) temas ineludibles, y se ampliará de manera sucesiva a medida que los demás municipios culminen dicha fase, garantizando su participación en las decisiones que los afecten.
PARÁGRAFO TRANSITORIO. Dentro de los tres (3) meses siguientes a la publicación de la presente resolución, el Ministerio de Ambiente y Desarrollo Sostenible instalará la instancia, la cual adoptará el protocolo operativo del Sistema de Fiscalización de que trata el artículo [15] y orientará el modelo de financiación previsto en el Capítulo VI.
Observación n.º 12. Blindar el artículo 20 como habilitación programática, con anclaje competencial y plazo cierto
El artículo 20, sobre medidas complementarias para las fuentes hídricas y zonas de recarga aledañas al páramo, recoge una tesis que este Comité ha defendido durante años: el agua no se protege únicamente dentro de la línea del páramo. Por esa misma razón será el artículo más atacado. La minería alegará que el Ministerio restringe zonas por fuera del área de referencia sin estudios, sin participación y sin proceso.
La defensa consiste en quitarle al artículo toda carga autoejecutiva, de modo que quede claro que no declara restricción alguna sino que ordena una hoja de ruta, cuyas medidas se adoptarán en actos posteriores, separados y motivados, con sus propios estudios y su propia participación. Nadie demandará la nulidad de una reserva que todavía no se ha declarado; la discusión sobre cada zona de recarga se dará después, en el acto que la adopte, y es allí donde puede ganarse. Para que la hoja de ruta no se quede en promesa, pedimos además un plazo cierto de inicio:
Texto propuesto, listo para incorporar:
ARTÍCULO [20]. MEDIDAS COMPLEMENTARIAS PARA LA PROTECCIÓN DE LAS FUENTES HÍDRICAS Y ZONAS DE RECARGA HIDROGEOLÓGICA. En desarrollo del cuarto tema ineludible ordenado en la Sentencia T-361 de 2017, el Ministerio de Ambiente y Desarrollo Sostenible identificará y caracterizará las áreas aledañas al páramo delimitado que cumplan funciones de recarga, tránsito, descarga, regulación hídrica o conectividad ecosistémica asociadas a la estructura fluvial de Santurbán, en particular en las subcuencas de los ríos Suratá, Tona y Zulia. Con base en dicha caracterización, y cuando resulte técnica y jurídicamente procedente, adoptará mediante actos administrativos separados y debidamente motivados las medidas de protección a que haya lugar, incluida la eventual declaratoria de reservas de recursos naturales renovables, garantizando en cada caso los estudios técnicos que las soporten y la participación ciudadana.
El presente artículo no declara, por sí mismo, restricción alguna sobre dichas áreas. Su fundamento competencial es el numeral 4 del artículo 1.º de la Ley 99 de 1993, los artículos 47 y siguientes del Decreto-Ley 2811 de 1974 y el Decreto 1076 de 2015.
PARÁGRAFO 1. En la identificación y adopción de tales medidas se aplicarán los principios de prevención, precaución, progresividad, no regresión e integridad ecosistémica, con el criterio de evitar la habilitación de actividades de alto impacto en zonas determinantes para la seguridad hídrica.
PARÁGRAFO 2. Los estudios de identificación y caracterización iniciarán dentro de los seis (6) meses siguientes a la publicación de la presente resolución, conforme al cronograma que el Ministerio adopte y publique para el efecto.
Observación n.º 13. Cabecera de Vetas y centro poblado de Berlín: fundar la inclusión en la prevalencia de la competencia ambiental nacional
La inclusión de los asentamientos preexistentes en el polígono, entre ellos la cabecera municipal de Vetas y el centro poblado de Berlín, provocará el cargo de vulneración de la autonomía territorial (artículos 287 y 288 de la Constitución). El tratamiento de preexistencia con manejo diferenciado que el artículo 4 ya prevé es la línea correcta; falta el considerando que lo funde en la regla decidida por la Corte:
Texto propuesto, listo para incorporar:
Que, conforme lo precisó la Corte Constitucional en la Sentencia C-035 de 2016, la competencia de la Nación para la protección de los ecosistemas de páramo, como áreas de especial importancia ecológica, prevalece sobre la autonomía de las entidades territoriales en la ordenación de su suelo, sin anularla.
Que, en consecuencia, la inclusión de las cabeceras y asentamientos preexistentes en el polígono delimitado no comporta desalojo ni congelamiento absoluto, sino un manejo diferenciado, construido participativamente en el plan de manejo ambiental, orientado a mejorar la calidad de vida de sus habitantes sin ampliar la huella urbana ni comprometer las zonas de nacimiento y recarga en que dichos asentamientos se asientan.
Observación n.º 14. Minería preexistente: hacer explícita la regla de la C-035 de 2016 sobre ausencia de derechos adquiridos
Los titulares mineros sujetos a los programas de sustitución del artículo 12 invocarán derechos adquiridos y confianza legítima. Ese cargo se desactiva con una sola pieza, que el proyecto omite hacer explícita:
Texto propuesto, listo para incorporar:
Que, conforme a la regla fijada por la Corte Constitucional en la Sentencia C-035 de 2016, la actividad minera en zonas de páramo no consolida derechos adquiridos ni genera confianza legítima oponibles al deber estatal de proteger el ecosistema, de modo que la sujeción de los títulos y autorizaciones preexistentes a los programas de sustitución y restauración constituye una consecuencia legítima y proporcionada de la prevalencia del interés general ambiental</t>
  </si>
  <si>
    <t>Las observaciones formuladas por el Comité se analizan conforme a su contenido y alcance respecto del proyecto de resolución de delimitación progresiva. En relación con las propuestas concretas de ajuste al articulado: aquellas que se orientan a fortalecer la protección del ecosistema de páramo, precisar obligaciones institucionales o corregir aspectos de redacción y técnica normativa han sido evaluadas individualmente. Las propuestas son compatibles con el marco constitucional, legal y jurisprudencial vigente — Ley 1930 de 2018, Sentencia T-361 de 2017, Sentencia C-035 de 2016 y Resolución 863 de 2026 — y que contribuyen a la solidez jurídica del acto administrativo definitivo, serán incorporadas o consideradas para su ajuste, principalmente en términos de forma donde se requiere precisar los municipios que han surtido el proceso de concertación.
Respecto de las observaciones que cuestionan el alcance territorial de la delimitación progresiva o solicitan la inclusión de municipios adicionales, se precisa que el ámbito de aplicación del proyecto de resolución se circunscribe a los municipios en los cuales se verificó el cumplimiento de la totalidad de los requisitos exigidos por la Resolución 863 de 2026: área de referencia del Instituto Alexander von Humboldt, estudios técnicos, y culminación de la fase de concertación de los seis (6) temas ineludibles de la Sentencia T-361 de 2017. La incorporación de municipios adicionales se realizará de manera progresiva a medida que se complete el proceso participativo en los territorios restantes, conforme a la metodología adoptada.
En cuanto a las verificaciones documentales solicitadas por el Comité, el Ministerio revisará la consistencia de la información técnica, cartográfica y jurídica señalada, y realizará los ajustes que resulten procedentes para garantizar la coherencia interna del acto administrativo definitivo. La totalidad de la documentación de soporte se encuentra disponible para consulta pública en el micrositio https://santurban.minambiente.gov.co/.                                                                                                                                                                                                                                                  En relación a la prohibición de la actividad minera: La delimitación progresiva del Complejo de Páramos Jurisdicciones–Santurbán–Berlín es una medida de protección del ecosistema de regulación hídrica adoptada en cumplimiento de la Sentencia T-361 de 2017. Las restricciones a las actividades extractivas no corresponden a una decisión discrecional de esta resolución, sino a un marco normativo y jurisprudencial preexistente (Ley 1450 de 2011, Ley 1753 de 2015, Sentencia C-035 de 2016 y Ley 1930 de 2018), en especial lo dispuesto en el Artículo 5 de la denominada Ley General de Páramos en el que se señala que las actividades de Exploración y explotación minera son prohibidas en este tipo de ecosistemas.
Por esta razón, la resolución no puede contemplar excepciones que autoricen nuevos proyectos de minería industrial dentro del área delimitada, para las actividades de pequeña minería tradicional legalmente consolidadas con anterioridad al 16 de junio de 2011, la prohibición activa la ruta de gradualidad, cierre y sustitución previstos en la Ley 1930 de 2018.(Bajo la certificación que expidan las respectivas autoridades de la vigencia de los instrumentos de cada título minero)
Asimismo, las operaciones mineras superpuestas deberán cumplir con los lineamientos técnicos de suspensión, desmantelamiento y saneamiento previstos en el Decreto 0742 de 2026 (Cierre de Minas). Las discusiones generales sobre política minera fuera del área delimitada exceden el objeto de este acto normativo.</t>
  </si>
  <si>
    <t>DBBSE 
ONVS
DASSU
Ojo. tiene afinaidad a DBBSE y OAJ.</t>
  </si>
  <si>
    <r>
      <rPr>
        <b/>
        <u/>
        <sz val="10"/>
        <color rgb="FF000000"/>
        <rFont val="Arial Narrow"/>
        <family val="2"/>
      </rPr>
      <t xml:space="preserve">La observación no genera modificaciones al proyecto de resolución. </t>
    </r>
    <r>
      <rPr>
        <u/>
        <sz val="10"/>
        <color rgb="FF000000"/>
        <rFont val="Arial Narrow"/>
        <family val="2"/>
      </rPr>
      <t>La afirmación según la cual el cien por ciento (100 %) del Área Metropolitana de Bucaramanga depende de las subcuencas de los ríos Tona y Suratá no hace parte del contenido del Documento Técnico de Soporte ni constituye un fundamento técnico de los parámetros de protección de las fuentes hídricas formulados en el marco del Ineludible 4 de la Sentencia T-361 de 2017. El Documento Técnico de Soporte desarrolla la caracterización hidrográfica e hidrogeológica del Complejo de Páramo Jurisdicciones–Santurbán–Berlín, así como la importancia del ecosistema para la regulación y provisión del recurso hídrico, sin incorporar la afirmación objeto de la observación. En consecuencia, no resulta procedente incorporar la fuente solicitada en el presente proyecto de resolución.
Adicionalmente, se informa que la caracterización hidrográfica e hidrogeológica del Complejo de Páramos Jurisdicciones–Santurbán–Berlín se fundamenta en los estudios técnicos elaborados por las Corporaciones Autónomas Regionales (CDMB y Corponor), el Instituto Alexander von Humboldt y demás insumos técnicos aportados durante el proceso participativo. La importancia del ecosistema de páramo para la regulación y provisión del recurso hídrico en la región se sustenta en múltiples fuentes técnicas y científicas que obran en el expediente del proceso. El observante puede consultar la documentación técnica de soporte a través del micrositio institucional https://santurban.minambiente.gov.co/ y del enlace de consulta pública dispuesto por el Ministerio.</t>
    </r>
  </si>
  <si>
    <t>Alcaldías Vetas, Suratá y California</t>
  </si>
  <si>
    <r>
      <rPr>
        <sz val="10"/>
        <color rgb="FF000000"/>
        <rFont val="Arial Narrow"/>
        <family val="2"/>
      </rPr>
      <t xml:space="preserve">Señora
IRENE VÉLEZ TORRES
MINISTRA DE AMBIENTE Y DESARROLLO SOSTENIBLE (E)
Bogotá D.C.
Referencia: Estudios del SGC que pretenden servir de soporte para la delimitación de Santurbán y la definición del futuro de la Reserva Temporal creada por Resolución 221 de 2026.
Respetada señora Ministra:
El Servicio Geológico Colombiano (SGC), recientemente ha publicado en su página web los resultados de un estudio básico de isotopía en la cuenca de la quebrada La Baja en California (Santander) realizado por la propia entidad y denominado “Determinación de la línea meteórica local y de las alturas de recarga en la cuenca de la quebrada La Baja (Santurbán) mediante análisis de isótopos estables de euterio (δ²H) y oxígeno-18 (δ¹⁸O.El SGC pretende con este estudio brindar elementos de juicio “técnicos y científicos” al Ministerio de  Ambiente y Desarrollo Sostenible para generar criterios de protección de las fuentes hídricas en la nueva delimitación participativa del páramo de Santurbán ordenada por la Corte Constitucional a través de Sentencia T-361 de 2017 y para adoptar decisiones en relación con la reserva temporal creada a través de la Resolución 221 de 2025 en la provincia de Soto Norte en Santander contigua al páramo.
El estudio de isotopía, que no es un estudio completo de hidrogeología, realizado por iniciativa del SGC, tuvo como objetivo, única y exclusivamente, determinar el origen del agua y las alturas de recarga de la quebrada La Baja.
A pesar de que el páramo de Santurbán abarca más de 140.000 hectáreas y la reserva temporal otras 75.000 hectáreas más, un extenso territorio con innumerables nacimientos y fuentes hídricas, el estudio ha sido direccionado deliberadamente para concentrarlo única y exclusivamente sobre la microcuenca de la quebrada La Baja, un área de tan sólo 3.000 hectáreas en el municipio de California sobre la microcuenca de La quebrada la baja donde se ubica el yacimiento minero de oro con reservas probadas más grande con el que cuenta el país hasta la fecha.
El estudio fue elaborado sin contar con un equipo técnico que reuniera la idoneidad profesional propia de un análisis hidrogeológico de la naturaleza y alcance que pretende atribuírsele. En efecto, en su elaboración no participó ningún especialista en hidrogeología, pese a que las principales conclusiones del documento se proyectan precisamente sobre el comportamiento hidrogeológico de la cuenca objeto de análisis. El equipo técnico estuvo conformado por dos geólogos, tres químicos y un sociólogo, bajo la dirección del señor Héctor Julio Fierro Morales, geólogo y Director del Servicio Geológico Colombiano. Resulta especialmente relevante señalar que el doctor Héctor Julio Fierro Morales ha sostenido durante varios años posiciones públicas ampliamente conocidas en relación con la actividad minera en Colombia, particularmente frente a la minería de oro y a diversos proyectos localizados en la provincia de Soto Norte.  
Antes de ejercer el cargo de Director del Servicio Geológico Colombiano participó activamente en escenarios académicos, conferencias, entrevistas, foros y publicaciones en los que expresó de manera reiterada sus opiniones críticas sobre el desarrollo de la actividad minera en el país y, específicamente, sobre los proyectos ubicados en el área objeto del presente estudio. Tales pronunciamientos pueden apreciarse, entre otras, en las siguientes publicaciones de acceso público:
https://www.youtube.com/watch?v=yqmbVGTNoBM
https://www.youtube.com/watch?v=BTKHXCpECx8
https://television.unal.edu.co/detalle/julio-fierro-morales-politicas-mineras-en-colombia
https://www.youtube.com/watch?v=wl_jlf4EC4E
https://www.youtube.com/watch?v=gWFFtTyMgPc&amp;t=25s
https://www.banrepcultural.org/multimedia/13-debate-el-agua-y-las-consecuencias-de-las-
locomotoras-de-desarrollo-2
https://www.youtube.com/watch?v=yrAzr0iNeUY
https://www.facebook.com/watch/live/?ref=watch_permalink&amp;v=2786151188278061
https://www.facebook.com/watch/?v=621684109077515
https://www.youtube.com/watch?v=B9m406cOIIA
La existencia de dichos antecedentes públicos no constituye, por sí sola, una causal de inhabilidad o incompatibilidad, según lo ha dicho la Procuraduría; sin embargo, sí plantea un legítimo cuestionamiento acerca de la apariencia de objetividad e imparcialidad con la que deben elaborarse los estudios técnicos llamados a servir de fundamento para decisiones administrativas de tan alto impacto ambiental, territorial, económico y social. 
Ello cobra especial relevancia cuando el propio director de la entidad ha expresado reiteradamente posiciones críticas frente a las actividades mineras desarrolladas en la región objeto del análisis y, posteriormente, dirige la elaboración de un estudio cuyos resultados podrían servir de soporte para decisiones regulatorias que incidan directamente sobre dichas actividades.
En un Estado Social de Derecho, los servidores públicos ejercen sus funciones al servicio de los intereses generales y están obligados a atuar con estricta sujeción a los principios constitucionales de objetividad, imparcialidad, moralidad, igualdad y prevalencia del interés general. 
En consecuencia, los estudios técnicos elaborados por entidades públicas deben ofrecer suficientes garantías de independencia metodológica, rigor científico y ausencia de sesgos, especialmente cuando de ellos pueden derivarse decisiones que afecten derechos, actividades económicas legalmente establecidas o expectativas legítimas de particulares y entidades territoriales. Desde el punto de vista estrictamente técnico, después de consultar con varios expertos en la materia podemos concluir que, si bien es cierto el estudio construyó una Línea Meteórica Local (LML) de la quebrada La Baja, proporciona información básica pero no concluyente sobre los flujos de agua de la microcuenca, plantea que las aguas de la cuenca provienen no de acuíferos subterráneos sino de la precipitación atmosférica y estima unos rangos probables más no precisos de recarga de aguas en la cuenca que pueden oscilar entre 2043 m.s.n.m. y 3529 m.s.n.m., el documento publicado se incurre en errores técnicos crasos y graves sesgos que no son admisibles en este tipo de estudios, toda vez que se están haciendo aseveraciones que no son ciertas y planteando conclusiones a las que no se puede llegar, como son:
a)	Se plantean trayectorias exactas del flujo de las aguas sobre la cuenca La Baja, sin contar con niveles piezométricos que demuestren la dinámica actual del sistema. Es importante precisar que la isotopía permite inferir el origen del agua, pero no permite definir por sí sola su ruta, velocidad, presión, volumen ni conexión hidráulica directa entre aguas superficiales, aguas subterráneas y labores mineras. 
b)	Se afirma que existen alteraciones irreversibles al ciclo del agua en la cuenca La Baja derivadas de la actividad minera, sin que el estudio cuente con elementos técnicos suficientes para demostrar dicha afirmación. 
c)	Se concluye que túneles, galerías y pozos profundos asociados a la actividad minera generan afectación de flujos profundos de agua de tránsito largo.
d)	Si bien en el estudio se afirma que en el pozo TW2 y en el túnel El Gigante se presentan temperaturas superiores a la ambiental, lo cual podría ser compatible con flujos largos, no se puede concluir que exista afectación de tales flujos, porque las temperaturas, los caudales y la hidroquímica no aparecen probados en el documento. Además, para calificar el impacto sobre flujos profundos como un hecho, se requieren datos de interferencia hidráulica que el estudio no posee.
e)	Se afirma que la minería genera impactos y daños en una parte importante del ciclo del agua subterráneo, sin que exista un estudio hidrogeológico completo que soporte dicha conclusión. El estudio se basa principalmente en isotopía con deuterio (δ²H) y oxígeno-18 (δ¹⁸O), pero no incorpora trazadores adicionales como tritio para estimar edad de recarga, ni cuenta con piezometría, pruebas hidráulicas, hidrogeoquímica, geofísica, modelación conceptual ni modelación matemática o numérica.
De una conclusión que puede ser cierta, como es que el agua en labores mineras procede de la alta montaña, se pasa a afirmar que la minería causa impactos hidrogeológicos regionales que f) g) h) i) pueden afectar la cuenca del río Suratá, el río de Oro y las aguas de las que se surte el acueducto de Bucaramanga.
Esta conclusión no tiene soporte técnico suficiente, porque el estudio isotópico no mide presión, caudal, abatimiento ni volumen drenado y, por lo tanto, con la información obtenida no se puede probar la existencia de un impacto regional cuantitativo.
Se pretende afirmar que con la información que proporciona el estudio se pueden tomar decisiones de política minera sobre la cuenca de la quebrada La Baja y sobre la totalidad de la reserva temporal, que tiene un alcance de 75.000 hectáreas.
Sin embargo, los resultados del estudio no pueden ser extrapolados a toda el área declarada como reserva temporal, ni permiten concluir que existen elementos de juicio suficientes para tomar decisiones bajo el principio de precaución ni en la quebrada La Baja, ni respecto a toda la extensión de la reserva temporal o del páramo.
A pesar de que el colector de aguas con mayor altitud se encuentra sobre los 3529 m.s.n.m., se reportan recargas más arriba, sobre los 3917 m.s.n.m. Dichas recargas superiores no son demostrables con la información presentada y evidencian un sesgo por falta de rigurosidad y precisión en el análisis.
Se afirma que con el estudio se demuestra la conectividad entre aguas superficiales, subterráneas y labores mineras, lo cual no es cierto.
La isotopía puede aportar información sobre el origen del agua, pero no demuestra por sí sola onectividad hidráulica directa, rutas de flujo, velocidad, presión, volumen ni relación funcional entre el agua superficial, el agua subterránea y las labores mineras.
Se incluye un capítulo con las incertidumbres del estudio, pero en el resumen y las conclusiones se hace caso omiso de ellas, pasando a formular afirmaciones que van más allá de la información que el estudio arroja, como si tales incertidumbres no existieran o hubieran sido superadas.
Esto muestra sesgo y un uso inadecuado de la información técnica disponible.
Con lo anterior, se demuestra que el estudio hace un salto interpretativo ilógico, al sacar conclusiones que van más allá de lo que la información puede arrojar, porque habiendo hecho únicamente isotopía, se atreven plantear conclusiones hidrogeológicas de mayor alcance, lo cual es metodológicamente incorrecto y técnicamente inadmisible, lo cual pone por completo en tela de juicio el estudio.
Por ello, resulta pertinente recordar que el ejercicio de la función administrativa en un Estado Social de Derecho se encuentra sometido a los principios de legalidad, imparcialidad, moralidad, objetividad, eficacia y prevalencia del interés general, consagrados en los artículos 6, 121, 122, 123, 124 y 209 de la Constitución Política.
En virtud de dichos mandatos superiores, los servidores públicos únicamente pueden ejercer las competencias expresamente atribuidas por el ordenamiento jurídico y deben adoptar sus decisiones con fundamento en información técnica suficiente, objetiva, verificable y metodológicamente sólida, orientando siempre su actuación hacia la satisfacción del interés general y no de intereses particulares, ideológicos o subjetivos.
En ese mismo sentido, la Ley 1437 de 2011 impone a las autoridades administrativas el deber de garantizar que sus actuaciones se desarrollen con estricto respeto por los principios de legalidad, debido proceso, imparcialidad, buena fe, responsabilidad, coordinación, eficacia y proporcionalidad, lo cual implica que toda decisión administrativa debe encontrarse debidamente motivada y sustentada en elementos de juicio serios, suficientes y objetivamente verificables.
La motivación de los actos administrativos no constituye una simple formalidad, sino una garantía esencial para los administrados y un presupuesto de validez de la actuación administrativa.
De igual manera, el Código General Disciplinario, contenido en la Ley 1952 de 2019, establece que los servidores públicos están obligados a cumplir sus funciones con diligencia, imparcialidad, moralidad, transparencia y objetividad, obrando con sujeción a la Constitución y la ley y salvaguardando el interés general.
Tales deberes resultan especialmente exigentes cuando se trata de decisiones que pueden afectar derechos adquiridos, actividades económicas lícitas, inversiones de gran magnitud o el desarrollo económico y social de regiones enteras, como ocurre con las determinaciones relacionadas con la delimitación del Páramo de Santurbán o con la adopción de medidas administrativas sobre la reserva temporal declarada mediante la Resolución 221 de 2025.
En consecuencia, la adopción de decisiones administrativas sustentadas en estudios técnicamente insuficientes, metodológicamente cuestionados o elaborados sin las garantías de objetividad e imparcialidad que exige la función pública podría comprometer, dependiendo de las circunstancias concretas de cada caso y de la demostración de los presupuestos legales correspondientes, distintos regímenes de responsabilidad de los servidores públicos que intervengan en su expedición.
Entre ellos, la eventual responsabilidad disciplinaria por el incumplimiento de los deberes funcionales; la responsabilidad fiscal, si como consecuencia de tales actuaciones llegare a ocasionarse un detrimento al patrimonio público; la responsabilidad patrimonial del Estado por los daños antijurídicos que pudieren causarse a particulares o a entidades territoriales, con la consecuente posibilidad de ejercer la acción de repetición contra los agentes estatales cuando se demuestre que actuaron con dolo o culpa grave, conforme a lo dispuesto en el artículo 90 de la Constitución Política y a la jurisprudencia reiterada del Consejo de Estado; y, de concurrir los presupuestos previstos en la legislación penal, las responsabilidades penales a que hubiere lugar, cuya determinación corresponde exclusivamente a las autoridades competentes.
Lo anterior adquiere particular relevancia cuando las decisiones administrativas tienen la potencialidad de restringir o afectar el ejercicio de actividades económicas desarrolladas al amparo de títulos, autorizaciones o situaciones jurídicas legalmente constituidas.
En tales eventos, la Administración tiene el deber reforzado de extremar el rigor técnico y científico de los estudios que sirven de fundamento a sus determinaciones, pues la utilización de información insuficiente, conclusiones que excedan el alcance metodológico de los estudios disponibles o inferencias no demostradas plenamente, podría comprometer la validez de las decisiones adoptadas y generar las distintas formas de responsabilidad previstas por el ordenamiento jurídico colombiano.
Precisamente por ello, resulta indispensable que cualquier determinación que adopte ese Ministerio se apoye en evidencia técnica completa, objetiva, verificable y elaborada bajo los más altos estándares de independencia científica, garantizando así la protección simultánea del interés general, de los recursos naturales y de los derechos e intereses legítimos de todos los actores involucrados.
</t>
    </r>
    <r>
      <rPr>
        <b/>
        <sz val="10"/>
        <color rgb="FF000000"/>
        <rFont val="Arial Narrow"/>
        <family val="2"/>
      </rPr>
      <t>En mérito de las anteriores consideraciones, respetuosamente solicitamos señora Ministra Encargada que, en ejercicio de las competencias que le atribuyen la Constitución y la ley, se abstenga de adoptar decisiones administrativas relacionadas con la nueva delimitación participativa del Páramo Jurisdicciones–Santurbán–Berlín ordenada mediante la Sentencia T-361 de 2017, así como con la Reserva Temporal declarada mediante la Resolución 221 de 2025, que se encuentren sustentadas, total o parcialmente, en el estudio denominado “Determinación de la línea meteórica local y de las alturas de recarga en la cuenca de la quebrada La Baja (Santurbán) mediante análisis de isótopos estables de deuterio (δ²H) y oxígeno-18 (δ¹⁸O)”, o en cualquier otro estudio, concepto o documento técnico que presente las mismas deficiencias metodológicas, insuficiencias técnicas o cuestionamientos de objetividad expuestos en la presente comunicación, hasta tanto tales insumos sean objeto de una evaluación técnica independiente, interdisciplinaria y suficientemente rigurosa que permita garantizar que las decisiones de la administración se fundamentan en evidencia científica completa, objetiva, verificable y acorde con los principios de legalidad, imparcialidad, objetividad, motivación y buena administración que rigen el ejercicio de la función pública.</t>
    </r>
  </si>
  <si>
    <t>Jean Pierre</t>
  </si>
  <si>
    <t xml:space="preserve">Solicito que el Ministerio de Ambiente y Desarrollo Sostenible fije una fecha concreta, cierta y vinculante para la realización de las mesas de concertación pendientes con las comunidades de la provincia de Soto Norte y con la ciudadanía de Bucaramanga. El proceso participativo ordenado por la Sentencia T-361 de 2017 exige un procedimiento previo, amplio, participativo, eficaz y deliberativo, y la ausencia de un cronograma definido puede dilatar indefinidamente la etapa de concertación. La experiencia reciente demuestra que las mesas convocadas sin una planificación adecuada —como las del 4 y 18 de julio de 2026— han terminado sin consensos, evidenciando profundas diferencias entre los sectores. La fijación de un cronograma con fechas precisas y plazos razonables es indispensable para garantizar la efectividad del derecho a la participación.
</t>
  </si>
  <si>
    <t>No aceptada. La observación solicita la definición de un cronograma para el desarrollo de futuras mesas de concertación con las comunidades de la provincia de Soto Norte y la ciudadanía de Bucaramanga, asunto que no corresponde al objeto de la presente propuesta de Resolución. Al respecto, se precisa que la presente Resolución se expide en cumplimiento de la Sentencia T-361 de 2017 y de la metodología adoptada mediante la Resolución 863 de 2026, la cual establece las condiciones para avanzar en la delimitación progresiva del Complejo de Páramos Jurisdicciones–Santurbán–Berlín respecto de los municipios que culminaron la fase de concertación de los seis (6) temas ineludibles, garantizando la continuidad del proceso participativo en los municipios que aún no han culminado dicha fase. En consecuencia, la definición de fechas y cronogramas para el desarrollo de actuaciones posteriores del proceso participativo no constituye una decisión que deba adoptarse mediante el presente acto administrativo, por lo que la observación no justifica la modificación de su contenido.</t>
  </si>
  <si>
    <t>Solicito que el municipio de Bucaramanga sea incluido formalmente en la próxima fase del proceso de delimitación, en reconocimiento de su condición de principal receptora del agua que provee el páramo. El páramo de Santurbán abastece a más de 2,5 millones de habitantes de Santander y Norte de Santander, y Bucaramanga, como capital departamental y centro urbano de mayor población beneficiaria, tiene un interés legítimo y prevalente en la protección del ecosistema. La participación de la ciudadanía consumidora final del agua del páramo es una dimensión ineludible del derecho a la participación ambiental, y su exclusión formal de las instancias de concertación vulnera dicho derecho.</t>
  </si>
  <si>
    <t>No aceptada.La observación propone la inclusión del municipio de Bucaramanga en una fase posterior del proceso de delimitación. No obstante, dicha solicitud no corresponde al objeto de la presente propuesta de Resolución. Al respecto, se precisa que la presente Resolución se expide en cumplimiento de la Sentencia T-361 de 2017 y de la metodología adoptada mediante la Resolución 863 de 2026, la cual regula la delimitación progresiva del Complejo de Páramos Jurisdicciones–Santurbán–Berlín respecto de los municipios que cumplen las condiciones allí previstas.En consecuencia, la solicitud de incorporar al municipio de Bucaramanga en futuras etapas del proceso no constituye un aspecto que pueda ser resuelto mediante el presente acto administrativo, por lo que no justifica la modificación de su contenido.</t>
  </si>
  <si>
    <t>Pregunto: ¿qué estudio técnico específico respalda la ubicación exacta de la línea de delimitación propuesta en el proyecto de resolución? De conformidad con lo dispuesto por la Sentencia C-035 de 2016, si el Ministerio se aparta del área de referencia establecida por el Instituto Alexander von Humboldt, debe fundamentar explícitamente su decisión en un criterio científico que provea un mayor grado de protección del ecosistema. Solicito que se ponga a disposición del público el estudio técnico completo que sustenta la delimitación propuesta, incluyendo la cartografía a escala 1:25.000, los criterios ecológicos, hidrológicos y edafológicos considerados, así como las memorias justificativas de cada segmento de la línea, de manera que la ciudadanía pueda ejercer un control informado sobre la decisión.</t>
  </si>
  <si>
    <t xml:space="preserve">No se acepta la observación.
La delimitación propuesta sí cuenta con una justificación técnica, científica y participativa para cada uno de los municipios incorporados. La línea de delimitación se fundamenta en el área de referencia elaborada por el Instituto de Investigación de Recursos Biológicos Alexander von Humboldt, los Estudios Técnicos, Económicos, Sociales y Ambientales (ETESA), los análisis de integridad ecológica. así como en los resultados del proceso participativo adelantado en cumplimiento de la Sentencia T-361 de 2017. Adicionalmente, para cada municipio se aplicaron los criterios técnicos definidos para la delimitación progresiva relacionados con la Franja de Transición Bosque-Páramo, la presencia de actividades agropecuarias de bajo impacto, la existencia de actividades mineras y el principio de mayor protección ambiental.
</t>
  </si>
  <si>
    <t>Solicito que el proyecto de resolución incluya garantías concretas y alternativas económicas reales para las comunidades de pequeños mineros tradicionales que han habitado históricamente la región. La zona suroccidental del páramo de Santurbán ha sido durante varios siglos una zona tradicional de pequeña minería, y la prohibición de estas actividades sin una ruta de sustitución clara genera un impacto desproporcionado sobre comunidades que dependen de esta actividad para su subsistencia. En este sentido, pido que se precise:
· Los plazos, recursos y responsables de los programas de sustitución y reconversión laboral para pequeños mineros tradicionales, en los términos del artículo 11 de la Ley 1930 de 2018.
· Las fuentes de financiación identificadas y los mecanismos presupuestales para garantizar la ejecución de dichos programas.
· Los lineamientos para el cierre, desmantelamiento, restauración y reconformación de las áreas intervenidas por la minería, así como la reubicación o reconversión laboral de los pequeños mineros tradicionales.</t>
  </si>
  <si>
    <t>Sobre los aspectos relacionados con la definición de políticas, programas e instrumentos de reconversión productiva, sustitución minera, financiamiento y garantías socioeconómicas para las comunidades afectadas corresponde a instrumentos y competencias de las entidades del sector minero-energético , reguladas por la Ley 1930 de 2018 y la Resolución 40279 de 2022 del Ministerio de Minas y Energía, por ello es esta entidad como cabeza de sector la competente para la definición de los programas, los mecanismos y financiación de los programas de sustitución, reconversión y reubicación de activiades mineras una vez se delimite el páramo.
El objeto del presente acto administrativo se limita a la delimitación progresiva y la definición de parámetros ambientales dentro de las competencias del Ministerio de Ambiente. No obstante, el acceso a los beneficios de reconversión y sustitución está directamente articulado con la normaque reglamenta estos programas (Res 40279 de 2022 MinMinas).
Adicionalmente, el cese progresivo de actividades se desarrollará conforme a los prinicipios de gradualidad que establece la resolución antes nombrada y además podrán vincularse a  estrategias de financiamiento (Ineludible 6) y alternativas como Pagos por Servicios Ambientales (PSA) o turismo de naturaleza, entre otros.</t>
  </si>
  <si>
    <t>DASSU (Minería)
ONVS</t>
  </si>
  <si>
    <t>Ivette Gómez Bustos</t>
  </si>
  <si>
    <t>Considerando: Considerando relacionado con la delimitación progresiva del páramo
Se delimita de manera progresiva el Complejo de Páramos Jurisdicciones–Santurbán–Berlín..." y se sustenta en que se culminó la fase de concertación en 28 de los 40 municipios vinculados al proceso.
Comentario y justificación: Se considera necesario fortalecer la motivación jurídica de la figura de delimitación progresiva, precisando su fundamento normativo, el alcance de la Resolución 863 de 2026 y la forma en que se garantiza la continuidad de la participación para los municipios pendientes. con el fin de  evitar cuestionamientos sobre el cumplimiento integral de la Sentencia T-361 de 2017. 
Propuesta de redacción: "La delimitación progresiva se adopta conforme a la metodología prevista en la Resolución 863 de 2026 y constituye una medida transitoria orientada a garantizar la protección efectiva del ecosistema, sin perjuicio de la continuidad del proceso participativo y de la posterior incorporación de los municipios que culminen las fases establecidas en la Sentencia T-361 de 2017."</t>
  </si>
  <si>
    <t>Artículo sobre régimen de usos y actividades, Inciso relacionado con actividades mineras.
Comentario y justificación: El proyecto reconoce la existencia de actividades mineras y títulos mineros vigentes en municipios como California y Vetas. 
Propuesta de redacción: Se recomienda precisar los efectos de la delimitación sobre títulos mineros vigentes, trámites en curso y competencias sectoriales, con el fin de garantizar seguridad jurídica</t>
  </si>
  <si>
    <t>Artículo sobre implementación de la delimitación. Parágrafo. No se identifican disposiciones específicas respecto de la coordinación con entidades del sector minero-energético.Comentario y justificación: Se recomienda mencionar los mecanismos formales de articulación institucional para la implementación de las medidas adoptadas. 
Propuesta de redacción: "La instancia de coordinación para la gestión integral del páramo contará con la participación del Ministerio de Minas y Energía y de la Agencia Nacional de Minería, en el marco de sus competencias legales, para la articulación de medidas relacionadas con actividades mineras existentes y procesos de sustitución, reconversión productiva y reubicación laboral."</t>
  </si>
  <si>
    <t>La definición de políticas, programas e instrumentos de reconversión productiva, sustitución minera, financiamiento y garantías socioeconómicas para las comunidades afectadas corresponde a instrumentos y competencias de las entidades del sector minero-energético , reguladas por la Ley 1930 de 2018 y la Resolución 40279 de 2022 del Ministerio de Minas y Energía, por ello es esta entidad como cabeza de sector la competente para la definición de los programas, los mecanismos y financiación de los programas de sustitución, reconversión y reubicación de activiades mineras una vez se delimite el páramo.
El objeto del presente acto administrativo se limita a la delimitación progresiva y la definición de parámetros ambientales dentro de las competencias del Ministerio de Ambiente. No obstante, el acceso a los beneficios de reconversión y sustitución está directamente articulado con la norma que reglamenta estos programas (Res 40279 de 2022 MinMinas).
Adicionalmente, el cese progresivo de actividades se desarrollará conforme a los prinicipios de gradualidad que establece la resolución antes nombrada y además podrán vincularse a  estrategias de financiamiento (Ineludible 6) y alternativas como Pagos por Servicios Ambientales (PSA) o turismo de naturaleza, entre otros.</t>
  </si>
  <si>
    <t>Artículo sobre régimen transitorio. No se evidencia una regulación específica para municipios y áreas que aún no culminan el proceso participativo.Comentario y justificación: Se recomienda incorporar reglas transitorias que precisen los efectos de la delimitación progresiva respecto de las áreas pendientes de concertación, evitando incertidumbre jurídica en el caso de titulos mineros superpuestos en más de un municipio
Propuesta de redacción:"Mientras culmina el proceso participativo en los municipios pendientes de concertación, las áreas no incorporadas en la presente delimitación progresiva continuarán sujetas al régimen jurídico y a las medidas de protección ambiental vigentes, sin perjuicio de las decisiones que se adopten en futuras delimitaciones progresivas."</t>
  </si>
  <si>
    <t>No. de comentarios</t>
  </si>
  <si>
    <t xml:space="preserve">Fecha </t>
  </si>
  <si>
    <t>Actor</t>
  </si>
  <si>
    <t>Nota</t>
  </si>
  <si>
    <t>Comentarios</t>
  </si>
  <si>
    <t>Solicitud de ampliación</t>
  </si>
  <si>
    <t xml:space="preserve">Proceso participacion </t>
  </si>
  <si>
    <t>ineludible     2</t>
  </si>
  <si>
    <t xml:space="preserve">Vacios </t>
  </si>
  <si>
    <t xml:space="preserve">1.- Ausencia de concertación: Si bien es cierto se realizó una reunión con la comunidad y autoridades en la vereda de Balsa de este municipio, con delegados del MInisterio del ambiente, considero muy respetuosamente que la misma no cumple con los estándares de "CONCERTACIÓN" establecida en la sentencia T-361 de 2017, T-302 de 2017 y C-035 de 2016, pues la corte ha dicho que la delimitación de páramos exige un proceso de PARTICIPACIÓN y CONCERTACIÓN con las comunidades y autoridades locales, previa a la adopción del acto administrativo, donde se analicen impactos, se propongan alternativas y se tomen decisiones conjuntas, por tal razón considero que esta reunión no sustituye ese deber. 
</t>
  </si>
  <si>
    <t>Ineludible 1
Ineludible 4</t>
  </si>
  <si>
    <t xml:space="preserve">Ineludible 1
</t>
  </si>
  <si>
    <t>Se propone que el Ministerio considere la incorporación progresiva de este enfoque regional dentro de los procesos de planificación y gestión ambiental del Complejo Jurisdicciones–Santurbán–Berlín, como una evolución natural del parámetro constitucional desarrollado por la Sentencia T-361 de 2017, enriquecido por la Sentencia del Tribunal Administrativo de Santander de 2025 y sustentado en la nueva evidencia científica aportada por el Servicio Geológico Colombiano en 2026..</t>
  </si>
  <si>
    <t>+ONVS
DAASU</t>
  </si>
  <si>
    <t>+ONVS
DAASU
DGIRH</t>
  </si>
  <si>
    <t>Ineludible 2
Ineludible 4
Ineludible 6</t>
  </si>
  <si>
    <t>La participación de los diferentes actores deben continar enmarcada en las fases definidas por la Sentencia T 361 de 2017, para la instancia de coordinación y mecanismo de financiación, en la cual todos los actores interesados en la delimitación del páramo, incluidos los propuestos en el comentario, pueden proponer su vinculación en los dos temas ineludibles definidos en la sentencia</t>
  </si>
  <si>
    <t>No se acoge la observación, ya que  a la fecha no se ha adelantado la concertación con todos los actores vinculados al ecosistema de páramo. Por lo tanto, para acatar correctamente la pauta dada por la Corte Constitucional orientada a corregir la desarticulación existente entre las entidades del Estado vinculadas a la gestión del Páramo, entre las cuales el Alto Tribual identificó 30 municipios, así como, para garantizar el derecho a la participación de la totalidad de interesados; se considera inoportuna la creación de la instancia de coordinación, hasta tanto no se finalice la etapa de concertación en todos los municipios que confluyen en la gestión integral de dicho Ecosistema, como quiera que sus aportes son determinantes para la definición de los miembros, funcionamiento y demás aspectos que deben decidirse antes de la entrada en operación de la instancia de coordinación</t>
  </si>
  <si>
    <t xml:space="preserve">No se acoge la observación, ya que  a la fecha no se ha adelantado la concertación con todos los actores vinculados al ecosistema de páramo. Por lo tanto, para acatar correctamente la pauta dada por la Corte Constitucional orientada a corregir la desarticulación existente entre las entidades del Estado vinculadas a la gestión del Páramo, entre las cuales el Alto Tribual identificó 30 municipios, así como, para garantizar el derecho a la participación de la totalidad de interesados; se considera inoportuna la creación de la instancia de coordinación, hasta tanto no se finalice la etapa de concertación en todos los municipios que confluyen en la gestión integral de dicho Ecosistema, como quiera que sus aportes son determinantes para la definición de los miembros, funcionamiento y demás aspectos que deben decidirse antes de la entrada en operación de la instancia de coordinación.
	</t>
  </si>
  <si>
    <t xml:space="preserve">"No se acoge la observación, ya que  a la fecha no se ha adelantado la concertación con todos los actores vinculados al ecosistema de páramo. Por lo tanto, para acatar correctamente la pauta dada por la Corte Constitucional orientada a corregir la desarticulación existente entre las entidades del Estado vinculadas a la gestión del Páramo, entre las cuales el Alto Tribual identificó 30 municipios, así como, para garantizar el derecho a la participación de la totalidad de interesados; se considera inoportuna la creación de la instancia de coordinación, hasta tanto no se finalice la etapa de concertación en todos los municipios que confluyen en la gestión integral de dicho Ecosistema, como quiera que sus aportes son determinantes para la definición de los miembros, funcionamiento y demás aspectos que deben decidirse antes de la entrada en operación de la instancia de coordinación.
	"	</t>
  </si>
  <si>
    <t>Reserva Temporal</t>
  </si>
  <si>
    <t>Solicitud llegó incompleta</t>
  </si>
  <si>
    <t xml:space="preserve">+DAASU
</t>
  </si>
  <si>
    <t>+OAJ</t>
  </si>
  <si>
    <t xml:space="preserve">No se comparte la afirmación según la cual el Ministerio de Ambiente y Desarrollo Sostenible hubiera omitido el deber de participación y concertación previsto por la Corte Constitucional en las sentencias T-361 de 2017, T-302 de 2017 y C-035 de 2016. El proceso adelantado en el municipio de Labateca no se limitó a una única reunión en la vereda Balsa, sino que hace parte de un procedimiento participativo más amplio, gradual y estructurado que se viene desarrollando desde el año 2018, en cumplimiento de las órdenes impartidas por la Sentencia T-361 de 2017.
En el caso específico de Labateca, el Ministerio adelantó actuaciones correspondientes a las fases de convocatoria, información, consulta e iniciativa y concertación, incluyendo reuniones y mesas de trabajo realizadas los días 8 de abril de 2018, 27 de marzo de 2019, 13 de septiembre de 2019, 27 de agosto de 2020, 11 de junio de 2021, 26 de julio de 2021, 17 de mayo de 2023, así como las reuniones preparatorias del 2 y 16 de septiembre de 2025, la avanzada de convocatoria territorial realizada entre el 8 y el 10 de octubre de 2025 y la jornada de concertación llevada a cabo el 28 de octubre de 2025 en la vereda Balsa. Estas actividades contaron con la participación de autoridades locales, organismos de control, entidades del orden nacional, juntas de acción comunal y miembros de la comunidad.
Así mismo, las actas del proceso evidencian que durante la jornada de concertación del 28 de octubre de 2025 la comunidad presentó observaciones y planteó alternativas respecto del área de referencia del páramo, manifestando su desacuerdo con los estudios de referencia de 2014 y 2019 y proponiendo la realización de un nuevo estudio técnico participativo. Dichas observaciones fueron incorporadas al proceso y dieron lugar a un disenso documentado sobre el denominado "ineludible 1", demostrando que existió un espacio efectivo para expresar posiciones, propuestas y desacuerdos dentro del procedimiento participativo.
. En consecuencia, el Ministerio reconoce que la concertación en Labateca se encuentra en curso y que aún existen actividades pendientes para su culminación.
Por lo anterior, si bien asiste razón al comentarista en cuanto a que la reunión realizada en la vereda Balsa, considerada de manera aislada, no puede entenderse por sí sola como la totalidad del proceso de concertación exigido por la Corte Constitucional, también es cierto que dicha reunión hizo parte de un procedimiento participativo más amplio desarrollado durante varios años y que aún continúa en trámite en el municipio de Labateca. En consecuencia, no puede afirmarse que haya existido ausencia de participación o de concertación, sino que se trata de un proceso participativo que se encuentra en desarrollo y cuya culminación aún está pendiente.
</t>
  </si>
  <si>
    <t>La observación hace referencia a estudios hidrogeológicos, hidrogeoquímicos e isotópicos desarrollados por el Servicio Geológico Colombiano para la microcuenca de la quebrada La Baja, los cuales corresponden al soporte técnico del proceso administrativo de declaratoria de la Reserva de Recursos Naturales Renovables de carácter definitivo “La Baja”. En particular, la propuesta de dicho acto administrativo señala expresamente que el estudio de determinación de la línea meteórica local y de las alturas de recarga de la quebrada La Baja, junto con otros estudios geológicos, hidrogeológicos, hidrológicos y geoquímicos, constituye parte del fundamento técnico de esa declaratoria. En consecuencia, dicha información no corresponde al objeto ni al soporte técnico específico del presente procedimiento de delimitación progresiva del Complejo de Páramos Jurisdicciones–Santurbán–Berlín, por lo que no resulta procedente incorporarla como fundamento de este acto administrativo, sin perjuicio de su consideración dentro del procedimiento de declaratoria de la Reserva Definitiva “La Baja”, al cual corresponde por su ámbito territorial, objeto y alcance.</t>
  </si>
  <si>
    <t>La observación no se acepta en los términos planteados, toda vez que los estudios hidrogeológicos, hidrogeoquímicos e isotópicos del Servicio Geológico Colombiano de 2026 referidos por el participante corresponden a investigaciones específicas de la microcuenca de la quebrada La Baja, incorporadas como soporte técnico del procedimiento de declaratoria de la Reserva de Recursos Naturales Renovables de carácter definitivo “La Baja”, cuyo objeto, ámbito territorial y efectos jurídicos son diferentes de los propios del procedimiento de delimitación progresiva del Complejo de Páramos Jurisdicciones–Santurbán–Berlín. Por otra parte, la sentencia proferida el 21 de julio de 2025 por el Tribunal Administrativo de Santander, dentro del expediente acumulado 680012333000-2018-00196-00, constituye un antecedente judicial relevante para la protección integral del Páramo de Santurbán y sus zonas adyacentes, particularmente frente a la protección de sus recursos hídricos y biodiversidad; en este marco, el Ministerio ha venido desarrollando instrumentos complementarios de protección ambiental en áreas asociadas al complejo, entre ellos la actualización de la Reserva de Recursos Naturales Renovables de carácter temporal y la propuesta de Reserva de Recursos Naturales Renovables de carácter definitivo “La Baja”. No obstante, estos instrumentos responden a procedimientos, objetos, ámbitos territoriales y fundamentos técnicos propios, por lo que sus estudios y determinaciones no pueden trasladarse automáticamente al procedimiento de delimitación progresiva ni incorporarse como fundamento específico de este acto administrativo. La delimitación progresiva, en cumplimiento de la Sentencia T-361 de 2017, tiene como objeto establecer el límite del ecosistema de páramo, mientras que las reservas atienden medidas de protección sobre áreas y procesos ambientales específicos que pueden extenderse más allá de dicho límite; por tanto, los instrumentos son complementarios para la protección integral del territorio, pero no intercambiables.</t>
  </si>
  <si>
    <t>La observación no genera modificaciones al proyecto de resolución. La propuesta excede el alcance del Ineludible 4 de la Sentencia T-361 de 2017, cuyo objeto es la definición de los parámetros de protección de las fuentes hídricas para el Complejo de Páramo Jurisdicciones–Santurbán–Berlín. En este marco, la propuesta incorpora parámetros orientados a la identificación, protección, monitoreo y gestión de las fuentes hídricas, incluyendo las interacciones entre aguas superficiales y subterráneas, con el propósito de fortalecer su protección y conservación. En consecuencia, no resulta procedente incorporar una disposición que atribuya a la delimitación, por sí sola, la garantía de la integridad funcional del sistema hidrogeológico de alta montaña, por cuanto dicho alcance excede el objeto del presente instrumento.</t>
  </si>
  <si>
    <t>La observación no genera modificaciones al proyecto de resolución. La propuesta excede el alcance del Ineludible 4 de la Sentencia T-361 de 2017, cuyo objeto es la definición de los parámetros de protección de las fuentes hídricas para el Complejo de Páramo Jurisdicciones–Santurbán–Berlín. En este sentido, los parámetros formulados ya contemplan medidas orientadas al fortalecimiento del conocimiento hidrogeológico del territorio, mediante la elaboración de estudios hidrogeológicos, la identificación de sistemas acuíferos, el monitoreo de las aguas superficiales y subterráneas y la generación de información para apoyar la gestión integral del recurso hídrico. En consecuencia, no resulta procedente incorporar un nuevo artículo que establezca una evaluación regional integral del sistema hidrogeológico con alcances y efectos adicionales a los previstos en los parámetros de protección de las fuentes hídricas.</t>
  </si>
  <si>
    <t>La observación se relaciona con el componente de conocimiento y gestión de la información hidrogeológica previsto en el Ineludible 4 – Parámetros de Protección de las Fuentes Hídricas; sin embargo, los estudios del Servicio Geológico Colombiano – SGC de 2026, denominado “Determinación de la línea meteórica local y de las alturas de recarga en la cuenca de la quebrada La Baja (Santurbán) mediante análisis de isótopos estables deuterio (δ²H) y oxígeno-18 (δ¹⁸O)”, corresponden a investigaciones desarrolladas específicamente en la microcuenca de la quebrada La Baja y constituyen soporte técnico-científico del procedimiento de declaratoria de la Reserva de Recursos Naturales Renovables de carácter definitivo “La Baja”, por lo que sus resultados, aun cuando aportan conocimiento relevante sobre las relaciones hidrogeológicas e hidrológicas de dicho territorio, no pueden incorporarse directamente como soporte científico de la delimitación progresiva del Complejo de Páramos Jurisdicciones–Santurbán–Berlín ni extrapolarse a la totalidad de su ámbito sin estudios que sustenten técnicamente dicha correspondencia. En el marco del Ineludible 4, la propuesta de delimitación reconoce la importancia del conocimiento hidrogeológico, la gestión y consolidación de la información sobre aguas superficiales y subterráneas, las zonas de recarga y los procesos asociados a la regulación hídrica, de acuerdo con la información técnica disponible y con las competencias de las autoridades ambientales; en consecuencia, la información científica generada por el SGC podrá ser considerada en el instrumento administrativo al cual corresponde por su ámbito territorial y objeto, mientras que la presente delimitación deberá sustentarse en la información y estudios aplicables específicamente al Complejo de Páramos Jurisdicciones–Santurbán–Berlín.</t>
  </si>
  <si>
    <t>La observación no genera modificaciones al proyecto de resolución. Los aspectos planteados en la observación corresponden al objeto del Ineludible 4 de la Sentencia T-361 de 2017 y se encuentran contemplados en los parámetros de protección de las fuentes hídricas formulados para el Complejo de Páramo Jurisdicciones–Santurbán–Berlín. En particular, los parámetros incorporan medidas orientadas al fortalecimiento del conocimiento hidrogeológico, la identificación de áreas estratégicas para la protección del recurso hídrico, el análisis de las interacciones entre aguas superficiales y subterráneas, y la generación de información para apoyar la gestión integral del recurso hídrico. En consecuencia, no resulta procedente incorporar un criterio o disposición adicional, por cuanto la materia objeto de la observación ya se encuentra comprendida dentro del alcance de los parámetros de protección de las fuentes hídricas.</t>
  </si>
  <si>
    <t xml:space="preserve">El Ministerio comparte que la delimitación y la concertación deben orientarse a garantizar la protección integral del ecosistema de páramo y de los servicios ecosistémicos asociados, en especial la regulación hídrica y el abastecimiento de agua para las generaciones presentes y futuras.
No obstante, es importante precisar que, de conformidad con la Sentencia T-361 de 2017, la concertación no tiene como finalidad exclusiva la construcción de consensos sobre la protección del sistema hidrogeológico, sino que constituye un proceso amplio, participativo, eficaz y deliberativo en el que deben analizarse y armonizarse los componentes ambientales, sociales, económicos y culturales asociados al territorio, garantizando una incidencia real de las comunidades en la construcción de la decisión administrativa.
En ese sentido, el proyecto de resolución reconoce la importancia estratégica del Complejo de Páramos Jurisdicciones-Santurbán-Berlín como ecosistema fundamental para la regulación hídrica, la conservación de la biodiversidad y la provisión de agua para millones de habitantes de la región, incorporando un enfoque de protección ecosistémica e integral que busca preservar su funcionalidad ecológica y sus servicios ambientales.
Por lo anterior, se considera que el propósito señalado por el comentario ya se encuentra contenido en los fundamentos técnicos, ambientales y jurídicos que orientan el proceso de delimitación, sin perjuicio de que los resultados de la concertación continúen aportando elementos para fortalecer la protección integral del ecosistema y sus funciones ambientales.
</t>
  </si>
  <si>
    <t xml:space="preserve">Se considera pertinente fortalecer la motivación del acto administrativo mediante la incorporación de referencias expresas a las decisiones judiciales recientes y a las actuaciones de seguimiento que inciden en el proceso de delimitación participativa del Complejo de Páramos Jurisdicciones-Santurbán-Berlín. En particular, se analizarán las órdenes impartidas por el Tribunal Administrativo de Santander en relación con la garantía de la participación ambiental, la publicidad, el acceso a la información y el seguimiento al cumplimiento de la Sentencia T-361 de 2017.
No obstante, debe precisarse que la concesión de recursos en efecto devolutivo no suspende los efectos jurídicos de las decisiones recurridas ni releva a las autoridades de dar cumplimiento a las órdenes judiciales vigentes mientras estas no sean modificadas o revocadas por la autoridad competente. Por tal razón, el proceso de delimitación y las actuaciones administrativas asociadas continúan rigiéndose por el marco jurídico actualmente vigente.
Finalmente, los estudios hidrogeológicos, hidrogeoquímicos e isotópicos del Servicio Geológico Colombiano de 2026 referidos en la observación corresponden al ámbito específico de la microcuenca de la quebrada La Baja y al procedimiento de declaratoria de la Reserva de Recursos Naturales Renovables de carácter definitivo “La Baja”, por lo que sus conclusiones no pueden trasladarse automáticamente como fundamento técnico de la delimitación progresiva del Complejo de Páramos Jurisdicciones–Santurbán–Berlín.
</t>
  </si>
  <si>
    <t>No se acepta, toda vez que los estudios hidrogeológicos, hidrogeoquímicos e isotópicos del Servicio Geológico Colombiano de 2026 corresponden a investigaciones desarrolladas para la microcuenca de la quebrada La Baja y constituyen soporte técnico del procedimiento de declaratoria de la Reserva de Recursos Naturales Renovables de carácter definitivo "La Baja", cuyo objeto, ámbito territorial y efectos jurídicos son distintos a los del presente procedimiento de delimitación progresiva. Así mismo, si bien las decisiones judiciales constituyen antecedentes relevantes para el desarrollo de las actuaciones administrativas, la motivación del presente acto debe fundamentarse en los estudios y elementos técnicos aplicables específicamente al proceso de delimitación, sin incorporar como fundamento estudios o actuaciones correspondientes a procedimientos administrativos diferentes.</t>
  </si>
  <si>
    <r>
      <rPr>
        <b/>
        <sz val="10"/>
        <color rgb="FF00B0F0"/>
        <rFont val="Arial Narrow"/>
        <family val="2"/>
      </rPr>
      <t xml:space="preserve">No se acepta. </t>
    </r>
    <r>
      <rPr>
        <sz val="10"/>
        <color rgb="FF00B0F0"/>
        <rFont val="Arial Narrow"/>
        <family val="2"/>
      </rPr>
      <t>La propuesta excede el alcance del presente acto administrativo, cuyo objeto es la delimitación progresiva del Complejo de Páramo Jurisdicciones–Santurbán–Berlín y la adopción de los parámetros de protección de las fuentes hídricas concertados en el marco del Ineludible 4 de la Sentencia T-361 de 2017. La creación de un modelo hidrogeológico regional coordinado por entidades específicas implicaría el establecimiento de un instrumento técnico adicional, con alcances, responsabilidades y mecanismos de implementación que trascienden el objeto de la presente resolución. No obstante, la necesidad de fortalecer el conocimiento hidrogeológico del territorio ya se encuentra atendida mediante el parámetro 2, el cual prevé la elaboración del estudio hidrogeológico del área del páramo con la participación y articulación de las entidades técnicas competentes, sin que resulte necesario incorporar un nuevo instrumento dentro del presente acto administrativo.</t>
    </r>
  </si>
  <si>
    <t>No se acepta, toda vez que los aspectos relacionados con el fortalecimiento del conocimiento científico, la gestión integral del recurso hídrico y la articulación con los instrumentos de planificación ambiental ya se encuentran desarrollados en el Ineludible 4 – Parámetros de Protección de las Fuentes Hídricas, el cual contempla acciones orientadas al conocimiento hidrogeológico, la gestión de la información y su articulación con los instrumentos de planificación y administración del recurso hídrico. Adicionalmente, los estudios hidrogeológicos, hidrogeoquímicos e isotópicos del Servicio Geológico Colombiano de 2026 corresponden al soporte técnico del procedimiento de declaratoria de la Reserva de Recursos Naturales Renovables de carácter definitivo "La Baja", cuyo objeto, ámbito territorial y efectos jurídicos son distintos a los del presente procedimiento de delimitación progresiva. En consecuencia, no resulta procedente incorporar dentro de esta resolución un nuevo enfoque regional de planificación ambiental sustentado en estudios y actuaciones correspondientes a un procedimiento administrativo diferente, ni modificar el alcance del presente acto administrativo mediante disposiciones que exceden su objeto y finalidad.</t>
  </si>
  <si>
    <t xml:space="preserve">La delimitación de páramos y la definición de políticas, programas e instrumentos de reconversión productiva, sustitución de actividades, pagos por servicios ambientales, financiamiento e inversión sectorial corresponden a instrumentos y competencias diferentes, regulados principalmente por la Ley 1930 de 2018 y por las entidades competentes del Sistema Nacional Ambiental y de los sectores agropecuario, minero-energético y de desarrollo rural.
El objeto del presente acto administrativo es la delimitación progresiva del ecosistema de páramo, en cumplimiento de las competencias asignadas al Ministerio de Ambiente y Desarrollo Sostenible para definir el ámbito territorial de protección del ecosistema con base en el área de referencia, los estudios técnicos, económicos, sociales y ambientales y los resultados del proceso participativo.
Sin perjuicio de lo anterior, el proyecto reconoce expresamente que la delimitación constituye el presupuesto necesario para la implementación efectiva de múltiples medidas de gestión integral previstas en la Ley 1930 de 2018, incluyendo programas de reconversión y sustitución de actividades productivas, estrategias dirigidas a los habitantes tradicionales del páramo, mecanismos de gobernanza, restauración ecológica, conservación y seguimiento. Asimismo, prevé que en las áreas delimitadas podrán implementarse progresivamente los instrumentos de gestión integral de páramos y las estrategias orientadas a los habitantes tradicionales.
De igual forma, el proyecto señala que la protección de los páramos debe entenderse como un proceso integral que involucra mecanismos de participación, concertación, restauración, reconversión productiva e inversión territorial, y reconoce el mandato de la Ley 1930 de 2018 respecto de los programas de sustitución y reconversión de actividades para los habitantes tradicionales del páramo.
No obstante, la incorporación en esta resolución de obligaciones específicas sobre financiación, asignación presupuestal, definición de fuentes de recursos, metas sectoriales, formalización minera o adopción de una política pública intersectorial excedería el alcance jurídico y competencial propio de un acto administrativo de delimitación de páramos. Tales materias deben desarrollarse mediante los instrumentos de planificación, gestión, coordinación institucional e implementación previstos en la Ley 1930 de 2018 y en las competencias de las entidades correspondientes.
En consecuencia, se considera que el proyecto ya incorpora los elementos necesarios para articular la delimitación con las fases posteriores de gestión integral del páramo, sin que resulte procedente ampliar el alcance del acto administrativo de delimitación para regular materias propias de otros instrumentos de política pública y gestión sectorial.
</t>
  </si>
  <si>
    <t xml:space="preserve">El componente de gobernanza que incluye los temas ineludibles de instancia de coordinación, que incluye a todos los actores relevantes: de orden nacional (ministerios de ambiente y agricultura), regional (Corporaciones Regionales, Departamentos) y local (municipios y comunidades), el sistema de fiscalización y modelo de financiación; atienden la solicitud realizada; en efecto, implica la articulación interinsitucional y la participación comunitaria en la toma de decisiones a través de la instancia de coordinación  y la vigilancia y el seguimiento a las acciones que debe hacer el sistema de fiscalización. El parágrafo del artículo 22 de la Resolución es claro "El modelo de financiación no es autónomo, sino que hace parte de la instancia de coordinación (ineludible 5); y tanto el modelo como la instancia de coordinación son objeto de vigilancia y seguimiento por parte del sistema de fiscalización (ineludible 3). El hecho de que el modelo haga parte de la instancia garantiza que las decisiones van a contar con la participación efectiva de las comunidades y relevantes.
Por otra parte,  los programas de reconversion y sustituciòn, deberán ser formulados de forma participativa en el proceso de formulacion del PMA, las fuentes de financiamiento pueden provenir de las entidades territoriales regionales y locales, y las autoridades ambientales deberán destinar recursos en el Plan Nacional de Desarrollo, los Planes de Desarrollo Territorial y los Planes de Ordenación y Manejo de Cuencas (Pomcas) para la ejecución de actividades de preservación, restauración, uso sostenible y generación de conocimiento de los páramos, adicionalmente, también podrán provenir del Plan Nacional de Desarrollo Forestal, planes, programas y proyectos de restauración, de ONG y de otros recursos gestionados por el gobierno a nivel nacional o internacional. 
</t>
  </si>
  <si>
    <t xml:space="preserve">En efecto en la acto administrativo está establecido el "mecanismo obligatorio de coordinación" que es la instancia de coordinación (Artículo 21 de la Resolución) y que estará en  plena operación una vez se complete la concertación en la totalidad de los municipios. Será tarea de la instancia de la cual hace parte el ministeio de ambiente "formular la hoja de ruta", el "seguimiento", corresponde al sistema de fiscalización establecido en el capítulo 3 de la Resolución. </t>
  </si>
  <si>
    <t xml:space="preserve">En el plan propuesto se incluyen temas correspondientes a varios de los temas ineludibles establecidos en la Sentencia y que se desarrollan en los respectivos capítulos de la Resolución. Muchas de estas actividades harán parte del Plan de Manejo que debe ser desarrollado por las Corporaciones Regionales. Los Programas de Reconversión y sustitución productiva agropecuaria y minera serán desarrollados por las entidades rectoras de estos temas: el ministerio de agricultura y de minas, respectivamente. Y se articularán en el marco de la operación de la Instancia de Coordinación.
Con respecto al tema financiero las fuentes mencionadas y la gestión respectiva así como la cuantificación de las necesidades financieras y la articulación de incentivos ambientales y agrocuarios está desarrollada en el capítulo VI de la Resolución.
</t>
  </si>
  <si>
    <t>El mecanismo legal que permite incorporar en las tarifas las inversiones ambientales ya está establecido mediante el Decreto 1207/18, la Res. 874/18 y Res. 907 de 2019 y esá contemplado en el modelo de financiación, capítulo VI Resolución.</t>
  </si>
  <si>
    <r>
      <rPr>
        <b/>
        <sz val="10"/>
        <color rgb="FF0F4A84"/>
        <rFont val="Arial Narrow"/>
        <family val="2"/>
      </rPr>
      <t>No se acepta.</t>
    </r>
    <r>
      <rPr>
        <sz val="10"/>
        <color rgb="FF0F4A84"/>
        <rFont val="Arial Narrow"/>
        <family val="2"/>
      </rPr>
      <t xml:space="preserve"> La propuesta excede el alcance del Ineludible 4 de la Sentencia T-361 de 2017, el cual tiene por objeto la definición de los parámetros de protección de las fuentes hídricas. La destinación, priorización territorial y administración de recursos financieros no corresponden a parámetros de protección del recurso hídrico, sino a aspectos de implementación que exceden el alcance del presente instrumento. Por lo anterior, no resulta procedente incorporar la propuesta al proyecto de resolución.
El mecanismo legal que permite incorporar en las tarifas las inversiones ambientales ya está establecido mediante el Decreto 1207/18, la Res. 874/18 y Res. 907 de 2019 y esá contemplado en el modelo de financiación, capítulo VI Resolución.
Se aclara que Minambiente mediante la resolución no puede afectar la autonomía presupuestal de otros actores como las empresas de servicios públicos.
</t>
    </r>
  </si>
  <si>
    <t>La presente propuesta se enmarca en la metodología de delimitación progresiva prevista en la Resolución 863 de 2026, cuyo propósito es permitir que los municipios que han culminado la concertación de los seis (6) temas ineludibles accedan de manera anticipada a los instrumentos de gestión integral de páramos previstos en la Ley 1930 de 2018, incluyendo programas de reconversión y sustitución de actividades, estrategias para habitantes tradicionales y mecanismos de gobernanza ambiental.
No obstante, este acto administrativo no corresponde a la resolución definitiva de delimitación participativa del Complejo de Páramos Jurisdicciones-Santurbán-Berlín ni tiene por objeto establecer compromisos específicos de financiación, responsables institucionales, cronogramas o indicadores de ejecución, asuntos que deben desarrollarse en el marco de las competencias de las distintas entidades y de los instrumentos de gestión integral previstos en la Ley 1930 de 2018.
Los compromisos institucionales, responsables, mecanismos de articulación y demás medidas derivadas del proceso participativo serán definidos e incorporados en la resolución definitiva de delimitación participativa, una vez culmine la fase de concertación en la totalidad de los municipios comprendidos en el proceso ordenado por la Sentencia T-361 de 2017.</t>
  </si>
  <si>
    <t xml:space="preserve">Minambiente mediante una resolución de puede establecer de manera unilateral las prioridades y contenido de los planes, programas y proyectos que deben ser priorizados en el marco de la instancia de coordinación. La formulación de este plan podría ser una de las prioridades de la instancia de coordinación en donde están los Ministerios de Ambiente, Agricultura y Minas.
La instancia de coordinación (Artículo 21 de la Resolución) estará en  plena operación una vez se complete la concertación en la totalidad de los municipios. 
</t>
  </si>
  <si>
    <t xml:space="preserve">Este comité intersectorial es la Instancia de Coordinación.
La instancia de coordinación (Artículo 21 de la Resolución) estará en  plena operación una vez se complete la concertación en la totalidad de los municipios. 
</t>
  </si>
  <si>
    <t xml:space="preserve">Minambiente mediante una resolución de puede establecer de manera unilateral las prioridades y contenido de los planes, programas y proyectos que deben ser priorizados en el marco de la instancia de coordinación. La formulación de esta estrategia podría ser una de las prioridades de la instancia de coordinación en donde están los Ministerios de Ambiente, Agricultura y Minas.
La instancia de coordinación (Artículo 21 de la Resolución) estará en  plena operación una vez se complete la concertación en la totalidad de los municipios. 
</t>
  </si>
  <si>
    <t>El Incentivo de pago por Servicios Ambientales ya está contemplado en el componente de incentivos del modelo de financiación</t>
  </si>
  <si>
    <t xml:space="preserve">Minambiente mediante una resolución de puede establecer de manera unilateral las prioridades y contenido de los planes, programas y proyectos; y comités o mesas técnicas específicas;  que deben ser priorizados en el marco de la instancia de coordinación. La convocatoria de esta mesa podría ser una de las prioridades de la instancia de coordinación en donde están los Ministerios de Ambiente, Agricultura y Minas.
La instancia de coordinación (Artículo 21 de la Resolución) estará en  plena operación una vez se complete la concertación en la totalidad de los municipios. 
</t>
  </si>
  <si>
    <t>Minambiente mediante una resolución de puede establecer de manera unilateral las prioridades y contenido de los planes, programas y proyectos; y comités o mesas técnicas específicas;  que deben ser priorizados en el marco de la instancia de coordinación. La convocatoria de esta mesa podría ser una de las prioridades de la instancia de coordinación en donde están los Ministerios de Ambiente, Agricultura y Minas.
La instancia de coordinación (Artículo 21 de la Resolución) estará en  plena operación una vez se complete la concertación en la totalidad de los municipios. 
+F62</t>
  </si>
  <si>
    <t>No se acepta, toda vez que la propuesta incorpora un nuevo artículo con criterios específicos y obligatorios para la priorización territorial y la ejecución de las inversiones ambientales financiadas mediante el componente tarifario, aspectos que ya se encuentran desarrollados en el proyecto de resolución. En particular, el Ineludible VI – Modelo de Financiación establece los lineamientos para la financiación de las medidas derivadas del proceso de delimitación, mientras que el Ineludible IV – Parámetros de Protección de las Fuentes Hídricas contempla criterios para la protección de las áreas estratégicas, las zonas de recarga, la gestión del recurso hídrico y su articulación con los instrumentos de planificación ambiental. En consecuencia, no resulta procedente incorporar una disposición adicional que establezca criterios de priorización distintos o más específicos a los previstos en el proyecto de resolución, por cuanto ello modificaría el alcance de las medidas definidas en los ineludibles y limitaría la implementación de los mecanismos de financiación y de gestión ambiental a condiciones no contempladas en la propuesta normativa.</t>
  </si>
  <si>
    <t>El mecanismo legal que permite incorporar en las tarifas las inversiones ambientales ya está establecido mediante el Decreto 1207/18, la Res. 874/18 y Res. 907 de 2019 y esá contemplado en el modelo de financiación, capítulo VI Resolución.
Se aclara que Minambiente mediante la resolución no puede afectar la autonomía presupuestal de otros actores como las empresas de servicios públicos.</t>
  </si>
  <si>
    <t xml:space="preserve">La participación comunitaria en la instancia de coordinación debe garantizar la incidencia efectiva de las comunidades en la formulación y priorización de proyectos.
La instancia de coordinación (Artículo 21 de la Resolución) estará en  plena operación una vez se complete la concertación en la totalidad de los municipios. </t>
  </si>
  <si>
    <t>"No se acoge la propuesta, por cuanto excede el objeto y alcance del Sistema de Fiscalización previsto en la Sentencia T-361 de 2017. La imposición de deberes de publicación, reporte, rendición de cuentas y audiencias públicas a prestadores y entidades ejecutoras excede las competencias del Ministerio de Anbiente y Desarrollo Sostenible en el marco de este instrumento e invade ámbitos funcionales asignados por la ley a otras autoridades. En aplicación del principio de legalidad, una resolución ministerial no puede modificar el régimen de competencias ni establecer obligaciones adicionales para sujetos regulados, razón por la cual estas materias deben regirse por el marco normativo específico que las regula.</t>
  </si>
  <si>
    <t xml:space="preserve">Es de recordar que dentro de las fases desarrolladas para la delimitación participativa del páramo, en este caso aún en su delimitación progresiva, los compromisos adquiridos incluyen no solamente al Ministerio de Ambiente, sino también a otras entidades del orden nacional. En ese sentido, no se acoge la propuesta, por cuanto la solicitud de incorporación en la parte resolutiva excede el de las funciones asignadas al Ministerio de Ambiente y Desarrollo Sostenible, al asignarle obligaciones de seguimiento y actualización sobre compromisos cuya ejecución corresponde a distintas entidades, de acuerdo con sus competencias legales.	Así mismo, se resalta que el Ministerio de Ambiente y Desarrollo Sostenible llevará a cabo el cumplimiento de los compromisos asumidos que se encuentren en el marco de sus funciones y misionalidad asignados por ley, y que no se encuentren en contraposición con la misma. 
</t>
  </si>
  <si>
    <t xml:space="preserve">No se acoge la propuesta, por cuanto atribuye al Ministerio de Ambiente y Desarrollo Sostenible obligaciones de seguimiento y rendición de cuentas sobre la formulación y ejecución de un plan (Plan de Manejo Ambiental) cuya elaboración, implementación y seguimiento corresponden, de acuerdo con el orden de competencias establecido en la normativa ambiental, a la autoridad ambiental competente. En consecuencia, la disposición desconoce la distribución funcional de competencias entre las entidades del Sistema Nacional Ambiental y excede el alcance del Sistema de Fiscalización, cuyo objeto es el seguimiento a la implementación de la resolución de delimitación, sin sustituir las responsabilidades legalmente asignadas a otras autoridades.	</t>
  </si>
  <si>
    <t>No coresponde al modelo de financiación</t>
  </si>
  <si>
    <r>
      <rPr>
        <sz val="10"/>
        <color rgb="FF000000"/>
        <rFont val="Arial Narrow"/>
        <family val="2"/>
      </rPr>
      <t xml:space="preserve">Ineludible 3
Ineludible 6
</t>
    </r>
    <r>
      <rPr>
        <sz val="10"/>
        <color rgb="FFFF0000"/>
        <rFont val="Arial Narrow"/>
        <family val="2"/>
      </rPr>
      <t>Ineludible 2</t>
    </r>
  </si>
  <si>
    <t xml:space="preserve">El término de consulta pública fue establecido conforme a las disposiciones aplicables para la publicación de proyectos normativos y garantizó la posibilidad de que la ciudadanía, las organizaciones sociales, las autoridades territoriales, los gremios y demás interesados presentaran observaciones al proyecto de resolución. Adicionalmente, la propuesta fue publicada junto con sus soportes técnicos y se habilitaron los canales institucionales para la recepción de comentarios.
Asimismo, debe tenerse en cuenta que el presente proceso no constituye el único espacio de participación ciudadana, sino que hace parte de un procedimiento más amplio que incorpora las fases de convocatoria, información, consulta e iniciativa, concertación y observaciones al proyecto de acto administrativo, conforme a los parámetros establecidos por la Sentencia T-361 de 2017. En ese contexto, las comunidades y demás actores han contado con múltiples oportunidades de intervención dentro del proceso participativo.
Finalmente, la ampliación del plazo solicitado no se considera necesaria para garantizar el derecho a la participación, sin perjuicio de que todas las observaciones recibidas dentro del término establecido sean analizadas y respondidas de manera motivada como parte del proceso de adopción del acto administrativo.
</t>
  </si>
  <si>
    <r>
      <rPr>
        <b/>
        <sz val="10"/>
        <color rgb="FF00B0F0"/>
        <rFont val="Arial Narrow"/>
        <family val="2"/>
      </rPr>
      <t>La observación no genera modificaciones al proyecto de resolución</t>
    </r>
    <r>
      <rPr>
        <sz val="10"/>
        <color rgb="FF00B0F0"/>
        <rFont val="Arial Narrow"/>
        <family val="2"/>
      </rPr>
      <t>. El contenido de la observación no corresponde al objeto del Ineludible 4 de la Sentencia T-361 de 2017, el cual se limita a la definición de los parámetros de protección de las fuentes hídricas para el Complejo de Páramo Jurisdicciones–Santurbán–Berlín. Los cuestionamientos relacionados con la legalidad, vigencia o control judicial de la Zona de Reserva de Recursos Naturales Renovables de carácter temporal corresponden a un procedimiento administrativo independiente y a las actuaciones judiciales que sobre este puedan adelantarse. En consecuencia, no resulta procedente incorporar esta observación en el presente proyecto de resolución.</t>
    </r>
  </si>
  <si>
    <t>El término de consulta pública fue establecido conforme a las disposiciones aplicables para la publicación de proyectos normativos y garantizó que la ciudadanía, las organizaciones sociales, las autoridades territoriales, los gremios y demás interesados pudieran conocer el proyecto, acceder a sus soportes técnicos y presentar observaciones a través de los canales institucionales habilitados para tal fin.
Adicionalmente, debe precisarse que esta etapa de consulta pública no constituye el único mecanismo de participación previsto dentro del proceso. La propuesta se enmarca en un procedimiento participativo más amplio que incorpora las fases de convocatoria, información, consulta e iniciativa, concertación y observaciones al proyecto de acto administrativo, de conformidad con los lineamientos establecidos por la Sentencia T-361 de 2017, lo que ha permitido la intervención de comunidades, autoridades locales y demás actores interesados en distintas etapas del proceso.
En consecuencia, no se considera necesaria la ampliación del plazo de consulta para garantizar el derecho a la participación. Sin perjuicio de ello, todas las observaciones presentadas dentro del término establecido serán evaluadas y respondidas de manera motivada como parte del proceso de adopción del acto administrativo.</t>
  </si>
  <si>
    <r>
      <rPr>
        <b/>
        <sz val="10"/>
        <color rgb="FF00B0F0"/>
        <rFont val="Arial Narrow"/>
        <family val="2"/>
      </rPr>
      <t>No se acepta</t>
    </r>
    <r>
      <rPr>
        <sz val="10"/>
        <color rgb="FF00B0F0"/>
        <rFont val="Arial Narrow"/>
        <family val="2"/>
      </rPr>
      <t>. La observación no genera modificaciones al proyecto de resolución, por cuanto la finalidad propuesta ya se encuentra incorporada en su contenido. En concordancia con el marco constitucional y legal vigente, el proyecto de resolución prohíbe el desarrollo de actividades de exploración y explotación de recursos naturales no renovables dentro del área delimitada del páramo, en los términos definidos por la normativa aplicable y la jurisprudencia constitucional. De manera complementaria, los parámetros de protección de las fuentes hídricas contemplan medidas orientadas a la conservación de humedales, nacimientos de agua, rondas hídricas y demás áreas estratégicas para la protección del recurso hídrico, así como la priorización del uso del agua para consumo humano. En consecuencia, el propósito de la observación ya se encuentra atendido y no requiere ajustes adicionales al articulado.</t>
    </r>
  </si>
  <si>
    <r>
      <rPr>
        <b/>
        <sz val="8"/>
        <color rgb="FF00B0F0"/>
        <rFont val="Calibri"/>
        <family val="2"/>
        <scheme val="minor"/>
      </rPr>
      <t xml:space="preserve">No se acepta. </t>
    </r>
    <r>
      <rPr>
        <sz val="8"/>
        <color rgb="FF00B0F0"/>
        <rFont val="Calibri"/>
        <family val="2"/>
        <scheme val="minor"/>
      </rPr>
      <t>La observación no genera modificaciones al proyecto de resolución. La prioridad del consumo humano en el uso del recurso hídrico ya se encuentra incorporada en la propuesta de parámetros de protección de las fuentes hídricas. En particular, el parámetro 15 establece que la asignación del recurso hídrico mediante concesión deberá priorizar el abastecimiento para consumo humano, en concordancia con el numeral 5 del artículo 1 de la Ley 99 de 1993. En consecuencia, el contenido de la observación ya se encuentra atendido y no resulta necesario incorporar una disposición adicional en el presente acto administrativo.</t>
    </r>
  </si>
  <si>
    <r>
      <rPr>
        <b/>
        <sz val="8"/>
        <color rgb="FFFF0000"/>
        <rFont val="Calibri"/>
        <family val="2"/>
        <scheme val="minor"/>
      </rPr>
      <t>No se acepta.</t>
    </r>
    <r>
      <rPr>
        <sz val="11"/>
        <color rgb="FFFF0000"/>
        <rFont val="Calibri"/>
        <family val="2"/>
        <scheme val="minor"/>
      </rPr>
      <t xml:space="preserve"> </t>
    </r>
    <r>
      <rPr>
        <sz val="8"/>
        <color rgb="FFFF0000"/>
        <rFont val="Calibri"/>
        <family val="2"/>
        <scheme val="minor"/>
      </rPr>
      <t>La observación no genera modificaciones al proyecto de resolución. El alcance del parámetro se circunscribe al fortalecimiento de capacidades para el manejo eficiente del recurso hídrico y no contempla la creación, ampliación o promoción de distritos de riego. La referencia contenida en el parámetro corresponde exclusivamente a acciones de capacitación que podrán desarrollarse cuando las condiciones técnicas del territorio así lo justifiquen, sin que ello implique la adopción de nuevas obras de infraestructura o modificaciones al régimen de manejo del recurso hídrico. En consecuencia, no resulta procedente ajustar el contenido del parámetro.</t>
    </r>
  </si>
  <si>
    <t>El Sistema de Fiscalización constituye un mecanismo de articulación interinstitucional orientado a verificar el cumplimiento de las medidas adoptadas para la protección del páramo y a facilitar la actuación coordinada de las autoridades competentes, sin perjuicio de las competencias propias de cada una. En este marco, se garantiza la participación de las comunidades mediante la vinculación de los gestores de páramo y las veedurías ciudadanas como actores del Sistema.
Asimismo, en atención a las necesidades que se identifiquen durante la implementación y funcionamiento del Sistema, las universidades podrán ser convocadas como actores invitados a las instancias o espacios de trabajo en los que su participación técnica o académica resulte pertinente, conforme a las decisiones que adopten los integrantes del Sistema</t>
  </si>
  <si>
    <t>Ineludible 1 - Instancia Agricultura</t>
  </si>
  <si>
    <t xml:space="preserve">DTS y Memoria Justificativa </t>
  </si>
  <si>
    <t xml:space="preserve">Efectivamente en el DTS de modelo financiero quedó incompleto. </t>
  </si>
  <si>
    <t>En el DTS está la argumentación técnica, el Fondo para la Vida y la Biodiversidad ha ajustado su operqación y en este momento no permite la creación de subcuentas específicas, por eso se optó por un mecanismo flexible que permita la aplicaciónd e diversas modalidades como la inversiuón directa por parte de los actores públicos y privados, alianzas y convenios entre ellos y las comunidades, etc. Y dejar la decisión de la cración de un fondo e el fotalecimiento de uno ya existente a la instancia de coordinación.</t>
  </si>
  <si>
    <t>No corresponde al modelo de financiación, debe arreglarse el encabezado de la Resolución a partir de la página 2 está el error</t>
  </si>
  <si>
    <t>Ieludible 2 instancias mineras</t>
  </si>
  <si>
    <t xml:space="preserve">Si, el Sistema de Fiscalización constituye un mecanismo de articulación interinstitucional orientado a verificar el cumplimiento de las medidas adoptadas para la protección del páramo y a canalizar las actuaciones de las autoridades competentes. </t>
  </si>
  <si>
    <t xml:space="preserve"> Es pertinente recordar que el Sistema de Fiscalización constituye un mecanismo de articulación interinstitucional orientado a verificar el cumplimiento de las medidas adoptadas para la protección del páramo y a canalizar las actuaciones de las autoridades competentes, conforme lo establece la sentencia T-361 de 2017. En este marco, la participación de las comunidades se garantiza mediante la vinculación de las veedurías ciudadanas y de los gestores de páramo como actores del Sistema. Esta participación se materializa, por una parte, mediante la presentación de reportes sobre presuntos incumplimientos de los acuerdos o el desarrollo de actividades prohibidas y, por otra, mediante el seguimiento al trámite dado a dichos reportes, incluyendo su revisión, remisión a la autoridad competente cuando corresponda y el monitoreo de las actuaciones que de ello se deriven. 
Asimismo, conforme a lo ordenado por la sentencia ya mencionada, el Sistema de Fiscalización no actúa de manera independiente, sino que se articula con la instancia de coordinación para la gestión integral del páramo, en la cual se garantiza la participación de la ciudadanía y de las organizaciones sociales en espacios de diálogo y deliberación para la formulación, seguimiento y ajuste de las medidas adoptadas en cumplimiento de la Sentencia T-361 de 2017 y de lo acordado en resolución de delimitación y gestión integral del ecosistema de páramo. 
</t>
  </si>
  <si>
    <t xml:space="preserve"> Es pertinente recordar que el Sistema de Fiscalización constituye un mecanismo de articulación interinstitucional orientado a verificar el cumplimiento de las medidas adoptadas para la protección del páramo y a canalizar las actuaciones de las autoridades competentes. En este marco, la participación de las comunidades se garantiza mediante la vinculación de las veedurías ciudadanas y de los gestores de páramo como actores del Sistema. Esta participación se materializa, por una parte, mediante la presentación de reportes sobre presuntos incumplimientos de los acuerdos o el desarrollo de actividades prohibidas y, por otra, mediante el seguimiento al trámite dado a dichos reportes, incluyendo su revisión, remisión a la autoridad competente cuando corresponda y el monitoreo de las actuaciones que de ello se deriven.  
Así mismo, el Sistema de Fiscalización se articula con la instancia de coordinación para la gestión integral del páramo conforme lo establece la T-361 de 2017. En ese sentido,  la garantía a la participación se brinda de distintas maneras y bajo diferentes roles.  Así, si bien el sistema de Fiscalización el rol de las comunidades está guiado hacia la articulación interinstitucional, el seguimiento y la veeduría; en la instancia de coordinación  la participación de la ciudadanía y de las organizaciones sociales se brinda mediante su participación —como actores que hacen parte de la instancia— en espacios de diálogo y deliberación para la formulación, seguimiento y ajuste de las medidas adoptadas en cumplimiento de la Sentencia T-361 de 2017 y de lo acordado en resolución de delimitación y gestión integral del ecosistema de páramo.
</t>
  </si>
  <si>
    <t> Si la comunidad identifica un presunto incumplimiento y la autoridad competente no adopta medidas correctivas, el Sistema de Fiscalización garantizará la trazabilidad del caso mediante el registro de las actuaciones adelantadas, el seguimiento a su trámite y la publicidad de su estado. Cuando la autoridad determine que no procede adoptar medidas, dicha decisión deberá encontrarse debidamente motivada y quedar incorporada al seguimiento del Sistema. De esta manera, sin sustituir las competencias de las autoridades, el Sistema favorece que los reportes comunitarios reciban un trámite verificable y sujeto a seguimiento, fortaleciendo la transparencia y la rendición de cuentas. 
Lo anterior no implica que el Sistema pueda sustituir las competencias de las autoridades ni imponer la adopción de decisiones a estas. No obstante, la actuación o inacción de las entidades podrá ser objeto de los mecanismos de control, participación y protección de derechos ya existentes y previstos en el ordenamiento jurídico colombiano, cuando haya lugar a ello.</t>
  </si>
  <si>
    <t xml:space="preserve">El Sistema de Fiscalización no constituye un escenario autónomo de toma de decisiones dentro del esquema de gobernanza ordenado por la Sentencia T-361 de 2017. Por el contrario, hace parte de dicho esquema y se articula con la instancia de coordinación para la gestión integral del páramo y con el mecanismo financiero, razón por la cual los roles asignados a la comunidad en cada uno de estos instrumentos responden a sus objetivos y competencias específicas.
En este contexto, el Sistema de Fiscalización constituye un mecanismo de articulación interinstitucional orientado a verificar el cumplimiento de las medidas adoptadas para la protección del páramo, promover el seguimiento a su implementación y facilitar la actuación coordinada de las autoridades competentes. En este marco, la participación de las comunidades se garantiza mediante la vinculación de las veedurías ciudadanas y de los gestores de páramo como actores del Sistema. Dicha participación se materializa mediante la presentación de reportes sobre presuntos incumplimientos de los acuerdos o la realización de actividades prohibidas, así como a través del seguimiento al trámite otorgado a dichos reportes, incluyendo su revisión, remisión a la autoridad competente cuando corresponda y el monitoreo de las actuaciones que de ello se deriven.
Por su parte, la instancia de coordinación para la gestión integral del páramo tiene como finalidad la concertación, coordinación y seguimiento de las medidas de gestión del ecosistema. En consecuencia, la participación de la ciudadanía y de las organizaciones sociales se ejerce en calidad de integrantes de dicha instancia, mediante su intervención en los espacios de diálogo, deliberación y construcción de acuerdos para la formulación, implementación, seguimiento y ajuste de las medidas previstas en la resolución de delimitación y gestión integral del páramo, en cumplimiento de la Sentencia T-361 de 2017.
En ese sentido, la diferencia en los roles asignados a la comunidad no implica una restricción del derecho a la participación, sino que responde a la naturaleza y finalidad de cada instrumento. Mientras el Sistema de Fiscalización fortalece la veeduría y la articulación institucional para verificar el cumplimiento de las decisiones adoptadas, la instancia de coordinación constituye el escenario de participación, deliberación y construcción de acuerdos sobre las medidas de gestión integral del ecosistema.
</t>
  </si>
  <si>
    <t>El control social ambiental tiene efectos concretos en la gestión pública en la medida en que fortalece la transparencia, la trazabilidad y el seguimiento sobre el cumplimiento de las medidas adoptadas para la protección del páramo. En el Sistema de Fiscalización, ello se materializa mediante el registro y seguimiento de las alertas comunitarias, la revisión de la información reportada y la articulación entre las entidades competentes para el análisis de las situaciones identificadas.
Si bien el Sistema no tiene la competencia para imponer decisiones ni sustituir las funciones de las autoridades competentes, sí permite visibilizar el estado de avance en el cumplimiento de los acuerdos y promover el intercambio de información necesario para el seguimiento institucional y comunitario de las medidas adoptadas.</t>
  </si>
  <si>
    <t> El Sistema de Fiscalización constituye un mecanismo de articulación interinstitucional orientado a verificar el cumplimiento de las medidas adoptadas para la protección del páramo y a facilitar la actuación coordinada de las autoridades competentes, sin perjuicio de las competencias propias de cada una. En este marco, se garantiza la participación de las comunidades mediante la vinculación de los gestores de páramo y las veedurías ciudadanas como actores del Sistema.
Asimismo, en atención a las necesidades que se identifiquen durante la implementación y funcionamiento del Sistema, las universidades podrán ser convocadas como actores invitados a las instancias o espacios de trabajo en los que su participación técnica o académica resulte pertinente, conforme a las decisiones que adopten los integrantes del Sistema</t>
  </si>
  <si>
    <t> El Sistema de Fiscalización constituye un mecanismo de articulación interinstitucional orientado a verificar el cumplimiento de las medidas adoptadas para la protección del páramo y a facilitar la actuación coordinada de las autoridades competentes, sin perjuicio de las competencias propias de cada una.</t>
  </si>
  <si>
    <t>La capacidad de incidencia de las comunidades no se limita a la presentación de alertas. En el Sistema de Fiscalización, estas contribuyen al seguimiento, la trazabilidad y la articulación con las autoridades competentes, asegurando que los reportes reciban un trámite verificable y sujeto a seguimiento.
Adicionalmente, la participación comunitaria se ejerce en la instancia de coordinación para la gestión integral del páramo, prevista por la Sentencia T-361 de 2017, en la que las comunidades y las organizaciones sociales cuentan con representación. Es a través de dicha representación que participan en la formulación, seguimiento y ajuste de las medidas de gestión del páramo. De esta manera, la incidencia de las comunidades se materializa mediante los diferentes instrumentos del esquema de gobernanza, de acuerdo con la finalidad y competencias de cada uno.</t>
  </si>
  <si>
    <t xml:space="preserve"> No. La participación de la comunidad no se limita a la presentación de reportes sobre presuntos incumplimientos. A través de las veedurías ciudadanas y de los gestores de páramo, la comunidad participa en el seguimiento al trámite de las alertas y conoce las decisiones adoptadas por las autoridades competentes.
La evaluación técnica y jurídica de los hechos, así como la adopción de las medidas administrativas a que haya lugar, corresponde a las autoridades competentes conforme lo establezca la ley. No obstante, el Sistema de Fiscalización garantiza que exista trazabilidad sobre el trámite otorgado a cada reporte, en concordancia con los principios de transparencia, participación y rendición de cuentas previstos en la Sentencia T-361 de 2017.
</t>
  </si>
  <si>
    <t xml:space="preserve"> Si la comunidad considera que la autoridad competente interpretó incorrectamente una alerta o adoptó una decisión que no corresponde a los hechos reportados, el Sistema de Fiscalización favorecera el acceso a la trazabilidad y publicidad de dicha actuación, así como el acceso a la motivación de su resolución. Sin perjuicio de ello, la comunidad podrá acudir a los mecanismos administrativos, judiciales y de control previstos en el ordenamiento jurídico para controvertir la decisión o solicitar su revisión cuando a ello haya lugar. </t>
  </si>
  <si>
    <t> Sí. El Sistema de Fiscalización garantizará a las comunidades el seguimiento al trámite otorgado a las alertas o reportes que presenten, mediante el registro y la trazabilidad de las actuaciones adelantadas, el estado de cada caso y, cuando corresponda, la decisión adoptada por la autoridad competente. Lo anterior fortalece el ejercicio del control social y la transparencia, sin perjuicio de las competencias propias de las autoridades para evaluar los hechos y adoptar las decisiones a que haya lugar.
Se incluye al articulado con la siguiente redacción: 
Artículo __. Seguimiento y trazabilidad de las alertas comunitarias. El Sistema de Fiscalización garantizará el registro, la trazabilidad y el seguimiento de las alertas o reportes presentados por la comunidad, incluyendo el estado de su trámite y, cuando corresponda, las actuaciones adelantadas por la autoridad competente. Lo anterior, sin perjuicio de las competencias que el ordenamiento jurídico atribuye a las autoridades para conocer y decidir sobre los hechos reportados.</t>
  </si>
  <si>
    <t> Las alertas o reportes presentados por la comunidad no pueden ser archivados o desestimados de manera discrecional o sin motivación. Para garantizar la efectividad de la participación ciudadana y la transparencia del Sistema de Fiscalización, cada reporte deberá ser objeto de registro, revisión y trazabilidad, dejando constancia de las actuaciones adelantadas, de la autoridad competente a la que fue remitido cuando corresponda y del estado de su trámite.
En los casos en que se determine que no procede adelantar actuaciones o dar traslado a otra autoridad, dicha decisión deberá estar debidamente motivada y ser incorporada al registro de seguimiento del Sistema, de manera que la comunidad conozca las razones que la sustentan y pueda ejercer el correspondiente control social. De igual forma, el Sistema realizará seguimiento al trámite otorgado por la autoridad competente hasta el cierre del caso, registrando las actuaciones y decisiones adoptadas.
Sin embargo, resulta pertinente recordar que el Sistema de Fiscalización no sustituye las competencias de las autoridades administrativas ni determina la procedencia de medidas sancionatorias; sin embargo, sí garantiza que toda alerta comunitaria reciba un trámite verificable, motivado y trazable, fortaleciendo los principios de transparencia, rendición de cuentas y participación efectiva previstos en la Sentencia T-361 de 2017.
Se incluye al articulado con la siguiente redacción: 
Artículo __. Seguimiento y trazabilidad de las alertas comunitarias. El Sistema de Fiscalización garantizará el registro, la trazabilidad y el seguimiento de las alertas o reportes presentados por la comunidad, incluyendo el estado de su trámite y, cuando corresponda, las actuaciones adelantadas por la autoridad competente. Lo anterior, sin perjuicio de las competencias que el ordenamiento jurídico atribuye a las autoridades para conocer y decidir sobre los hechos reportados.</t>
  </si>
  <si>
    <t>Ya que así exactamente está planteado el componente de incentivos del modelo de financiación.  
En efecto, la resolución 174 de 2026 plantea un PSA para sistemas productivos que se adapta en articulación con los incentivos del sector agropecuario a la reconversión productiva.</t>
  </si>
  <si>
    <t>No es una propuesta específica es una inquietud.
El incentivo de pagos por Servicios Ambientales está contemplado en el modelo, los beneficiarios y requiesitos para el acceso están reglamentados en el Decreto 870 de 2018, 1007 de 2029 y Resolución 174 de 2025</t>
  </si>
  <si>
    <t>No es una propuesta específica es una inquietud.
En el marco de la instancia de coordinación en la que participan las comunidades deben establecerse prioridades para el modelo de financiación, dento de las cuales debe estar atender prioritariamente a la polbación más vulnerable.</t>
  </si>
  <si>
    <t>No es una propuesta específica, es una inquietud.
Los Incentivos como el PSA y del sector agropecuario que tienen por apoyar a los productores en sus procesos de reconversión y sustitución estan contemplados en el modelo de financiación. 
Esto incentivos no están diseñados para compensar la totalidad de la reducción de ingresos que poodría derivarse de la reconversión o sustitución productiva.
Se espera que con estos incentivos y acciones complementarias como asitencia técnica, capacitación y los demás lineamientos establecidos en la Resolución se puedan mitigar los efectos en los ingresos de lso productores</t>
  </si>
  <si>
    <t xml:space="preserve">Ineludible 2 Instancia Minera </t>
  </si>
  <si>
    <r>
      <rPr>
        <b/>
        <sz val="10"/>
        <color rgb="FF00B0F0"/>
        <rFont val="Arial Narrow"/>
        <family val="2"/>
      </rPr>
      <t>No se acepta.</t>
    </r>
    <r>
      <rPr>
        <sz val="10"/>
        <color rgb="FF00B0F0"/>
        <rFont val="Arial Narrow"/>
        <family val="2"/>
      </rPr>
      <t xml:space="preserve"> La propuesta excede el alcance del Ineludible 4 de la Sentencia T-361 de 2017, cuyo objeto es la definición de los parámetros de protección de las fuentes hídricas. En materia de seguimiento, los parámetros formulados contemplan el monitoreo de la cantidad y calidad del recurso hídrico superficial y subterráneo como soporte para la gestión integral del agua y la protección de las fuentes hídricas. La elaboración de una línea base de salud pública no constituye un parámetro de protección de las fuentes hídricas, por lo que no resulta procedente incorporarla en el presente instrumento.</t>
    </r>
  </si>
  <si>
    <t>La observación confunde el alcance del Ineludible 4 de la Sentencia T-361 de 2017, que corresponde al proceso participativo de delimitación del Complejo de Páramos Jurisdicciones–Santurbán–Berlín, con la declaratoria de la Reserva de Recursos Naturales Renovables de carácter definitivo “La Baja”. Como se precisa en el numeral 3.1 del proyecto de reserva, esta última se adopta en ejercicio de la competencia autónoma conferida al Ministerio por el artículo 47 del Decreto Ley 2811 de 1974 y, aunque contribuye materialmente a la protección hídrica, no constituye el cumplimiento del Ineludible 4 ni sustituye las fases del procedimiento participativo de delimitación. Por tanto, las fases informativa, de consulta y de concertación corresponden al procedimiento de delimitación del páramo y no constituyen requisitos propios para la adopción de la Reserva Definitiva La Baja.</t>
  </si>
  <si>
    <t xml:space="preserve">"En atención a la observación mediante la cual el actor solicita el archivo del proyecto de resolución, al considerar que ""la ausencia de evidencia que demuestre la idoneidad, necesidad y proporcionalidad de la medida hace inviable el proyecto de resolución"", el Ministerio NO ACOGE LA PROPUESTA, por las siguientes razones:
La observación no resulta pertinente respecto del proyecto de resolución sometido a consulta pública, toda vez que los argumentos expuestos hacen referencia a un procedimiento administrativo distinto, relacionado con el proyecto de resolución ""Por la cual se delimita y declara la Reserva de Recursos Naturales Renovables de carácter definitivo 'La Baja', en un sector de la microcuenca de la quebrada La Baja, en el Macizo de Santurbán, y se dictan otras disposiciones"", el cual cuenta con un objeto, alcance, soporte técnico y expediente administrativo independientes del presente proceso de delimitación progresiva del Complejo de Páramos Jurisdicciones–Santurbán–Berlín.
En consecuencia, la observación no guarda relación con el objeto, alcance ni las medidas previstas en el presente proyecto de resolución, cuyo propósito es la delimitación progresiva del Complejo de Páramos Jurisdicciones–Santurbán–Berlín, en cumplimiento de la Sentencia T-361 de 2017, razón por la cual no resulta procedente acceder a la solicitud de archivo formulada por el actor.
En caso de que el actor pretenda formular las presentes observaciones relacionadas con el proyecto de resolución mediante el cual se delimita y declara la Reserva de Recursos Naturales Renovables de carácter definitivo ""La Baja"", estas deberán ser presentadas dentro del trámite de participación correspondiente a dicho proyecto, con el fin de que sean analizadas en el marco del expediente administrativo respectivo."	
</t>
  </si>
  <si>
    <t xml:space="preserve">"En atención a la observación mediante la cual el actor solicita:
Precisar el alcance de la disposición relacionada con la continuidad de las solicitudes de formalización minera vigentes a la fecha de expedición de la resolución y si las solicitudes posteriores quedarán excluidas, inadmitidas o sujetas a evaluación especial.
Aclarar el alcance del artículo relacionado con los efectos de exclusión de concesión y autorización.
Aclarar el alcance de la disposición relacionada con la evaluación y decisión de las solicitudes frente a los objetivos de conservación de la Reserva.
El Ministerio NO ACOGE LA OBSERVACIÓN, por las siguientes razones:
La observación no resulta pertinente respecto del proyecto de resolución sometido a consulta pública, toda vez que los argumentos expuestos hacen referencia al proyecto de resolución ""Por la cual se delimita y declara la Reserva de Recursos Naturales Renovables de carácter definitivo 'La Baja', en un sector de la microcuenca de la quebrada La Baja, en el Macizo de Santurbán, y se dictan otras disposiciones"", el cual constituye un procedimiento administrativo independiente, con objeto, alcance, soporte técnico y expediente administrativo propios.
En consecuencia, la observación no guarda relación con el objeto ni con las disposiciones contenidas en el presente proyecto de resolución, cuyo propósito es la delimitación progresiva del Complejo de Páramos Jurisdicciones–Santurbán–Berlín, en cumplimiento de la Sentencia T-361 de 2017. Por tal razón, no resulta procedente modificar el contenido del proyecto de resolución con fundamento en la observación presentada.
En caso de que el actor desee formular observaciones respecto del proyecto de resolución relacionado con la Reserva de Recursos Naturales Renovables de carácter definitivo ""La Baja"", estas deberán presentarse dentro del trámite de participación correspondiente a dicho proyecto, para su evaluación en el expediente administrativo respectivo."	
</t>
  </si>
  <si>
    <t xml:space="preserve">En atención a la observación mediante la cual el actor manifiesta que el proyecto de resolución no incorpora una evaluación detallada de los impactos socioeconómicos derivados de la declaratoria de la Reserva de Recursos Naturales Renovables de carácter definitivo "La Baja" y, con fundamento en ello, solicita el archivo del proyecto de resolución, el Ministerio NO ACOGE LA PROPUESTA, por las siguientes razones:
La observación no resulta pertinente respecto del proyecto de resolución sometido a consulta pública, toda vez que los argumentos expuestos hacen referencia al proyecto de resolución "Por la cual se delimita y declara la Reserva de Recursos Naturales Renovables de carácter definitivo 'La Baja', en un sector de la microcuenca de la quebrada La Baja, en el Macizo de Santurbán, y se dictan otras disposiciones", el cual corresponde a un procedimiento administrativo independiente, con objeto, alcance, soporte técnico y expediente administrativo propios.
En consecuencia, los cuestionamientos relacionados con la evaluación de impactos socioeconómicos, la proporcionalidad de la medida y la solicitud de archivo no guardan relación con el objeto ni con las disposiciones del presente proyecto de resolución, cuyo propósito es la delimitación progresiva del Complejo de Páramos Jurisdicciones–Santurbán–Berlín, en cumplimiento de la Sentencia T-361 de 2017. Por tal razón, no resulta procedente modificar el contenido del proyecto de resolución con fundamento en la observación presentada.
En caso de que el actor desee formular observaciones respecto del proyecto de resolución relacionado con la Reserva de Recursos Naturales Renovables de carácter definitivo "La Baja", estas deberán presentarse dentro del trámite de participación correspondiente a dicho proyecto, para que sean analizadas en el marco del expediente administrativo respectivo.
</t>
  </si>
  <si>
    <t xml:space="preserve">
Ineludible 4 Parámetros de protección de las fuentes hídricas</t>
  </si>
  <si>
    <t xml:space="preserve">"En atención a la observación mediante la cual el actor solicita información sobre la localización de un punto de muestreo denominado ""Loma Redonda"" y estudios epidemiológicos referidos en otro proyecto de resolución, El Ministerio NO ACOGE LA OBSERVACIÓN, por las siguientes razones:
La observación no resulta pertinente respecto del proyecto de resolución sometido a consulta pública, toda vez que los argumentos expuestos hacen referencia al proyecto de resolución ""Por la cual se delimita y declara la Reserva de Recursos Naturales Renovables de carácter definitivo 'La Baja', en un sector de la microcuenca de la quebrada La Baja, en el Macizo de Santurbán, y se dictan otras disposiciones"", el cual constituye un procedimiento administrativo independiente, con objeto, alcance, soporte técnico y expediente administrativo propios.
En consecuencia, la observación no guarda relación con el objeto ni con las disposiciones contenidas en el presente proyecto de resolución, cuyo propósito es la delimitación progresiva del Complejo de Páramos Jurisdicciones–Santurbán–Berlín, en cumplimiento de la Sentencia T-361 de 2017. Por tal razón, no resulta procedente modificar el contenido del proyecto de resolución con fundamento en la observación presentada.
En caso de que el actor desee formular observaciones respecto del proyecto de resolución relacionado con la Reserva de Recursos Naturales Renovables de carácter definitivo ""La Baja"", estas deberán presentarse dentro del trámite de participación correspondiente a dicho proyecto, para su evaluación en el expediente administrativo respectivo."	
</t>
  </si>
  <si>
    <r>
      <rPr>
        <b/>
        <sz val="10"/>
        <color rgb="FF00B0F0"/>
        <rFont val="Arial Narrow"/>
        <family val="2"/>
      </rPr>
      <t>La observación no genera modificaciones al proyecto de resolución</t>
    </r>
    <r>
      <rPr>
        <sz val="10"/>
        <color rgb="FF00B0F0"/>
        <rFont val="Arial Narrow"/>
        <family val="2"/>
      </rPr>
      <t>. La información solicitada sobre la metodología, los criterios técnicos y las variables utilizadas para la caracterización del recurso hídrico se encuentra desarrollada en el documento "Análisis de propuestas – Fase de Consulta e Iniciativa", particularmente en el numeral 7.2.2 "Fase II. Caracterización del Estado del Recurso Hídrico", en el cual se describen la metodología empleada, las variables analizadas y la información utilizada como soporte técnico para la formulación de los parámetros de protección de las fuentes hídricas. Así mismo, la documentación técnica que soporta el proceso de delimitación progresiva del Complejo de Páramo Jurisdicciones–Santurbán–Berlín, incluidos los documentos asociados al Ineludible 4, se encuentra disponible para consulta pública en el micrositio Santurbán Avanza. En consecuencia, la información objeto de la observación ya hace parte del soporte técnico del proceso y no requiere modificaciones al proyecto de resolución.a.</t>
    </r>
  </si>
  <si>
    <r>
      <rPr>
        <b/>
        <sz val="10"/>
        <color rgb="FF00B0F0"/>
        <rFont val="Arial Narrow"/>
        <family val="2"/>
      </rPr>
      <t xml:space="preserve">La observación no genera modificaciones al proyecto de resolución. </t>
    </r>
    <r>
      <rPr>
        <sz val="10"/>
        <color rgb="FF00B0F0"/>
        <rFont val="Arial Narrow"/>
        <family val="2"/>
      </rPr>
      <t>El Ineludible 4 tiene por objeto la definición de parámetros de protección de las fuentes hídricas y no la presentación de resultados de monitoreos ambientales. En materia de seguimiento, los parámetros formulados contemplan el monitoreo de la cantidad y calidad del recurso hídrico y de los indicadores hidrobiológicos asociados al ecosistema acuático. La caracterización de otros componentes de la biodiversidad, como la herpetofauna, no hace parte del alcance de los parámetros de protección de las fuentes hídricas desarrollados en el presente instrumento. En consecuencia, no resulta procedente incorporar la información solicitada en el proyecto de resolución.</t>
    </r>
  </si>
  <si>
    <t>Ineludible 4: No aceptada</t>
  </si>
  <si>
    <t>En atención a la observación mediante la cual el actor solicita aclarar si la formalización minera en las áreas contiguas al Páramo Jurisdicciones–Santurbán–Berlín estará condicionada a los resultados de calidad del agua y al monitoreo comunitario, el Ministerio NO ACEPTA LA OBSERVACIÓN, por las siguientes razones:
El Parámetro 10 establece que, en las áreas contiguas al Páramo Jurisdicciones–Santurbán–Berlín donde, conforme a la legislación vigente, puedan desarrollarse actividades mineras, se debe promover la formalización y la asistencia técnica integral a los mineros informales, con el fin de contribuir a la disminución de la contaminación del recurso hídrico derivada de dichas actividades.
En ese sentido, el parámetro no regula los requisitos, condiciones o procedimientos para la formalización minera, ni establece que esta se encuentre condicionada a los resultados de calidad del agua o a la implementación de esquemas de monitoreo comunitario. Dichos aspectos se rigen por la normativa vigente y por las competencias de las autoridades mineras y ambientales.
En consecuencia, no resulta procedente incorporar el condicionamiento propuesto por el actor, por cuanto excede el alcance del parámetro objeto de la observación.</t>
  </si>
  <si>
    <r>
      <rPr>
        <b/>
        <sz val="10"/>
        <color rgb="FF00B0F0"/>
        <rFont val="Arial Narrow"/>
        <family val="2"/>
      </rPr>
      <t>La observación no genera modificaciones al proyecto de resolución.</t>
    </r>
    <r>
      <rPr>
        <sz val="10"/>
        <color rgb="FF00B0F0"/>
        <rFont val="Arial Narrow"/>
        <family val="2"/>
      </rPr>
      <t xml:space="preserve"> La trazabilidad del ajuste realizado entre la propuesta inicial de treinta y ocho (38) parámetros y la versión consolidada de treinta y tres (33) parámetros se encuentra documentada en el documento técnico "Análisis de propuestas – Fase de Consulta e Iniciativa", particularmente en el numeral 7.4 "Deliberación sobre los parámetros de protección con las autoridades ambientales", en el cual se describen las decisiones técnicas de unificación, complementación y ajuste efectuadas durante el proceso de consulta. Así mismo, esta información hace parte de la documentación técnica que soporta el proceso de delimitación progresiva del Complejo de Páramo Jurisdicciones–Santurbán–Berlín y se encuentra disponible para consulta pública en el micrositio Santurbán Avanza del Ministerio de Ambiente y Desarrollo Sostenible. En consecuencia, se recomienda consultar la información disponible en dicho micrositio, donde reposan los documentos técnicos y demás antecedentes que soportan el proceso de delimitación. Por lo anterior, no se requiere incorporar información adicional en el proyecto de resolución.</t>
    </r>
  </si>
  <si>
    <t>La presente resolución sustituye parcialmente la Resolución 2090 de 2014, únicamente respecto de los diez y nueve (10) municipios delimitados en el artículo 2
El número no concuerda con el escrito en letras</t>
  </si>
  <si>
    <t>Frente l CAPÍTULO II. LINEAMIENT0S DE RECONVERSIÓN YSUSTITUCIÓN (INELUDIBLE 2): No  se  entiende  porque  en  este  capítulo  no  hablan  de  la  minería que se tiene en los municipios con trato diferenciado
California, Vetas y Surata que su economía en dos municipios se basa de la minería y en otro es una parte de su base económica, es por esto que la resolución debe incluir: 
1. un capítulo o artículo específico sobre la situación de los títulos mineros, instrumentos ambientales aprobados, actividades mineras legales preexistentes, pequeña minería tradicional y procesos en trámite. No basta con remitir genéricamente a programas de sustitución, pues se requiere una ruta diferenciada que precise responsables, plazos, financiación, medidas de transición laboral, compensación, cierre técnico, restauración, seguridad jurídica y acompañamiento institucional. La omisión de este componente genera incertidumbre sobre derechos adquiridos, confianza legitima, empleo local y sostenibilidad económica municipal.
2. Se solicita aclarar qué ocurrirá con las empresas mineras legales que cuentan con instrumentos ambientales aprobados y se encuentran en operación, así como con aquellas que tienen títulos vigentes pero instrumentos pendientes. La resolución debe diferenciar minería ilegal, minería tradicional pequeña minería, títulos vigentes y proyectos con licencia o instrumento ambiental, evitando tratamientos generales que desconozcan situaciones jurídicas distintas.</t>
  </si>
  <si>
    <t xml:space="preserve">En la Resolución 40279 de 2022.de Minenergía.“Por medio de la cual se reglamentan los lineamientos de los programas de sustitución de actividades mineras y reconversión o reubicación laboral de los pequeños mineros tradicionales ubicados en ecosistemas de páramos delimitados”
Se establecen las hojas de ruta y actores para la financiación de las acciones de sustitución y reconversión productiva minera.
Para el caso de la sustitución de actividades mineras en la Resolución se establece que “los recursos para la ejecución y puesta en marcha del programa de sustitución provendrán principalmente de los recursos que debieron ser apropiados por el beneficiario de la autorización legal de explotación de minerales para cumplir con la obligación de cierre y abandono, durante el período de la explotación. Complementariamente, provendrán del aprovechamiento del mineral durante el cierre y desmantelamiento. Excepcionalmente se podrán gestionar recursos adicionales de organismos internacionales, del sector privado y del sector público siempre que se cuente con la disponibilidad presupuestal.”
</t>
  </si>
  <si>
    <t>DAASU (Mineria)</t>
  </si>
  <si>
    <r>
      <rPr>
        <b/>
        <sz val="10"/>
        <color rgb="FF00B0F0"/>
        <rFont val="Arial Narrow"/>
        <family val="2"/>
      </rPr>
      <t>La observación no genera modificaciones al proyecto de resolución</t>
    </r>
    <r>
      <rPr>
        <sz val="10"/>
        <color rgb="FF00B0F0"/>
        <rFont val="Arial Narrow"/>
        <family val="2"/>
      </rPr>
      <t>. Los parámetros de protección de las fuentes hídricas contemplan acciones de monitoreo y seguimiento de la cantidad y calidad del recurso hídrico como soporte para su protección y gestión. Sin embargo, el objeto del Ineludible 4 es definir los parámetros de protección de las fuentes hídricas y no establecer los mecanismos operativos para su implementación. En consecuencia, no resulta procedente incorporar un esquema específico de monitoreo participativo dentro del presente instrumento.</t>
    </r>
  </si>
  <si>
    <r>
      <rPr>
        <b/>
        <sz val="10"/>
        <color rgb="FF00B0F0"/>
        <rFont val="Arial Narrow"/>
        <family val="2"/>
      </rPr>
      <t>La observación no genera modificaciones al proyecto de resolución.</t>
    </r>
    <r>
      <rPr>
        <sz val="10"/>
        <color rgb="FF00B0F0"/>
        <rFont val="Arial Narrow"/>
        <family val="2"/>
      </rPr>
      <t xml:space="preserve"> El Ineludible 4 de la Sentencia T-361 de 2017 tiene por objeto la definición de los parámetros de protección de las fuentes hídricas para el Complejo de Páramo Jurisdicciones–Santurbán–Berlín. En este sentido, los parámetros formulados contemplan acciones orientadas al monitoreo de la cantidad y calidad del recurso hídrico, así como al fortalecimiento de los instrumentos de planificación y gestión del agua para contribuir a su protección. La definición de las actuaciones administrativas y de las responsabilidades institucionales frente a un eventual deterioro de una fuente hídrica excede el alcance del presente instrumento, por lo que no resulta procedente incorporar disposiciones sobre esta materia en el proyecto de resolución.</t>
    </r>
  </si>
  <si>
    <r>
      <rPr>
        <b/>
        <sz val="10"/>
        <color rgb="FF00B0F0"/>
        <rFont val="Arial Narrow"/>
        <family val="2"/>
      </rPr>
      <t xml:space="preserve">La observación no genera modificaciones al proyecto de resolución. </t>
    </r>
    <r>
      <rPr>
        <sz val="10"/>
        <color rgb="FF00B0F0"/>
        <rFont val="Arial Narrow"/>
        <family val="2"/>
      </rPr>
      <t>La referencia a la Agenda del Agua dentro de los parámetros de protección de las fuentes hídricas tiene un carácter instrumental para apoyar la gestión de la información y el seguimiento del recurso hídrico. No obstante, el objeto del Ineludible 4 es la definición de los parámetros de protección de las fuentes hídricas y no el desarrollo conceptual o reglamentario de instrumentos o estrategias de gestión ambiental. En consecuencia, no resulta procedente incorporar una definición o desarrollar el alcance de la Agenda del Agua en el presente instrumento.</t>
    </r>
  </si>
  <si>
    <t>No es una propuesta sino una inquietud.
El alcance del modelo de financiación planteado por la Sentencia T - 361 no contempla análisis económicos ni tributarios específicos.</t>
  </si>
  <si>
    <t>Igual que 224
No es una propuesta sino una inquietud.
El comentario sobrepasa el alcance del modelo de financiación planteado por la Sentencia T - 361 y las competencias de Minambiente.</t>
  </si>
  <si>
    <t>Jazmin Andrea Ferreira</t>
  </si>
  <si>
    <t>Igual número 227.
No corresponde al modelo de financiación</t>
  </si>
  <si>
    <t>Igual al número 228
No es una propuesta sino una inquietud.
El comentario sobrepasa el alcance del modelo de financiación planteado por la Sentencia T - 361 y las competencias de Minambiente.</t>
  </si>
  <si>
    <t>Igual al número 217
No es una propuesta sino una inquietud.
El alcance del modelo de financiación planteado por la Sentencia T - 361 no contempla análisis de impactos económicos específicos.</t>
  </si>
  <si>
    <t>DGIRH 
'DAASU</t>
  </si>
  <si>
    <t>Igual al número 224
No es una propuesta sino una inquietud.
El alcance del modelo de financiación planteado por la Sentencia T - 361 no contempla análisis de impactos económicos específicos.</t>
  </si>
  <si>
    <t>Igual número 252
No es una propuesta sino una inquietud.
El alcance del modelo de financiación planteado por la Sentencia T - 361 no contempla análisis de impactos económicos específicos.</t>
  </si>
  <si>
    <t xml:space="preserve">Igual que número 247
No es una propuesta sino una inquietud.
Los actores públicos y privados  que disponen de recursos potenciales para financiar las actividades y el incentivo relacionados en el comentario, están contemplados en el componente de oferta del Modelo.
Para el caso de la reconversión productiva agropecuaria es central el papel de Minagriculura (Resolución 249 de 2022) y para el caso de la sustitución y reconversión minera, Minminas (Resolución 40279 de 2022) 
</t>
  </si>
  <si>
    <t>El Sistema de Fiscalización se crea como un mecanismo de articulación interinstitucional para apoyar el seguimiento a la implementación de la resolución de delimitación y gestión integral del páramo, sin sustituir las competencias de las autoridades competentes. Su función es consolidar, organizar y analizar la información sobre el cumplimiento de las medidas adoptadas, promover la coordinación entre las entidades participantes y fortalecer la transparencia, la trazabilidad y el control social.
El Sistema estará integrado por las entidades y actores definidos en la resolución, quienes actuarán conforme a las competencias que les asigna el ordenamiento jurídico. En consecuencia, su confiabilidad deriva del ejercicio de las funciones legales de sus integrantes, de la trazabilidad de la información y de la publicidad de las actuaciones que sean objeto de seguimiento.</t>
  </si>
  <si>
    <r>
      <rPr>
        <b/>
        <sz val="10"/>
        <color rgb="FF00B0F0"/>
        <rFont val="Arial Narrow"/>
        <family val="2"/>
      </rPr>
      <t xml:space="preserve">La observación no genera modificaciones al proyecto de resolución. </t>
    </r>
    <r>
      <rPr>
        <sz val="10"/>
        <color rgb="FF00B0F0"/>
        <rFont val="Arial Narrow"/>
        <family val="2"/>
      </rPr>
      <t>El parámetro tiene por objeto promover acciones orientadas al uso eficiente y sostenible del recurso hídrico como medida para fortalecer la protección de las fuentes hídricas. En consecuencia, las observaciones relacionadas con actividades productivas, infraestructura de riego o criterios de reconversión exceden el alcance del Ineludible 4 de la Sentencia T-361 de 2017, cuyo objeto se limita a la definición de los parámetros de protección de las fuentes hídricas. Por lo anterior, no resulta procedente modificar el contenido del parámetro.</t>
    </r>
  </si>
  <si>
    <r>
      <rPr>
        <b/>
        <sz val="10"/>
        <color rgb="FF00B0F0"/>
        <rFont val="Arial Narrow"/>
        <family val="2"/>
      </rPr>
      <t xml:space="preserve">La observación no genera modificaciones al proyecto de resolución. </t>
    </r>
    <r>
      <rPr>
        <sz val="10"/>
        <color rgb="FF00B0F0"/>
        <rFont val="Arial Narrow"/>
        <family val="2"/>
      </rPr>
      <t>El contenido de la observación no corresponde al objeto del Ineludible 4 de la Sentencia T-361 de 2017, el cual se limita a la definición de los parámetros de protección de las fuentes hídricas para el Complejo de Páramo Jurisdicciones–Santurbán–Berlín. Los aspectos relacionados con la Zona de Reserva de Recursos Naturales Renovables de carácter temporal, incluida su prórroga, hacen parte de un procedimiento administrativo independiente, con objeto, soporte técnico y régimen jurídico propios. En consecuencia, no resulta procedente incorporar esta observación en el presente proyecto de resolución.</t>
    </r>
  </si>
  <si>
    <t>Zona de Reserva de Recursos Naturales Renovables</t>
  </si>
  <si>
    <r>
      <rPr>
        <b/>
        <sz val="10"/>
        <color rgb="FF00B0F0"/>
        <rFont val="Arial Narrow"/>
        <family val="2"/>
      </rPr>
      <t xml:space="preserve">La observación no genera modificaciones al proyecto de resolución. </t>
    </r>
    <r>
      <rPr>
        <sz val="10"/>
        <color rgb="FF00B0F0"/>
        <rFont val="Arial Narrow"/>
        <family val="2"/>
      </rPr>
      <t>El contenido de la observación no corresponde al objeto del Ineludible 4 de la Sentencia T-361 de 2017, el cual se limita a la definición de los parámetros de protección de las fuentes hídricas para el Complejo de Páramo Jurisdicciones–Santurbán–Berlín. La información relacionada con los estudios, actividades, cronograma y demás actuaciones asociadas a la Zona de Reserva de Recursos Naturales Renovables de carácter temporal corresponde a un procedimiento administrativo independiente, con objeto, soporte técnico y expediente propios. En consecuencia, no resulta procedente incorporar esta observación en el presente proyecto de resolución.</t>
    </r>
  </si>
  <si>
    <t xml:space="preserve">
DASSU</t>
  </si>
  <si>
    <t>La definición de políticas, programas e instrumentos de reconversión productiva, sustitución minera, financiamiento y garantías socioeconómicas para las comunidades afectadas corresponde a instrumentos y competencias de las entidades del sector minero-energético , reguladas por la Ley 1930 de 2018 y la Resolución 40279 de 2022 del Ministerio de Minas y Energía, por ello es esta entidad como cabeza de sector la competente para la definición de los programas, los mecanismos y financiación de los programas de sustitución, reconversión y reubicación de activiades mineras una vez se delimite el páramo.</t>
  </si>
  <si>
    <t xml:space="preserve">
DGIRH</t>
  </si>
  <si>
    <t>La compra de predios es un rubro que puede ser priorizado en el componente de demanda del modelo de financiación en el marco de la operación de la Instancia de Coordinación, en todos los casos la venta es voluntaria y no implica expropiación.</t>
  </si>
  <si>
    <t>No es una propuesta es un inquietud.
En el modelo de financiación en el componente de oferta están contemplados los actores y fuentes de financiación más relevantes para la gestión integral del páramo que incluye acciones como el control de especies invasoras.
Durante las fase de implementación de la delimitación deben formularse los programas y proyectos específicos y determinar las fuentes de financiación correspondientes de acuerdo con las competencias de las entidades y actores privados interesados.</t>
  </si>
  <si>
    <t xml:space="preserve">En relación con las  "garantías y alternativas económicas reales para las comunidades mineras tradicionales".
En la Resolución 40279 de 2022.de Minenergía.“Por medio de la cual se reglamentan los lineamientos de los programas de sustitución de actividades mineras y reconversión o reubicación laboral de los pequeños mineros tradicionales ubicados en ecosistemas de páramos delimitados”
Se establecen las hojas de ruta y actores para la financiación de las acciones de sustitución y reconversión o reubicación laboral. 
En los artículos 19 y 20 de esa Resolución se plantean los ejes del programa de reconversión y las alternativas productivas
</t>
  </si>
  <si>
    <t xml:space="preserve">ineludible 4
</t>
  </si>
  <si>
    <t xml:space="preserve">No es una propuesta sino una inquietud.
En el modelo de financiación en el componente de Oferta se contemplan las fuentes de financiación para atender las medidas relacionadas en el comentario.
Con respecto a la reconversión productiva agropecuaria en la Resolución 240 de 2022.
Para el caso de la reconversión productiva agropecuaria, en la Resolución 249 de 2022  "Por la cual se adoptan los lineamientos para orientar el diseño, capacitación y puesta en marcha de los programas, planes y proyectos de reconversión y sustitución de las actividades agropecuarias en páramos delimitados", es definen rutas y fuentes de financiación para el proceso de revonvesión.
Con respecto a al sustitución y reconversión minera, en la Resolución 40279 de 2022.de Minenergía.“Por medio de la cual se reglamentan los lineamientos de los programas de sustitución de actividades mineras y reconversión o reubicación laboral de los pequeños mineros tradicionales ubicados en ecosistemas de páramos delimitados”
Se establecen las hojas de ruta y actores para la financiación de las acciones de sustitución y reconversión o reubicación laboral. 
En los artículos 19 y 20 de esa Resolución se plantean los ejes del programa de reconversión y las alternativas productivas
 </t>
  </si>
  <si>
    <t>ineludible 4</t>
  </si>
  <si>
    <t>Reserva</t>
  </si>
  <si>
    <t>Comenatrios no Legibles</t>
  </si>
  <si>
    <t xml:space="preserve">DAASU  </t>
  </si>
  <si>
    <t xml:space="preserve">ineludible 2 </t>
  </si>
  <si>
    <t xml:space="preserve"> Reserva  </t>
  </si>
  <si>
    <t xml:space="preserve">DAASU </t>
  </si>
  <si>
    <r>
      <rPr>
        <sz val="10"/>
        <color rgb="FF000000"/>
        <rFont val="Arial Narrow"/>
        <family val="2"/>
      </rPr>
      <t>La Sentencia T-361 de 2017 ordenó realizar una nueva delimitación participativa del Páramo Jurisdicciones–Santurbán–Berlín, pero no ordenó la creación de nuevas áreas protegidas, reservas ni restricciones adicionales en zonas adyacentes. Sin embargo, el proyecto incorpora medidas que exceden dicho alcance sin una justificación suficiente. Adicionalmente, aunque se afirma que la propuesta cumple la sentencia, el documento no presenta de manera detallada los acuerdos alcanzados en cada municipio, ni demuestra cómo fueron incorporados en la delimitación final, ni desarrolla los estándares de participación efectiva exigidos por la Corte y promovidos por el Acuerdo de Escazú. En consecuencia, el proyecto carece de soporte suficiente para demostrar el cumplimiento de la Sentencia T-361 de 2017</t>
    </r>
    <r>
      <rPr>
        <sz val="10"/>
        <color rgb="FFFF0000"/>
        <rFont val="Arial Narrow"/>
        <family val="2"/>
      </rPr>
      <t>. Por lo anterior solicito se archive el proyecto de resolución, toda vez que el proyecto carece de soporte suficiente para demostrar el cumplimiento de la Sentencia T-361 de 2014.</t>
    </r>
  </si>
  <si>
    <t>OAJ DOAT</t>
  </si>
  <si>
    <t>ineludible 3 Ineludible 5</t>
  </si>
  <si>
    <r>
      <rPr>
        <sz val="10"/>
        <color rgb="FF000000"/>
        <rFont val="Arial Narrow"/>
        <family val="2"/>
      </rPr>
      <t xml:space="preserve">Durante el proceso de concertación, la comunidad manifestó que la delimitación debía estar precedida por la caracterización predial, la identificación de actividades de alto y bajo impacto y la definición de una metodología técnica objetiva que permitiera evaluar las condiciones reales de los habitantes y actividades presentes en el territorio. Sin embargo, el proyecto de resolución no demuestra que estas actividades hayan sido culminadas ni presenta los resultados que sustenten la delimitación propuesta. </t>
    </r>
    <r>
      <rPr>
        <sz val="10"/>
        <color rgb="FFFF0000"/>
        <rFont val="Arial Narrow"/>
        <family val="2"/>
      </rPr>
      <t>Por lo anterior, se solicita el archivo del proyecto de resolución, toda vez que la delimitación propuesta fue formulada sin culminar actividades que la propia concertación identificó como indispensables, desconociendo los acuerdos alcanzados con las comunidades y afectando el carácter amplio, deliberativo y efectivo de la participación ordenada por la Sentencia T-361 de 2017.</t>
    </r>
  </si>
  <si>
    <t>Recomnedaciones y OBSERVACIONES RESOLUCION PROGRESIVA PÁRAMO DE SANTURBÁN – BERLÍN (Documento)</t>
  </si>
  <si>
    <t xml:space="preserve"> confirmar qué información adicional fue entregada a las autoridades, propietarios y comunidades de Villa Caro para subsanar los compromisos que, según los participantes, habían sido acordados en la reunión del 19 de septiembre de 2019, teniendo en cuenta que el personero manifestó un incumplimiento en la entrega de información y la Alcaldía señaló que no contaba con determinados archivos, según consta en el Acta de reunión de preparación de la fase de concertación del municipio de Villa Caro, celebrada el 13 de noviembre de 2019, página 2.</t>
  </si>
  <si>
    <t xml:space="preserve">DAASU   </t>
  </si>
  <si>
    <t>dBBSE</t>
  </si>
  <si>
    <t xml:space="preserve">Pendiente </t>
  </si>
  <si>
    <t>explicar cómo se garantizó la participación activa y en condiciones de igualdad de todos los propietarios potencialmente afectados en la concertación realizada en El Playón, considerando que el acta menciona expresamente que en su estado presente todos los propietarios y que dicha ausencia podía dificultar la toma de decisiones, pero posteriormente consigna acuerdos relacionados directamente con la delimitación y el tratamiento de esa propuesta. Asimismo, precisar si esos acuerdos producen efectos únicamente frente a quienes participaron y suscribieron el acta o también frente a propietarios ausentes. Fuente: Acta de mediación ambiental de El Playón del 3 de septiembre de 2022, páginas 2 y 5."</t>
  </si>
  <si>
    <t>confirmar si la reunión de Santa Bárbara fue considerada como cumplimiento o avance efectivo de la fase de concertación y, en caso afirmativo, explicar cómo se garantizó una representación amplia, representativa y efectiva, considerando que los miembros de la comunidad presentes decidieron no participar y se retiraron. El Procurador dejó constancia de que no existía representación efectiva de la comunidad y que la mayoría de los asistentes eran contratistas públicos, y también se consideró que las mesas previstas para los días siguientes se fijaron en una nueva fecha. Asimismo, indicar el procedimiento de concertación y si existió un nuevo espacio de concertación con representación suficiente de la comunidad. Fuente: Acta de reunión de concertación de Santa Bárbara del 19 de abril de 2023, páginas 2, 3 y 5.</t>
  </si>
  <si>
    <t xml:space="preserve">Ineludible1 </t>
  </si>
  <si>
    <t>Quebrada la Baja</t>
  </si>
  <si>
    <t>ineludible 4
Ineludible 2</t>
  </si>
  <si>
    <t>explicar con qué elementos se determinó que los consensos alcanzados representaban la posición del municipio de Santiago, teniendo en cuenta que en el acta identifican una participación comunitaria muy limitada, reconocen que la participación en Norte de Santander había sido escasa y, pese a ello, declaran concertados los seis temas ineludibles. Asimismo, indicar qué medidas adicionales de convocatoria, representación territorial o validación comunitaria se aplicaron para asegurar que los consensos fueran amplios, efectivos y deliberativos, y no solamente la posición de las pocas personas asistentes. Fuente: Acta de concertación del municipio de Santiago, realizada el 6 de septiembre de 2025, páginas 2, 6 y 16 a 20."</t>
  </si>
  <si>
    <t>Derecho de Peticion</t>
  </si>
  <si>
    <t>Con respecto a al sustitución y reconversión minera, en la Resolución 40279 de 2022.de Minenergía.“Por medio de la cual se reglamentan los lineamientos de los programas de sustitución de actividades mineras y reconversión o reubicación laboral de los pequeños mineros tradicionales ubicados en ecosistemas de páramos delimitados”
Se establecen las hojas de ruta y actores para la financiación de las acciones de sustitución y reconversión o reubicación laboral. 
En los artículos 19 y 20 de esa Resolución se plantean los ejes del programa de reconversión y las alternativas productivas</t>
  </si>
  <si>
    <t>Documento PDF Revisar</t>
  </si>
  <si>
    <t>El comentario excede el alcance del modelo de financiación establecido en la Sentencia T - 361 de 2017. El Ministerio de ambiente no tiene la competencia para "acreditar " los recursos disponibles de autoridades ambientales y entes territoriales, que tienen autonomía fiscal y presupuestal; tampoco puede definir montos, cronogramas; éstos se pueden definir a través de acuerdos, en el marco de la operación de la Instancia de Coordinación</t>
  </si>
  <si>
    <t>La solicitud del comentario sobrepasa el alcance del modelo de financiación establecido en la Sentencia T -361 de 2017. Estas estimaciones que harían parte del componente de demanda del modelo, solo podrían realizarese en el marco de la Operación de la Instancia de Coordinación, una vez definidas al prioridades de inversión.</t>
  </si>
  <si>
    <t>Remitidos despacho</t>
  </si>
  <si>
    <t>Documento PDF Revisar, remitir Despacho</t>
  </si>
  <si>
    <t>En respuesta a la inquietud, en efecto el modello de financiación no es autónomo y debe responder a los lineamientos y prioridades de la Instancia de Coordinación por lo cual su operación plena depende de la Conformación y operación de esta instancia.</t>
  </si>
  <si>
    <t>La solicitud del comentario sobrepasa el alcance del modelo de financiación establecido en la Sentencia T -361 de 2017. 
El Ministerio de ambiente no puede mediante una resolucion ordenar a autoridades ambientales y entes hacer apropiaciones y establecer montos específicos ya que éstas tienen autonomía fiscal y presupuestal. Estos deben establecerse a través de acuerdos en el marco de la operación de la instancia de coordinación.</t>
  </si>
  <si>
    <t>Ineludible 2 y 4</t>
  </si>
  <si>
    <t>El alcance del modelo de financiación planteado por la Sentencia T - 361 no contempla análisis de impactos económicos específicos.</t>
  </si>
  <si>
    <t>El proyecto de resolución no demuestra cuál fue la incidencia real y efectiva de los procesos de concertación en la definición final de la delimitación. Si los acuerdos, observaciones y propuestas formuladas por los municipios y comunidades pueden ser desconocidos sin una justificación técnica suficiente, la concertación pierde su finalidad como mecanismo de construcción conjunta de decisiones y se convierte en un simple requisito formal. Además, el Ministerio no explica cuál es el sustento técnico, jurídico o metodológico que determina cuándo existe un nivel de  concertación suficiente para adoptar una delimitación parcial. La definición de dicho umbral parece responder a una decisión discrecional de la entidad y no a criterios objetivos previamente establecidos y concertados con los actores del territorio.
En consecuencia, la falta de claridad sobre la incidencia real de la concertación en la delimitación propuesta y la ausencia de criterios objetivos que justifiquen la decisión adoptada hacen inviable el proyecto de resolución, razón por la cual se solicita su archivo hasta que se garantice una participación efectiva y una adecuada incorporación de los acuerdos alcanzados con las comunidades y municipios involucrados.</t>
  </si>
  <si>
    <r>
      <rPr>
        <sz val="10"/>
        <color rgb="FF000000"/>
        <rFont val="Arial Narrow"/>
        <family val="2"/>
      </rPr>
      <t xml:space="preserve">Consideramos que el acto administrativo desconoce principios esenciales del Estado Social de Derecho, impone restricciones desproporcionadas a las comunidades de Soto Norte, vulnera derechos constitucionales, genera mayor inseguridad jurídica y, lejos de fortalecer la protección ambiental, favorece indirectamente el crecimiento de actividades ilegales que producen impactos ambientales mucho más graves y frente a las cuales el Estado no ejerce un control eficaz . </t>
    </r>
    <r>
      <rPr>
        <sz val="10"/>
        <color rgb="FFFF0000"/>
        <rFont val="Arial Narrow"/>
        <family val="2"/>
      </rPr>
      <t xml:space="preserve">Por estas razones, solicitamos al Ministerio de Ambiente y Desarrollo Sostenible retirar el proyecto de resolución, abstenerse de su expedición y abrir un verdadero proceso de construcción conjunta con las comunidades que históricamente hemos habitado, protegido y desarrollado de manera responsable este territorio. </t>
    </r>
  </si>
  <si>
    <t>Delimitacion Participativa- Ineludible 2, Ineludible 6</t>
  </si>
  <si>
    <t>Ineludible 1, 2,3,4,5 y 6.</t>
  </si>
  <si>
    <t>Al revisar el proyecto de resolución se observa que para algunos municipios se adopta la delimitación establecida en la Resolución 2090 de 2014, para otros se utiliza el Área de Referencia del Instituto Alexander von Humboldt de 2019 y, en algunos casos, una combinación de ambas. Sin embargo, no se evidencia una justificación clara, objetiva y verificable que permita comprender las razones técnicas y jurídicas que sustentan la aplicación de criterios diferenciados entre municipios pertenecientes al mismo complejo de páramo.
Esta situación genera incertidumbre sobre la transparencia, imparcialidad y uniformidad de los criterios utilizados, especialmente cuando las decisiones adoptadas tienen la capacidad de 
afectar profundamente el desarrollo económico, la planeación territorial, la inversión, el empleo y la permanencia de la población en municipios como Vetas.
Debe destacarse que el caso de Vetas no puede evaluarse únicamente desde la perspectiva ambiental. El municipio ha construido históricamente su desarrollo económico, social y cultural alrededor de la minería legal, actividad ejercida por generaciones de habitantes nativos del territorio y que constituye la principal fuente de empleo, ingresos y sostenimiento financiero de la comunidad. En consecuencia, cualquier decisión que limite o restrinja las actividades productivas desarrolladas en el municipio debe estar respaldada por  studios rigurosos que permitan establecer no solo los beneficios ambientales esperados, sino también los impactos económicos, sociales, fiscales y culturales que dicha decisión podría generar.</t>
  </si>
  <si>
    <t>Delimitacion Participativa Ineludible 1</t>
  </si>
  <si>
    <t xml:space="preserve">Delimitacion Participativa - Ineludible 1 </t>
  </si>
  <si>
    <t>4.9. Observación sobre la motivación de las modificaciones cartográficas.
Cuando la delimitación finalmente adoptada difiera de propuestas técnicas previamente analizadas dentro del procedimiento administrativo, la memoria justificativa debería identificar expresamente las razones científicas, ambientales y jurídicas que sustentan dichas modificaciones.
Esta precisión fortalece el deber de motivación y facilita el ejercicio del derecho de participación ciudadana.</t>
  </si>
  <si>
    <t>Ineludible 2, Ineludible 6</t>
  </si>
  <si>
    <t>Delimitacion Participativa, Ineludible 2</t>
  </si>
  <si>
    <t xml:space="preserve">Delimitacion Participativa </t>
  </si>
  <si>
    <t>Delimitacion Participativa, Ineudible 1</t>
  </si>
  <si>
    <t>El sistema de fiscalización y seguimiento previsto en el proyecto de resolución no refleja el  resultado  del  proceso  de  concertación  construido  sobre  la  Propuesta  Integrada 
presentada por  el  Ministerio,  ni  incorpora los  elementos  mínimos exigidos  por  la Sentencia T-361 de 2017
En  el  marco  del  proceso  de  delimitación,  el Ministerio  de  Ambiente  y  Desarrollo Sostenible presentó a las comunidades un documento denominado Propuesta Integrada, concebido como un instrumento para consolidar los distintos componentes del proceso de concertación y construir, de manera conjunta, los mecanismos necesarios para la implementación de la futura delimitación.
Sobre esa propuesta, las comunidades del municipio de Vetas formularon observaciones, presentaron contrapropuestas y participaron activamente en los escenarios de diálogo convocados por el propio Ministerio, con el propósito de construir consensos respecto de los denominados ineludibles, entre ellos el sistema de fiscalización y seguimiento.
Por  tanto,  la  Propuesta  Integrada  no  constituye  un  documento  unilateral  de  la Administración.  Su  contenido  evolucionó  mediante  el  proceso  de  concertación desarrollado con las comunidades, convirtiéndose en uno de los principales referentes para  la  construcción  de  acuerdos  sobre  la  forma  en  que  debía  implementarse  la delimitación del páramo.
Sin embargo, al revisar el proyecto de resolución sometido a consulta pública, las Fuerzas Vivas del municipio de Vetas no encuentran que el sistema de fiscalización y seguimiento refleje de manera verificable los resultados de ese proceso de concertación. 
La  resolución  no  permite  identificar  cuáles  de  las  propuestas  formuladas  por  las comunidades fueron acogidas, cuáles fueron modificadas, cuáles fueron descartadas ni cuáles fueron las razones técnicas, jurídicas o administrativas que justifican tales decisiones.</t>
  </si>
  <si>
    <t>Los Ineludibles 2 al 6 no desarrollan normativamente el mandato contenido en la Sentencia  T-361  de  2017,  limitándose  a  formulaciones  programáticas  que  no 
materializan las obligaciones impuestas por la Corte Constitucional
Uno de los aspectos que genera mayor preocupación en las Fuerzas Vivas del municipio de Vetas corresponde al desarrollo normativo de los denominados Ineludibles 2 al 6 dentro del proyecto de resolución.
La Sentencia T-361 de 2017 no concibió estos componentes como simples orientaciones programáticas ni como declaraciones de intención para ser desarrolladas en actuaciones futuras. Por el contrario, la Corte Constitucional estableció mandatos concretos dirigidos a la Administración, utilizando verbos rectores que imponían obligaciones específicas cuya materialización debía reflejarse en el acto administrativo que adoptara la delimitación definitiva.
En consecuencia, la resolución debía contener un desarrollo normativo suficiente que permitiera  identificar  con  claridad  las  instituciones  creadas,  los  mecanismos establecidos, las competencias asignadas, los procedimientos definidos y las reglas necesarias para garantizar la efectiva implementación de cada uno de los ineludibles.
Sin embargo, al revisar el proyecto sometido a consulta pública, las Fuerzas Vivas advierten que varios de estos componentes permanecen formulados de manera general, sin el grado de desarrollo normativo que exige el cumplimiento material de la Sentencia T-361 de 2017.</t>
  </si>
  <si>
    <t>El  proyecto  de  resolución  difiere  para  actuaciones  administrativas  posteriores  el desarrollo de obligaciones que la Sentencia T-361 de 2017 ordenó incorporar en el acto de delimitación
La Sentencia T-361 de 2017 diseñó un modelo de delimitación integral en el cual la protección ambiental, la participación ciudadana, la gobernanza institucional y los mecanismos  de  implementación  debían  quedar  incorporados  dentro  del  acto 
administrativo que definiera la delimitación del Complejo de Páramos Jurisdicciones– Santurbán–Berlín.
Por  ello,  los  denominados  ineludibles  no  fueron  concebidos  como  compromisos programáticos de ejecución futura ni como simples lineamientos orientadores. Constituyen componentes esenciales del contenido mismo de la resolución.
Sin embargo, el proyecto sometido a consulta pública incorpora diversos ineludibles mediante  fórmulas  abiertas  que  remiten  su  estructuración,  funcionamiento  o implementación a actuaciones administrativas posteriores.
Esta técnica normativa genera una preocupación significativa, pues difiere para un momento incierto decisiones que la Corte Constitucional ordenó hacer parte del acto administrativo de delimitación.
Lo anterior se evidencia, entre otros aspectos, en la regulación de la Instancia de Coordinación y del Sistema de Fiscalización y Seguimiento, cuyos elementos esenciales aparecen  condicionados  a  desarrollos  posteriores  o  dependen  de  estructuras institucionales que aún no se encuentran plenamente constituidas.</t>
  </si>
  <si>
    <t>No aceptada, El Ineludible 4 de la Sentencia T-361 de 2017 tiene por objeto la formulación de parámetros de protección de las fuentes hídricas del complejo de páramos, y no la atribución de causalidad individualizada o exclusiva a una actividad productiva específica. Los parámetros incorporan medidas orientadas al fortalecimiento del conocimiento del recurso hídrico mediante monitoreo de aguas superficiales y subterráneas, lo que permitirá precisar las relaciones de causalidad con evidencia técnica durante su implementación.
Respecto al principio de igualdad y la minería ilegal, se aclara que las restricciones ambientales aplican por igual a toda actividad dentro del área protegida. El control, erradicación y sanción de las explotaciones mineras ilícitas (actividades sin instrumento ambiental vigente) corresponde exclusivamente a las Alcaldías municipales, la Policía Nacional y las Autoridades Ambientales regionales (CDMB / CORPONOR) bajo el régimen policivo y penal, por su parte la identificación de los potenciales impactos asociados al desarrollo de activiadades mineras está directamente ligado a las competencias de las autoridades ambientales en el marco de la regulación del uso de recursos naturales, sin embargo, desde la cartera se han adelantado trabajos como el desarrollado por la ANLA para la identificación de los principales impactos ambientales asociados a la actividad minera.
En caso de identificarse pasivos ambientales derivados de la actividad, la eventual imposición de planes de gestión requerirá agotar formalmente la ruta previa de identificación, caracterización y delimitación del daño conforme a la Ley 2327 de 2023.</t>
  </si>
  <si>
    <t>No aceptada El proyecto de resolución "Por medio de la cual se delimita de manera progresiva el Complejo de Páramos Jurisdicciones–Santurbán–Berlín, en cumplimiento de la Sentencia T-361 de 2017" tiene por objeto definir el ámbito territorial de protección del ecosistema y los parámetros ambientales aplicables dentro de esa área.
La resolución no regula los requisitos, condiciones, procedimientos ni el estado jurídico particular de los títulos mineros, contratos de concesión, solicitudes de Área de Reserva Especial (ARE), procesos de legalización o formalización, ni trámites en curso ante la Agencia Nacional de Minería (ANM); estos aspectos se rigen por el Código de Minas (Ley 685 de 2001) y la normatividad minera vigente, siendo competencia exclusiva de la ANM. En consecuencia, dudas sobre la vigencia de títulos, diferencias en registros de ANNA Minería o continuidad del proceso de  formalizacion  y/o titulación, así como el estado de los instrumentos técnicos deben resolverse ante la ANM, de igual forma lo correspondiente a los instrumentos ambientales con las respectivas autoridades ambientales.
Por otra parte, los lineamientos para el establecimiento de los programas de reconversión o sustitución productiva, están normados por la Resolución 1468 de 2021 y la Resolución 40279 de 2022, además es importante señalar que la identificación de aquellos mineros con vocación de formalización podrá adelantarse conforme a los criterios que se señalan en la Res. MinMinas 40141 de 2025 para diferenciar la pequeña minería tradicional de operaciones a escala industrial.</t>
  </si>
  <si>
    <t>No aceptada, La solicitud de archivo del proyecto de resolución es jurídicamente inviable . El MADS se encuentra bajo un mandato judicial imperativo e inapelable dictado por la Corte Constitucional (Sentencia T-361 de 2017) y supervisado por un Comité de Ver liderado por la Procuraduría General de la Nación.Archivar el proyecto implicaría un incumplimiento directo de una orden de tutela constitucional, lo que derivaría en incidentes de desacato contra las autoridades ambientales y perpetuaría la inseguridad jurídica en el territorio. La vía legal idónea es la continuación de la depuración técnica y la incorporación de las propuestas alternativas de la comunidad dentro del anexo de motivaciones del acto administrativo definitivo, garantizando un equilibrio estricto entre la conservación del agua y la dignidad humana de los habitantes del páramo.</t>
  </si>
  <si>
    <t>No aceptada, La Mesa de Contradicción y Objeción de Discrepancias
Supervisión general a través del Comité de Verificación Ordenado por el Tribunal.
El Período de Comentarios Públicos y el Deber de Motivación
Recurso de Reposición Administrativo y Judicial</t>
  </si>
  <si>
    <t xml:space="preserve">No aceptada, El Ministerio de Ambiente y Desarrollo Sostenible, en estricto cumplimiento del bloque de constitucionalidad y el derecho fundamental a la consulta previa, informa que dentro del expediente administrativo global para la delimitación del Complejo de Páramos Jurisdicciones-Santurbán-Berlín se encuentra incorporada la certificación oficial expedida por la Dirección de la Autoridad Nacional de Consulta Previa (DANCP) del Ministerio del Interior .Dicho acto administrativo certifica la ausencia de comunidades étnicas (indígenas, rom, raizales, palenqueras o comunidades negras, afrocolombianas, de conformidad con los registros oficiales de la autoridad competente) asentadas o con territorio ancestral directamente superpuesto con la poligonal biofísica objeto de delimitación
</t>
  </si>
  <si>
    <t>No aceptada, La administración aclara que el texto no presenta ninguna contradicción legal ni ecológica . La inclusión de este componente técnico no promueve la expansión de grandes extensiones agrícolas dentro del núcleo protegido. Por el contrario, sirve como una herramienta precisa y restrictiva para la eficiencia hídrica y la restauración ambiental.</t>
  </si>
  <si>
    <t>Resolución "Por medio de la cual se delimita de manera progresiva el Complejo de Páramos Jurisdicciones-Santurbn-Beriin, en cumplimiento de la Sentencia T-361 de 2017, se sustituye parcialmente la Resolución 2090 de 2014 y se adoptan otras determinaciones"
Parágrafo 1. En el área de referencia generada por el Instituto de Investigación de Recursos Biológicos Alexander von Humboldt a escala 1:25.000 que no sea incluida dentro del área delimitada  como páramo en la presente resolución, se mantendrán las restricciones previstas por el legislador y la jurisprudencia constitucional para y la jurisprudencia constitucional para prevenir la regresividad en la protección del ecosistema y la afectación del derecho fundamental de agua. Esto quiere decir que en los municipios que se tomo la 2090 igual se da pretecoión a la referencia del documento del lAvH, cual será al que se tendrá en cuenta 2014 o 2019. Es confuso este parágrafo</t>
  </si>
  <si>
    <t>se acepta : En las áreas de referencia generadas por el Instituto Alexander von Humboldt (IAvH 2019) a escala 1:25.000 que pertenezcan a los municipios objeto de la presente delimitación progresiva, y que no queden integradas dentro del límite definitivo de páramo, se mantendrán las restricciones ambientales de ley. Para los municipios del complejo cuyos procesos de concertación continúen activos, el régimen de protección ambiental y la cartografía aplicable seguirán siendo, de manera transitoria y hasta la expedición de su respectivo acto administrativo progresivo, los determinados por la Resolución 2090 de 2014, previniendo así cualquier vacío normativo o regresividad en la protección del ecosistema."</t>
  </si>
  <si>
    <t xml:space="preserve">No aceptada, De acuerdo con la jurisprudencia de la Corte Constitucional en la Sentencia T-361 de 2017, la delimitación no opera como una medida de expropiación ni de persecución inmediata contra los mineros tradicionales. El Estado colombiano tiene la obligación de aplicar el Principio de Proporcionalidad y Confianza Legítima .
Bajo la Resolución 863 de 2026 y el artículo 5 de la Ley 1930 de 2018, la línea de páramo se aplica de forma simultánea con el Plan de Transición Socioeconómica para Vetas . </t>
  </si>
  <si>
    <t>No aceptada, Bajo el mandato de la Corte Constitucional, la MADS declara explícitamente que la comunidad de Vetas no puede ser tratada como un agente externo ni como una amenaza para el ecosistema. La Corte reconoció que las comunidades tradicionales de montaña son parte intrínseca de la ecología social del páramo.Por lo tanto, su preocupación profesional respecto a la futura inestabilidad socioeconómica se aborda conforme al Principio de No Regresión de los Derechos Humanos . El Ministerio tiene prohibido legalmente imponer límites de conservación que provoquen desplazamientos repentinos, pobreza sistémica o deterioro social. El límite cartográfico no constituirá una barrera legal repentina para la supervivencia de las familias veteranas.</t>
  </si>
  <si>
    <t>no aceptada, El Ministerio brinda absoluta claridad jurídica a las comunidades: El proyecto de resolución no autoriza el desplazamiento económico repentino. Bajo la jurisprudencia de la Sentencia T-361 de 2017 y el mandato explícito del Artículo 5 de la Ley 1930 de 2018 , la aplicación de las prohibiciones agrícolas está estrictamente subordinada al despliegue gradual y simultáneo de medios de subsistencia alternativos.
Los habitantes tradicionales que se encuentran dentro de los límites progresivos pueden continuar desarrollando sus actividades agrícolas tradicionales bajo un régimen de coexistencia provisional mientras se tecnifica la zonificación formal.
La prohibición legal de una práctica agrícola de alto impacto solo se vuelve exigible una vez que el Ministerio de Agricultura, los municipios locales y las CAR (Regiones de Agricultura y Rehabilitación) hayan entregado formalmente los proyectos de reconversión financiados o las opciones de sustitución a esa familia en particular. Por lo tanto, no existe riesgo alguno de que las familias se queden sin ingresos diarios ni medios de subsistencia.
La metodología progresiva contemplada en la Resolución 863 de 2026 está vinculada a asignaciones presupuestarias directas del Departamento Nacional de Planeación (DNP). Las corporaciones locales (CDMB y CORPONOR) actúan como socias ejecutoras en el terreno, pero el respaldo financiero proviene de impuestos ambientales nacionales, fondos de cooperación internacional y asignaciones intersectoriales del gobierno central.</t>
  </si>
  <si>
    <t>No aceptada, En atención a su consulta, es importante señalar que la delimitación del páramo hace parte de las determinantes del ordenamiento territorial del nivel 1, según lo establece en el artículo 10 de la ley 388 de 1997, que corresponden a las determinantes relacionadas con la conservación, la protección del ambiente y los ecosistemas, el ciclo del agua, los recursos naturales, la prevención de amenazas y riesgos de desastres, la gestión del cambio climático y la soberanía alimentaria. En este sentido, al momento de la actualizacion de los instrumentos de ordenamiento territorial como los Planes de Ordenamiento Terriotorial, los Planes de Ordenamiento Territorial y demás instrumentos, deberán articularse con las disposiciones establecidas en la presente resolución e incorporar la delimitación en su ordenamiento, al igual que las medidas en el marco de las competencias otorgadas a los actores vinculados, como los municipios y las gobernaciones.
De igual manera, también es importante señalar que en los instrumentos de planificación local y regional como los Planes de Desarrollo tanto municipales como departamentales, deben incorporar medidas y recursos que permitan el cumplimiento de las disposiciones de la presente resolución.</t>
  </si>
  <si>
    <t>No aceptada, Como se indicó previamente,  la delimitación del páramo hace parte de las determinantes del ordenamiento territorial del nivel 1, según lo establece en el artículo 10 de la ley 388 de 1997, que corresponden a las determinantes relacionadas con la conservación, la protección del ambiente y los ecosistemas, el ciclo del agua, los recursos naturales, la prevención de amenazas y riesgos de desastres, la gestión del cambio climático y la soberanía alimentaria. En este sentido, al momento de la actualizacion de los instrumentos de ordenamiento territorial como los Planes de Ordenamiento Terriotorial, los Planes de Ordenamiento Territorial y demás instrumentos, deberán articularse con las disposiciones establecidas en la presente resolución e incorporar la delimitación en su ordenamiento, al igual que las medidas en el marco de las competencias otorgadas a los actores vinculados, como los municipios y las gobernaciones.</t>
  </si>
  <si>
    <t xml:space="preserve">
No aceptada, La definición de políticas, programas e instrumentos de reconversión productiva, sustitución minera, financiamiento y garantías socioeconómicas para las comunidades afectadas corresponde a instrumentos y competencias de las entidades del sector minero-energético , reguladas por la Ley 1930 de 2018 y la Resolución 40279 de 2022 del Ministerio de Minas y Energía, por ello es esta entidad como cabeza de sector la competente para la definición de los programas, los mecanismos y financiación de los programas de sustitución, reconversión y reubicación de activiades mineras una vez se delimite el páramo.
El objeto del presente acto administrativo se limita a la delimitación progresiva y la definición de parámetros ambientales dentro de las competencias del Ministerio de Ambiente. No obstante, el acceso a los beneficios de reconversión y sustitución está directamente articulado con la norma que reglamenta estos programas (Res 40279 de 2022 MinMinas).
Adicionalmente, el cese progresivo de actividades se desarrollará conforme a los prinicipios de gradualidad que establece la resolución antes nombrada y además podrán vincularse a  estrategias de financiamiento (Ineludible 6) y alternativas como Pagos por Servicios Ambientales (PSA) o turismo de naturaleza, entre otros. Por otra parte, los lineamientos para el establecimiento de los programas de reconversión o sustitución productiva, están normados por la Resolución 1468 de 2021 y la Resolución 40279 de 2022, además es importante señalar que la identificación de aquellos mineros con vocación de formalización podrá adelantarse conforme a los criterios que se señalan en la Res. MinMinas 40141 de 2025 para diferenciar la pequeña minería tradicional de operaciones a escala industrial.</t>
  </si>
  <si>
    <t>No aceptada, La observación corresponde al procedimiento administrativo relacionado con el proyecto de resolución mediante el cual se propone la declaratoria de la Reserva de Recursos Naturales Renovables de carácter definitivo “La Baja”, por lo que los argumentos relacionados con la procedencia de la declaratoria, la justificación técnica y territorial de las áreas propuestas, las restricciones permanentes y la solicitud de archivo del proyecto deben ser analizados en el marco de dicho procedimiento y conforme al objeto, alcance, soporte técnico y régimen jurídico propio de esta figura de protección. En consecuencia, no resulta procedente trasladar ni incorporar esta observación al proceso de delimitación progresiva del Complejo de Páramos Jurisdicciones–Santurbán–Berlín, por tratarse de instrumentos ambientales diferentes, con objetos, ámbitos territoriales, fundamentos y efectos jurídicos propios.
No obstante, el contenido específico de las observaciones sobre el estudio isotópico y sus implicaciones para la declaratoria de la reserva definitiva "La Baja" corresponde al procedimiento administrativo de dicho instrumento. La delimitación progresiva del Complejo de Páramos y la declaratoria de la reserva definitiva constituyen actos administrativos independientes, con objetos, ámbitos territoriales, fundamentos técnicos y efectos jurídicos propios, conforme se ha señalado en la parte motiva del proyecto de resolución de delimitación.
El Ministerio reconoce la interlocución institucional con los municipios de Vetas, Suratá y California, cuya participación activa en el proceso de concertación de los seis temas ineludibles de la Sentencia T-361 de 2017 ha sido documentada a lo largo de las distintas fases participativas. Los tres municipios completaron satisfactoriamente la fase de concertación y se encuentran incluidos en el proyecto de delimitación progresiva, lo que evidencia el cumplimiento del mandato constitucional de participación. Las observaciones específicas sobre los instrumentos de reserva temporal y definitiva serán analizadas en los procedimientos correspondientes.</t>
  </si>
  <si>
    <t xml:space="preserve">No se acepta la observación.
La propuesta de delimitación no se aparta de manera arbitraria del área de referencia ni de los resultados construidos durante el proceso de concertación. Por el contrario, en cumplimiento de la Sentencia T-361 de 2017, las propuestas, acuerdos, observaciones, consensos y disensos obtenidos durante la concertación fueron incorporados y evaluados dentro del proceso de toma de decisión junto con los Estudios Técnicos, Económicos, Sociales y Ambientales (ETESA), el área de referencia elaborada por el Instituto de Investigación de Recursos Biológicos Alexander von Humboldt, los productos del Convenio 209 de 2019 y los criterios establecidos en la Resolución 863 de 2026. La participación ordenada por la Corte es incidente y efectiva, pero no implica la incorporación automática de una propuesta específica cuando del análisis técnico se derivan otras alternativas que aseguren igual o mayor protección ambiental.
Así mismo, la Ley 1930 de 2018 dispone que el Ministerio debe fundamentar la delimitación en el área de referencia del Instituto Humboldt y que cualquier decisión debe orientarse por los principios de precaución, prevención, no regresión, integralidad ecosistémica y mayor protección ambiental. Por esta razón, las propuestas surgidas de la concertación fueron valoradas considerando la Franja de Transición Bosque-Páramo, la conectividad ecológica, la integridad ecosistémica y los demás elementos técnicos desarrollados en el marco del Convenio 209 de 2019. La determinación finalmente adoptada respondió a esa evaluación integral y no a una simple comparación cartográfica entre alternativas.
Finalmente, la motivación técnica, científica, ambiental y jurídica de las decisiones adoptadas no se encuentra únicamente en el texto de la resolución. Esta se desarrolla en el Documento Técnico de Soporte del Ineludible 1, la Propuesta Integrada para la Fase de Concertación, la memoria justificativa, las actas de concertación y los demás documentos que integran el expediente técnico y participativo del proceso. En dichos documentos puede verificarse la evolución de las propuestas territoriales, los acuerdos alcanzados, las observaciones formuladas y las razones que sustentan la alternativa finalmente incorporada a la delimitación progresiva. 
</t>
  </si>
  <si>
    <t>No aceptadaEl proyecto de resolución "Por medio de la cual se delimita de manera progresiva el Complejo de Páramos Jurisdicciones–Santurbán–Berlín, en cumplimiento de la Sentencia T-361 de 2017" tiene por objeto definir el ámbito territorial de protección del ecosistema y los parámetros ambientales aplicables dentro de esa área.
La resolución no regula los requisitos, condiciones, procedimientos ni el estado jurídico particular de los títulos mineros, contratos de concesión, solicitudes de Área de Reserva Especial (ARE), procesos de legalización o formalización, ni trámites en curso ante la Agencia Nacional de Minería (ANM); estos aspectos se rigen por el Código de Minas (Ley 685 de 2001) y la normatividad minera vigente, siendo competencia exclusiva de la ANM. En consecuencia, dudas sobre la vigencia de títulos, diferencias en registros de ANNA Minería o continuidad del proceso de  formalizacion  y/o titulación, así como el estado de los instrumentos técnicos deben resolverse ante la ANM, de igual forma lo correspondiente a los instrumentos ambientales con las respectivas autoridades ambientales.
Por otra parte, los lineamientos para el establecimiento de los programas de reconversión o sustitución productiva, están normados por la Resolución 1468 de 2021 y la Resolución 40279 de 2022, además es importante señalar que la identificación de aquellos mineros con vocación de formalización podrá adelantarse conforme a los criterios que se señalan en la Res. MinMinas 40141 de 2025 para diferenciar la pequeña minería tradicional de operaciones a escala industrial.</t>
  </si>
  <si>
    <t xml:space="preserve">No aceptada, El proyecto de resolución "Por medio de la cual se delimita de manera progresiva el Complejo de Páramos Jurisdicciones–Santurbán–Berlín, en cumplimiento de la Sentencia T-361 de 2017" tiene por objeto definir el ámbito territorial de protección del ecosistema y los parámetros ambientales aplicables dentro de esa área.
La resolución no regula los requisitos, condiciones, procedimientos ni el estado jurídico particular de los títulos mineros, contratos de concesión, solicitudes de Área de Reserva Especial (ARE), procesos de legalización o formalización, ni trámites en curso ante la Agencia Nacional de Minería (ANM); estos aspectos se rigen por el Código de Minas (Ley 685 de 2001) y la normatividad minera vigente, siendo competencia exclusiva de la ANM. En consecuencia, dudas sobre la vigencia de títulos, diferencias en registros de ANNA Minería o continuidad del proceso de  formalizacion  y/o titulación, así como el estado de los instrumentos técnicos deben resolverse ante la ANM, de igual forma lo correspondiente a los instrumentos ambientales con las respectivas autoridades ambientales.
Por otra parte, los lineamientos para el establecimiento de los programas de reconversión o sustitución productiva, están normados por la Resolución 1468 de 2021 y la Resolución 40279 de 2022, además es importante señalar que la identificación de aquellos mineros con vocación de formalización podrá adelantarse conforme a los criterios que se señalan en la Res. MinMinas 40141 de 2025 para diferenciar la pequeña minería tradicional de operaciones a escala industrial.                                                                                                                                                                   De igual forma, es neecesario mencionar que existen apartes de la presente petición que están relacionadas con el proyecto normativo con el que se modifica la Resolución 0221 de 2025 y que deben ser gestionados en el marco de este otro proceso de consulta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</si>
</sst>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2"/>
      <color theme="1"/>
      <name val="Calibri"/>
      <family val="2"/>
      <scheme val="minor"/>
    </font>
    <font>
      <sz val="12"/>
      <color theme="1"/>
      <name val="Arial"/>
      <family val="2"/>
    </font>
    <font>
      <sz val="12"/>
      <color theme="1"/>
      <name val="Calibri"/>
      <family val="2"/>
      <scheme val="minor"/>
    </font>
    <font>
      <sz val="8"/>
      <name val="Calibri"/>
      <family val="2"/>
      <scheme val="minor"/>
    </font>
    <font>
      <sz val="11"/>
      <color theme="1"/>
      <name val="Arial Narrow"/>
      <family val="2"/>
    </font>
    <font>
      <b/>
      <sz val="10"/>
      <color theme="1"/>
      <name val="Arial Narrow"/>
      <family val="2"/>
    </font>
    <font>
      <b/>
      <sz val="11"/>
      <color theme="1"/>
      <name val="Arial Narrow"/>
      <family val="2"/>
    </font>
    <font>
      <b/>
      <sz val="11"/>
      <color rgb="FF000000"/>
      <name val="Arial Narrow"/>
      <family val="2"/>
    </font>
    <font>
      <u/>
      <sz val="12"/>
      <color theme="10"/>
      <name val="Calibri"/>
      <family val="2"/>
      <scheme val="minor"/>
    </font>
    <font>
      <sz val="10"/>
      <color theme="1"/>
      <name val="Arial Narrow"/>
      <family val="2"/>
    </font>
    <font>
      <sz val="10"/>
      <color rgb="FF0F4A84"/>
      <name val="Arial Narrow"/>
      <family val="2"/>
    </font>
    <font>
      <sz val="10"/>
      <color rgb="FF000000"/>
      <name val="Arial Narrow"/>
      <family val="2"/>
    </font>
    <font>
      <i/>
      <sz val="10"/>
      <color rgb="FF000000"/>
      <name val="Arial Narrow"/>
      <family val="2"/>
    </font>
    <font>
      <sz val="10"/>
      <color rgb="FFFF0000"/>
      <name val="Arial Narrow"/>
      <family val="2"/>
    </font>
    <font>
      <b/>
      <sz val="10"/>
      <color rgb="FF000000"/>
      <name val="Arial Narrow"/>
      <family val="2"/>
    </font>
    <font>
      <sz val="12"/>
      <color theme="1"/>
      <name val="Arial Narrow"/>
      <family val="2"/>
    </font>
    <font>
      <sz val="10"/>
      <color theme="5" tint="0.79998168889431442"/>
      <name val="Arial Narrow"/>
      <family val="2"/>
    </font>
    <font>
      <sz val="10"/>
      <color rgb="FF242424"/>
      <name val="Arial Narrow"/>
      <family val="2"/>
    </font>
    <font>
      <sz val="12"/>
      <color rgb="FF0F4A84"/>
      <name val="Arial"/>
      <family val="2"/>
    </font>
    <font>
      <sz val="12"/>
      <color rgb="FF0F4A84"/>
      <name val="Arial Narrow"/>
      <family val="2"/>
    </font>
    <font>
      <sz val="11"/>
      <color rgb="FFFF0000"/>
      <name val="Calibri"/>
      <family val="2"/>
      <scheme val="minor"/>
    </font>
    <font>
      <sz val="11"/>
      <color rgb="FF0F4A84"/>
      <name val="Arial Narrow"/>
      <family val="2"/>
    </font>
    <font>
      <sz val="10"/>
      <color rgb="FF00B0F0"/>
      <name val="Arial Narrow"/>
      <family val="2"/>
    </font>
    <font>
      <b/>
      <sz val="10"/>
      <color rgb="FF0F4A84"/>
      <name val="Arial Narrow"/>
      <family val="2"/>
    </font>
    <font>
      <b/>
      <sz val="10"/>
      <color rgb="FF00B0F0"/>
      <name val="Arial Narrow"/>
      <family val="2"/>
    </font>
    <font>
      <sz val="8"/>
      <color rgb="FFFF0000"/>
      <name val="Calibri"/>
      <family val="2"/>
      <scheme val="minor"/>
    </font>
    <font>
      <b/>
      <sz val="8"/>
      <color rgb="FFFF0000"/>
      <name val="Calibri"/>
      <family val="2"/>
      <scheme val="minor"/>
    </font>
    <font>
      <b/>
      <sz val="8"/>
      <color rgb="FF00B0F0"/>
      <name val="Calibri"/>
      <family val="2"/>
      <scheme val="minor"/>
    </font>
    <font>
      <sz val="8"/>
      <color rgb="FF00B0F0"/>
      <name val="Calibri"/>
      <family val="2"/>
      <scheme val="minor"/>
    </font>
    <font>
      <sz val="8"/>
      <color rgb="FF0F4A84"/>
      <name val="Arial Narrow"/>
      <family val="2"/>
    </font>
    <font>
      <sz val="8"/>
      <color theme="4"/>
      <name val="Arial Narrow"/>
      <family val="2"/>
    </font>
    <font>
      <sz val="10"/>
      <color theme="4"/>
      <name val="Arial Narrow"/>
      <family val="2"/>
    </font>
    <font>
      <sz val="12"/>
      <color rgb="FF000000"/>
      <name val="Arial"/>
      <family val="2"/>
    </font>
    <font>
      <sz val="8"/>
      <color rgb="FFFF0000"/>
      <name val="Arial"/>
      <family val="2"/>
    </font>
    <font>
      <sz val="8"/>
      <color rgb="FF0F4A84"/>
      <name val="Arial"/>
      <family val="2"/>
    </font>
    <font>
      <sz val="8"/>
      <color rgb="FFFF0000"/>
      <name val="Arial Narrow"/>
      <family val="2"/>
    </font>
    <font>
      <sz val="8"/>
      <color theme="1"/>
      <name val="Arial Narrow"/>
      <family val="2"/>
    </font>
    <font>
      <i/>
      <sz val="12"/>
      <color theme="1"/>
      <name val="Aptos"/>
      <family val="2"/>
      <charset val="1"/>
    </font>
    <font>
      <sz val="12"/>
      <color theme="1"/>
      <name val="Aptos"/>
      <family val="2"/>
      <charset val="1"/>
    </font>
    <font>
      <u/>
      <sz val="10"/>
      <color rgb="FF000000"/>
      <name val="Arial Narrow"/>
      <family val="2"/>
    </font>
    <font>
      <b/>
      <u/>
      <sz val="10"/>
      <color rgb="FF000000"/>
      <name val="Arial Narrow"/>
      <family val="2"/>
    </font>
    <font>
      <strike/>
      <sz val="10"/>
      <color rgb="FF000000"/>
      <name val="Arial Narrow"/>
      <family val="2"/>
    </font>
    <font>
      <i/>
      <sz val="12"/>
      <color rgb="FF000000"/>
      <name val="Aptos"/>
      <family val="2"/>
      <charset val="1"/>
    </font>
    <font>
      <sz val="12"/>
      <color rgb="FF000000"/>
      <name val="Aptos"/>
      <family val="2"/>
      <charset val="1"/>
    </font>
    <font>
      <i/>
      <u/>
      <sz val="10"/>
      <color rgb="FF000000"/>
      <name val="Arial Narrow"/>
      <family val="2"/>
    </font>
    <font>
      <sz val="12"/>
      <color rgb="FF000000"/>
      <name val="Arial Narrow"/>
      <family val="2"/>
    </font>
    <font>
      <sz val="11"/>
      <color rgb="FF000000"/>
      <name val="Arial Narrow"/>
      <family val="2"/>
    </font>
    <font>
      <sz val="10"/>
      <color rgb="FF000000"/>
      <name val="Arial"/>
      <family val="2"/>
    </font>
    <font>
      <sz val="11"/>
      <color rgb="FF000000"/>
      <name val="Aptos Narrow"/>
      <family val="2"/>
    </font>
    <font>
      <sz val="12"/>
      <color rgb="FF000000"/>
      <name val="Aptos"/>
      <family val="2"/>
    </font>
    <font>
      <sz val="10"/>
      <color rgb="FF000000"/>
      <name val="Arial Narrow"/>
    </font>
  </fonts>
  <fills count="22">
    <fill>
      <patternFill patternType="none"/>
    </fill>
    <fill>
      <patternFill patternType="gray125"/>
    </fill>
    <fill>
      <patternFill patternType="solid">
        <fgColor rgb="FFE1E1E1"/>
        <bgColor indexed="64"/>
      </patternFill>
    </fill>
    <fill>
      <patternFill patternType="solid">
        <fgColor rgb="FF154A8A"/>
        <bgColor indexed="64"/>
      </patternFill>
    </fill>
    <fill>
      <patternFill patternType="solid">
        <fgColor rgb="FFFFFF00"/>
        <bgColor indexed="64"/>
      </patternFill>
    </fill>
    <fill>
      <patternFill patternType="solid">
        <fgColor rgb="FFFF0000"/>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6699"/>
        <bgColor indexed="64"/>
      </patternFill>
    </fill>
    <fill>
      <patternFill patternType="solid">
        <fgColor theme="7" tint="0.79998168889431442"/>
        <bgColor indexed="64"/>
      </patternFill>
    </fill>
    <fill>
      <patternFill patternType="solid">
        <fgColor rgb="FFDCEAFB"/>
        <bgColor indexed="64"/>
      </patternFill>
    </fill>
    <fill>
      <patternFill patternType="solid">
        <fgColor rgb="FFC518E8"/>
        <bgColor indexed="64"/>
      </patternFill>
    </fill>
    <fill>
      <patternFill patternType="solid">
        <fgColor rgb="FF1FE1DC"/>
        <bgColor indexed="64"/>
      </patternFill>
    </fill>
    <fill>
      <patternFill patternType="solid">
        <fgColor theme="5" tint="0.59999389629810485"/>
        <bgColor indexed="64"/>
      </patternFill>
    </fill>
    <fill>
      <patternFill patternType="solid">
        <fgColor rgb="FFC3ED13"/>
        <bgColor indexed="64"/>
      </patternFill>
    </fill>
    <fill>
      <patternFill patternType="solid">
        <fgColor rgb="FF6898FC"/>
        <bgColor indexed="64"/>
      </patternFill>
    </fill>
    <fill>
      <patternFill patternType="solid">
        <fgColor theme="8" tint="0.79998168889431442"/>
        <bgColor indexed="64"/>
      </patternFill>
    </fill>
    <fill>
      <patternFill patternType="solid">
        <fgColor rgb="FFFF0000"/>
        <bgColor rgb="FF000000"/>
      </patternFill>
    </fill>
    <fill>
      <patternFill patternType="solid">
        <fgColor rgb="FF7030A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style="thin">
        <color auto="1"/>
      </right>
      <top/>
      <bottom style="thin">
        <color auto="1"/>
      </bottom>
      <diagonal/>
    </border>
  </borders>
  <cellStyleXfs count="3">
    <xf numFmtId="0" fontId="0" fillId="0" borderId="0"/>
    <xf numFmtId="9" fontId="2" fillId="0" borderId="0" applyFont="0" applyFill="0" applyBorder="0" applyAlignment="0" applyProtection="0"/>
    <xf numFmtId="0" fontId="8" fillId="0" borderId="0" applyNumberFormat="0" applyFill="0" applyBorder="0" applyAlignment="0" applyProtection="0"/>
  </cellStyleXfs>
  <cellXfs count="455">
    <xf numFmtId="0" fontId="0" fillId="0" borderId="0" xfId="0"/>
    <xf numFmtId="0" fontId="7" fillId="2" borderId="1" xfId="0" applyFont="1" applyFill="1" applyBorder="1" applyAlignment="1">
      <alignment horizontal="center" vertical="center" wrapText="1"/>
    </xf>
    <xf numFmtId="0" fontId="9" fillId="0" borderId="1" xfId="0" applyFont="1" applyBorder="1" applyAlignment="1">
      <alignment vertical="top"/>
    </xf>
    <xf numFmtId="0" fontId="9" fillId="0" borderId="1" xfId="0" applyFont="1" applyBorder="1" applyAlignment="1">
      <alignment vertical="top" wrapText="1"/>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9"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9" fillId="0" borderId="9" xfId="0" applyFont="1" applyBorder="1" applyAlignment="1">
      <alignment vertical="top"/>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9" fillId="0" borderId="9" xfId="0" applyFont="1" applyBorder="1" applyAlignment="1">
      <alignment vertical="top" wrapText="1"/>
    </xf>
    <xf numFmtId="0" fontId="7" fillId="2" borderId="10" xfId="0" applyFont="1" applyFill="1" applyBorder="1" applyAlignment="1">
      <alignment horizontal="center" vertical="center" wrapText="1"/>
    </xf>
    <xf numFmtId="0" fontId="10" fillId="0" borderId="0" xfId="0" applyFont="1" applyAlignment="1">
      <alignment horizontal="center" vertical="top"/>
    </xf>
    <xf numFmtId="0" fontId="10" fillId="0" borderId="0" xfId="0" quotePrefix="1" applyFont="1" applyAlignment="1">
      <alignment horizontal="center" vertical="top"/>
    </xf>
    <xf numFmtId="0" fontId="9" fillId="0" borderId="0" xfId="0" applyFont="1" applyAlignment="1">
      <alignment vertical="top" wrapText="1"/>
    </xf>
    <xf numFmtId="0" fontId="11" fillId="0" borderId="9" xfId="0" applyFont="1" applyBorder="1" applyAlignment="1">
      <alignment vertical="top" wrapText="1"/>
    </xf>
    <xf numFmtId="0" fontId="10" fillId="0" borderId="0" xfId="0" quotePrefix="1" applyFont="1" applyAlignment="1">
      <alignment horizontal="center" vertical="top" wrapText="1"/>
    </xf>
    <xf numFmtId="0" fontId="9" fillId="5" borderId="1" xfId="0" applyFont="1" applyFill="1" applyBorder="1" applyAlignment="1">
      <alignment horizontal="center" vertical="center" wrapText="1"/>
    </xf>
    <xf numFmtId="0" fontId="9" fillId="5" borderId="1" xfId="0" applyFont="1" applyFill="1" applyBorder="1" applyAlignment="1">
      <alignment vertical="top" wrapText="1"/>
    </xf>
    <xf numFmtId="0" fontId="9" fillId="5" borderId="1" xfId="0" applyFont="1" applyFill="1" applyBorder="1" applyAlignment="1">
      <alignment vertical="top"/>
    </xf>
    <xf numFmtId="0" fontId="10" fillId="5" borderId="0" xfId="0" applyFont="1" applyFill="1" applyAlignment="1">
      <alignment horizontal="center" vertical="top"/>
    </xf>
    <xf numFmtId="0" fontId="9" fillId="5" borderId="9" xfId="0" applyFont="1" applyFill="1" applyBorder="1" applyAlignment="1">
      <alignment vertical="top"/>
    </xf>
    <xf numFmtId="0" fontId="9" fillId="5" borderId="1" xfId="0" applyFont="1" applyFill="1" applyBorder="1" applyAlignment="1">
      <alignment horizontal="center" vertical="center"/>
    </xf>
    <xf numFmtId="14" fontId="9" fillId="5" borderId="1" xfId="0" applyNumberFormat="1" applyFont="1" applyFill="1" applyBorder="1" applyAlignment="1">
      <alignment horizontal="center" vertical="center"/>
    </xf>
    <xf numFmtId="14" fontId="9" fillId="0" borderId="0" xfId="0" applyNumberFormat="1" applyFont="1" applyAlignment="1">
      <alignment horizontal="center" vertical="center"/>
    </xf>
    <xf numFmtId="0" fontId="9" fillId="0" borderId="0" xfId="0" applyFont="1" applyAlignment="1">
      <alignment horizontal="center" vertical="center" wrapText="1"/>
    </xf>
    <xf numFmtId="0" fontId="11" fillId="10" borderId="1" xfId="0" applyFont="1" applyFill="1" applyBorder="1" applyAlignment="1">
      <alignment horizontal="center" vertical="center" wrapText="1"/>
    </xf>
    <xf numFmtId="14" fontId="9" fillId="0" borderId="1" xfId="0" applyNumberFormat="1" applyFont="1" applyBorder="1" applyAlignment="1">
      <alignment horizontal="right" vertical="center"/>
    </xf>
    <xf numFmtId="14" fontId="9" fillId="7" borderId="1" xfId="0" applyNumberFormat="1" applyFont="1" applyFill="1" applyBorder="1" applyAlignment="1">
      <alignment horizontal="right" vertical="center"/>
    </xf>
    <xf numFmtId="14" fontId="11" fillId="7" borderId="1" xfId="0" applyNumberFormat="1" applyFont="1" applyFill="1" applyBorder="1" applyAlignment="1">
      <alignment horizontal="right" vertical="center"/>
    </xf>
    <xf numFmtId="14" fontId="11" fillId="0" borderId="1" xfId="0" applyNumberFormat="1" applyFont="1" applyBorder="1" applyAlignment="1">
      <alignment horizontal="right" vertical="center"/>
    </xf>
    <xf numFmtId="14" fontId="11" fillId="11" borderId="1" xfId="0" applyNumberFormat="1" applyFont="1" applyFill="1" applyBorder="1" applyAlignment="1">
      <alignment horizontal="right" vertical="center"/>
    </xf>
    <xf numFmtId="0" fontId="11" fillId="7"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1" fillId="11"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9" fillId="0" borderId="1" xfId="0" applyFont="1" applyBorder="1" applyAlignment="1">
      <alignment horizontal="left" vertical="center"/>
    </xf>
    <xf numFmtId="0" fontId="11" fillId="11" borderId="1" xfId="0" applyFont="1" applyFill="1" applyBorder="1" applyAlignment="1">
      <alignment horizontal="center" vertical="center" wrapText="1"/>
    </xf>
    <xf numFmtId="0" fontId="13" fillId="7" borderId="1" xfId="0" applyFont="1" applyFill="1" applyBorder="1" applyAlignment="1">
      <alignment horizontal="left" vertical="center" wrapText="1"/>
    </xf>
    <xf numFmtId="0" fontId="13" fillId="13" borderId="1" xfId="0" applyFont="1" applyFill="1" applyBorder="1" applyAlignment="1">
      <alignment horizontal="left" vertical="center" wrapText="1"/>
    </xf>
    <xf numFmtId="14" fontId="11" fillId="14" borderId="1" xfId="0" applyNumberFormat="1" applyFont="1" applyFill="1" applyBorder="1" applyAlignment="1">
      <alignment horizontal="right" vertical="center"/>
    </xf>
    <xf numFmtId="0" fontId="11" fillId="14" borderId="1" xfId="0" applyFont="1" applyFill="1" applyBorder="1" applyAlignment="1">
      <alignment horizontal="center" vertical="center" wrapText="1"/>
    </xf>
    <xf numFmtId="0" fontId="11" fillId="6" borderId="1" xfId="0" applyFont="1" applyFill="1" applyBorder="1" applyAlignment="1">
      <alignment horizontal="left" vertical="center" wrapText="1"/>
    </xf>
    <xf numFmtId="0" fontId="11" fillId="12" borderId="1" xfId="0" applyFont="1" applyFill="1" applyBorder="1" applyAlignment="1">
      <alignment horizontal="left" vertical="center" wrapText="1"/>
    </xf>
    <xf numFmtId="0" fontId="11" fillId="14" borderId="1" xfId="0" applyFont="1" applyFill="1" applyBorder="1" applyAlignment="1">
      <alignment horizontal="left" vertical="center" wrapText="1"/>
    </xf>
    <xf numFmtId="14" fontId="11" fillId="15" borderId="1" xfId="0" applyNumberFormat="1" applyFont="1" applyFill="1" applyBorder="1" applyAlignment="1">
      <alignment horizontal="right" vertical="center"/>
    </xf>
    <xf numFmtId="0" fontId="11" fillId="15" borderId="1" xfId="0" applyFont="1" applyFill="1" applyBorder="1" applyAlignment="1">
      <alignment horizontal="left" vertical="center" wrapText="1"/>
    </xf>
    <xf numFmtId="0" fontId="11" fillId="15" borderId="1" xfId="0" applyFont="1" applyFill="1" applyBorder="1" applyAlignment="1">
      <alignment horizontal="center" vertical="center" wrapText="1"/>
    </xf>
    <xf numFmtId="0" fontId="11" fillId="6" borderId="1" xfId="0" applyFont="1" applyFill="1" applyBorder="1" applyAlignment="1">
      <alignment horizontal="left" vertical="center"/>
    </xf>
    <xf numFmtId="0" fontId="11" fillId="6" borderId="1" xfId="0" applyFont="1" applyFill="1" applyBorder="1" applyAlignment="1">
      <alignment horizontal="center" vertical="center" wrapText="1"/>
    </xf>
    <xf numFmtId="0" fontId="11" fillId="12" borderId="1" xfId="0" applyFont="1" applyFill="1" applyBorder="1" applyAlignment="1">
      <alignment horizontal="left" vertical="center"/>
    </xf>
    <xf numFmtId="0" fontId="11" fillId="12" borderId="1" xfId="0" applyFont="1" applyFill="1" applyBorder="1" applyAlignment="1">
      <alignment horizontal="center" vertical="center" wrapText="1"/>
    </xf>
    <xf numFmtId="0" fontId="11" fillId="0" borderId="1" xfId="0" applyFont="1" applyBorder="1" applyAlignment="1">
      <alignment horizontal="left" vertical="center"/>
    </xf>
    <xf numFmtId="0" fontId="11" fillId="9" borderId="1" xfId="0" applyFont="1" applyFill="1" applyBorder="1" applyAlignment="1">
      <alignment horizontal="left" vertical="center"/>
    </xf>
    <xf numFmtId="14" fontId="11" fillId="17" borderId="1" xfId="0" applyNumberFormat="1" applyFont="1" applyFill="1" applyBorder="1" applyAlignment="1">
      <alignment horizontal="right" vertical="center"/>
    </xf>
    <xf numFmtId="0" fontId="11" fillId="17" borderId="1" xfId="0" applyFont="1" applyFill="1" applyBorder="1" applyAlignment="1">
      <alignment horizontal="left" vertical="center" wrapText="1"/>
    </xf>
    <xf numFmtId="0" fontId="11" fillId="17" borderId="1" xfId="0" applyFont="1" applyFill="1" applyBorder="1" applyAlignment="1">
      <alignment horizontal="center" vertical="center" wrapText="1"/>
    </xf>
    <xf numFmtId="0" fontId="6" fillId="2" borderId="1" xfId="0" applyFont="1" applyFill="1" applyBorder="1" applyAlignment="1">
      <alignment horizontal="right" vertical="center" wrapText="1"/>
    </xf>
    <xf numFmtId="14" fontId="11" fillId="10" borderId="1" xfId="0" applyNumberFormat="1" applyFont="1" applyFill="1" applyBorder="1" applyAlignment="1">
      <alignment horizontal="right" vertical="center" wrapText="1"/>
    </xf>
    <xf numFmtId="14" fontId="11" fillId="5" borderId="1" xfId="0" applyNumberFormat="1" applyFont="1" applyFill="1" applyBorder="1" applyAlignment="1">
      <alignment horizontal="right" vertical="center" wrapText="1"/>
    </xf>
    <xf numFmtId="14" fontId="11" fillId="18" borderId="1" xfId="0" applyNumberFormat="1" applyFont="1" applyFill="1" applyBorder="1" applyAlignment="1">
      <alignment horizontal="right" vertical="center" wrapText="1"/>
    </xf>
    <xf numFmtId="0" fontId="16" fillId="16" borderId="1" xfId="0" applyFont="1" applyFill="1" applyBorder="1" applyAlignment="1">
      <alignment horizontal="center" vertical="center"/>
    </xf>
    <xf numFmtId="0" fontId="1" fillId="0" borderId="1" xfId="0" applyFont="1" applyBorder="1" applyAlignment="1">
      <alignment vertical="center"/>
    </xf>
    <xf numFmtId="0" fontId="11" fillId="0" borderId="1" xfId="0" applyFont="1" applyBorder="1" applyAlignment="1">
      <alignment horizontal="center" vertical="center"/>
    </xf>
    <xf numFmtId="0" fontId="1" fillId="0" borderId="1" xfId="0" applyFont="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vertical="center"/>
    </xf>
    <xf numFmtId="0" fontId="9" fillId="7" borderId="1" xfId="0" applyFont="1" applyFill="1" applyBorder="1" applyAlignment="1">
      <alignment vertical="center"/>
    </xf>
    <xf numFmtId="0" fontId="1" fillId="18" borderId="1" xfId="0" applyFont="1" applyFill="1" applyBorder="1" applyAlignment="1">
      <alignment vertical="center"/>
    </xf>
    <xf numFmtId="0" fontId="9" fillId="6" borderId="1" xfId="0" applyFont="1" applyFill="1" applyBorder="1" applyAlignment="1">
      <alignment vertical="center"/>
    </xf>
    <xf numFmtId="0" fontId="1" fillId="7" borderId="1" xfId="0" applyFont="1" applyFill="1" applyBorder="1" applyAlignment="1">
      <alignment vertical="center"/>
    </xf>
    <xf numFmtId="0" fontId="9" fillId="7" borderId="1" xfId="0" applyFont="1" applyFill="1" applyBorder="1" applyAlignment="1">
      <alignment horizontal="center" vertical="center"/>
    </xf>
    <xf numFmtId="0" fontId="9" fillId="7" borderId="1" xfId="0" applyFont="1" applyFill="1" applyBorder="1" applyAlignment="1">
      <alignment horizontal="center" vertical="center" wrapText="1"/>
    </xf>
    <xf numFmtId="0" fontId="1" fillId="18" borderId="1" xfId="0" applyFont="1" applyFill="1" applyBorder="1" applyAlignment="1">
      <alignment horizontal="center" vertical="center"/>
    </xf>
    <xf numFmtId="14" fontId="11" fillId="0" borderId="1" xfId="0" applyNumberFormat="1" applyFont="1" applyBorder="1" applyAlignment="1">
      <alignment horizontal="right" vertical="center" wrapText="1"/>
    </xf>
    <xf numFmtId="14" fontId="11" fillId="17" borderId="1" xfId="0" applyNumberFormat="1" applyFont="1" applyFill="1" applyBorder="1" applyAlignment="1">
      <alignment horizontal="right" vertical="center" wrapText="1"/>
    </xf>
    <xf numFmtId="0" fontId="9" fillId="0" borderId="1" xfId="0" applyFont="1" applyBorder="1" applyAlignment="1">
      <alignment horizontal="left" vertical="center" wrapText="1"/>
    </xf>
    <xf numFmtId="49" fontId="9" fillId="0" borderId="1" xfId="0" applyNumberFormat="1" applyFont="1" applyBorder="1" applyAlignment="1">
      <alignment horizontal="center" vertical="center"/>
    </xf>
    <xf numFmtId="0" fontId="4" fillId="0" borderId="1" xfId="0" applyFont="1" applyBorder="1" applyAlignment="1">
      <alignment horizontal="center"/>
    </xf>
    <xf numFmtId="0" fontId="21" fillId="0" borderId="1" xfId="0" applyFont="1" applyBorder="1" applyAlignment="1">
      <alignment horizontal="center"/>
    </xf>
    <xf numFmtId="0" fontId="21" fillId="7" borderId="1" xfId="0" applyFont="1" applyFill="1" applyBorder="1" applyAlignment="1">
      <alignment horizontal="center"/>
    </xf>
    <xf numFmtId="0" fontId="4" fillId="7" borderId="1" xfId="0" applyFont="1" applyFill="1" applyBorder="1" applyAlignment="1">
      <alignment horizontal="center"/>
    </xf>
    <xf numFmtId="0" fontId="4" fillId="6" borderId="1" xfId="0" applyFont="1" applyFill="1" applyBorder="1" applyAlignment="1">
      <alignment horizontal="center"/>
    </xf>
    <xf numFmtId="0" fontId="4" fillId="12" borderId="1" xfId="0" applyFont="1" applyFill="1" applyBorder="1" applyAlignment="1">
      <alignment horizontal="center"/>
    </xf>
    <xf numFmtId="0" fontId="4" fillId="8" borderId="1" xfId="0" applyFont="1" applyFill="1" applyBorder="1" applyAlignment="1">
      <alignment horizontal="center"/>
    </xf>
    <xf numFmtId="0" fontId="4" fillId="13" borderId="1" xfId="0" applyFont="1" applyFill="1" applyBorder="1" applyAlignment="1">
      <alignment horizontal="center"/>
    </xf>
    <xf numFmtId="14" fontId="11" fillId="0" borderId="1" xfId="0" applyNumberFormat="1" applyFont="1" applyBorder="1" applyAlignment="1">
      <alignment vertical="center"/>
    </xf>
    <xf numFmtId="14" fontId="11" fillId="0" borderId="1" xfId="0" applyNumberFormat="1"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1" xfId="0" applyFont="1" applyBorder="1" applyAlignment="1">
      <alignment vertical="center" wrapText="1"/>
    </xf>
    <xf numFmtId="0" fontId="11" fillId="0" borderId="1" xfId="0" applyFont="1" applyBorder="1" applyAlignment="1">
      <alignment vertical="top" wrapText="1"/>
    </xf>
    <xf numFmtId="0" fontId="17" fillId="0" borderId="1" xfId="0" applyFont="1" applyBorder="1" applyAlignment="1">
      <alignment horizontal="center" vertical="center" wrapText="1"/>
    </xf>
    <xf numFmtId="0" fontId="11" fillId="0" borderId="1" xfId="0" applyFont="1" applyBorder="1" applyAlignment="1">
      <alignment wrapText="1"/>
    </xf>
    <xf numFmtId="49" fontId="10" fillId="0" borderId="1" xfId="0" applyNumberFormat="1" applyFont="1" applyBorder="1" applyAlignment="1">
      <alignment horizontal="center" vertical="center"/>
    </xf>
    <xf numFmtId="49" fontId="10" fillId="7" borderId="1" xfId="0" quotePrefix="1" applyNumberFormat="1" applyFont="1" applyFill="1" applyBorder="1" applyAlignment="1">
      <alignment horizontal="center" vertical="center"/>
    </xf>
    <xf numFmtId="0" fontId="1" fillId="19" borderId="1" xfId="0" applyFont="1" applyFill="1" applyBorder="1" applyAlignment="1">
      <alignment horizontal="center" vertical="center" wrapText="1"/>
    </xf>
    <xf numFmtId="0" fontId="1" fillId="19" borderId="1" xfId="0" applyFont="1" applyFill="1" applyBorder="1" applyAlignment="1">
      <alignment vertical="center" wrapText="1"/>
    </xf>
    <xf numFmtId="14" fontId="11" fillId="19" borderId="1" xfId="0" applyNumberFormat="1" applyFont="1" applyFill="1" applyBorder="1" applyAlignment="1">
      <alignment horizontal="right" vertical="center" wrapText="1"/>
    </xf>
    <xf numFmtId="0" fontId="1" fillId="0" borderId="1" xfId="0" applyFont="1" applyBorder="1" applyAlignment="1">
      <alignment horizontal="right" vertical="center"/>
    </xf>
    <xf numFmtId="14" fontId="11" fillId="9" borderId="1" xfId="0" applyNumberFormat="1" applyFont="1" applyFill="1" applyBorder="1" applyAlignment="1">
      <alignment horizontal="right" vertical="center" wrapText="1"/>
    </xf>
    <xf numFmtId="0" fontId="1" fillId="9" borderId="1" xfId="0" applyFont="1" applyFill="1" applyBorder="1" applyAlignment="1">
      <alignment horizontal="center" vertical="center"/>
    </xf>
    <xf numFmtId="0" fontId="1" fillId="9" borderId="1" xfId="0" applyFont="1" applyFill="1" applyBorder="1" applyAlignment="1">
      <alignment vertical="center"/>
    </xf>
    <xf numFmtId="0" fontId="7" fillId="2" borderId="1" xfId="0" applyFont="1" applyFill="1" applyBorder="1" applyAlignment="1">
      <alignment horizontal="center" vertical="top" wrapText="1"/>
    </xf>
    <xf numFmtId="0" fontId="4" fillId="0" borderId="1" xfId="0" applyFont="1" applyBorder="1" applyAlignment="1">
      <alignment horizontal="center" vertical="top"/>
    </xf>
    <xf numFmtId="0" fontId="4" fillId="7" borderId="1" xfId="0" applyFont="1" applyFill="1" applyBorder="1" applyAlignment="1">
      <alignment horizontal="center" vertical="top"/>
    </xf>
    <xf numFmtId="14" fontId="11" fillId="13" borderId="1" xfId="0" applyNumberFormat="1" applyFont="1" applyFill="1" applyBorder="1" applyAlignment="1">
      <alignment horizontal="right" vertical="center" wrapText="1"/>
    </xf>
    <xf numFmtId="0" fontId="1" fillId="13" borderId="1" xfId="0" applyFont="1" applyFill="1" applyBorder="1" applyAlignment="1">
      <alignment horizontal="center" vertical="center"/>
    </xf>
    <xf numFmtId="0" fontId="1" fillId="13" borderId="1" xfId="0" applyFont="1" applyFill="1" applyBorder="1" applyAlignment="1">
      <alignment vertical="center"/>
    </xf>
    <xf numFmtId="14" fontId="11" fillId="13" borderId="1" xfId="0" applyNumberFormat="1" applyFont="1" applyFill="1" applyBorder="1" applyAlignment="1">
      <alignment vertical="center" wrapText="1"/>
    </xf>
    <xf numFmtId="0" fontId="30" fillId="0" borderId="0" xfId="0" applyFont="1" applyAlignment="1">
      <alignment horizontal="left" vertical="center" wrapText="1"/>
    </xf>
    <xf numFmtId="0" fontId="31" fillId="0" borderId="13" xfId="0" applyFont="1" applyBorder="1" applyAlignment="1">
      <alignment horizontal="center" vertical="center" wrapText="1"/>
    </xf>
    <xf numFmtId="0" fontId="31" fillId="0" borderId="0" xfId="0" applyFont="1" applyAlignment="1">
      <alignment horizontal="center" vertical="center" wrapText="1"/>
    </xf>
    <xf numFmtId="0" fontId="30"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1" xfId="0" applyFont="1" applyBorder="1"/>
    <xf numFmtId="0" fontId="32" fillId="0" borderId="1" xfId="0" applyFont="1" applyBorder="1"/>
    <xf numFmtId="0" fontId="11" fillId="0" borderId="8" xfId="0" applyFont="1" applyBorder="1"/>
    <xf numFmtId="0" fontId="13" fillId="0" borderId="1" xfId="0" applyFont="1" applyBorder="1" applyAlignment="1">
      <alignment horizontal="center" vertical="center"/>
    </xf>
    <xf numFmtId="0" fontId="11" fillId="0" borderId="13" xfId="0" applyFont="1" applyBorder="1"/>
    <xf numFmtId="0" fontId="11" fillId="0" borderId="2" xfId="0" applyFont="1" applyBorder="1"/>
    <xf numFmtId="0" fontId="13" fillId="19" borderId="1" xfId="0" applyFont="1" applyFill="1" applyBorder="1" applyAlignment="1">
      <alignment horizontal="left" vertical="center" wrapText="1"/>
    </xf>
    <xf numFmtId="14" fontId="11" fillId="8" borderId="1" xfId="0" applyNumberFormat="1" applyFont="1" applyFill="1" applyBorder="1" applyAlignment="1">
      <alignment horizontal="right" vertical="center" wrapText="1"/>
    </xf>
    <xf numFmtId="0" fontId="1" fillId="8" borderId="1" xfId="0" applyFont="1" applyFill="1" applyBorder="1" applyAlignment="1">
      <alignment horizontal="center" vertical="center"/>
    </xf>
    <xf numFmtId="0" fontId="1" fillId="8" borderId="1" xfId="0" applyFont="1" applyFill="1" applyBorder="1" applyAlignment="1">
      <alignment vertical="center"/>
    </xf>
    <xf numFmtId="14" fontId="11" fillId="8" borderId="1" xfId="0" applyNumberFormat="1" applyFont="1" applyFill="1" applyBorder="1" applyAlignment="1">
      <alignment vertical="center" wrapText="1"/>
    </xf>
    <xf numFmtId="0" fontId="15" fillId="7" borderId="1" xfId="0" applyFont="1" applyFill="1" applyBorder="1" applyAlignment="1">
      <alignment horizontal="center" vertical="center" wrapText="1"/>
    </xf>
    <xf numFmtId="0" fontId="15" fillId="7" borderId="1" xfId="0" applyFont="1" applyFill="1" applyBorder="1" applyAlignment="1">
      <alignment vertical="center" wrapText="1"/>
    </xf>
    <xf numFmtId="14" fontId="11" fillId="7" borderId="1" xfId="0" applyNumberFormat="1" applyFont="1" applyFill="1" applyBorder="1" applyAlignment="1">
      <alignment horizontal="right" vertical="center" wrapText="1"/>
    </xf>
    <xf numFmtId="0" fontId="1" fillId="7" borderId="1" xfId="0" applyFont="1" applyFill="1" applyBorder="1" applyAlignment="1">
      <alignment horizontal="center" vertical="center"/>
    </xf>
    <xf numFmtId="0" fontId="9" fillId="8" borderId="1" xfId="0" applyFont="1" applyFill="1" applyBorder="1" applyAlignment="1">
      <alignment horizontal="center" vertical="center"/>
    </xf>
    <xf numFmtId="49" fontId="9" fillId="0" borderId="1" xfId="0" applyNumberFormat="1" applyFont="1" applyBorder="1" applyAlignment="1">
      <alignment horizontal="center" vertical="center" wrapText="1"/>
    </xf>
    <xf numFmtId="0" fontId="0" fillId="0" borderId="0" xfId="0" applyAlignment="1">
      <alignment wrapText="1"/>
    </xf>
    <xf numFmtId="0" fontId="10" fillId="17" borderId="1" xfId="0" applyFont="1" applyFill="1" applyBorder="1" applyAlignment="1">
      <alignment horizontal="left" vertical="top" wrapText="1"/>
    </xf>
    <xf numFmtId="0" fontId="9" fillId="17" borderId="1" xfId="0" applyFont="1" applyFill="1" applyBorder="1" applyAlignment="1">
      <alignment horizontal="center" vertical="center"/>
    </xf>
    <xf numFmtId="0" fontId="36" fillId="0" borderId="1" xfId="0" applyFont="1" applyBorder="1" applyAlignment="1">
      <alignment horizontal="left" vertical="center" wrapText="1"/>
    </xf>
    <xf numFmtId="0" fontId="36" fillId="0" borderId="1" xfId="0" applyFont="1" applyBorder="1" applyAlignment="1">
      <alignment horizontal="left" vertical="top" wrapText="1"/>
    </xf>
    <xf numFmtId="0" fontId="36" fillId="0" borderId="1" xfId="0" applyFont="1" applyBorder="1" applyAlignment="1">
      <alignment vertical="top" wrapText="1"/>
    </xf>
    <xf numFmtId="0" fontId="5" fillId="0" borderId="1" xfId="0" applyFont="1" applyBorder="1" applyAlignment="1">
      <alignment horizontal="center" vertical="center"/>
    </xf>
    <xf numFmtId="0" fontId="11" fillId="8" borderId="1" xfId="0" applyFont="1" applyFill="1" applyBorder="1" applyAlignment="1">
      <alignment horizontal="left" vertical="center" wrapText="1"/>
    </xf>
    <xf numFmtId="0" fontId="11" fillId="8" borderId="1" xfId="0" applyFont="1" applyFill="1" applyBorder="1" applyAlignment="1">
      <alignment horizontal="center" vertical="center" wrapText="1"/>
    </xf>
    <xf numFmtId="0" fontId="9" fillId="19" borderId="1" xfId="0" applyFont="1" applyFill="1" applyBorder="1" applyAlignment="1">
      <alignment horizontal="center" vertical="center" wrapText="1"/>
    </xf>
    <xf numFmtId="0" fontId="32" fillId="8" borderId="0" xfId="0" applyFont="1" applyFill="1" applyAlignment="1">
      <alignment vertical="center"/>
    </xf>
    <xf numFmtId="0" fontId="32" fillId="8" borderId="0" xfId="0" applyFont="1" applyFill="1"/>
    <xf numFmtId="0" fontId="10" fillId="0" borderId="1" xfId="0" applyFont="1" applyBorder="1" applyAlignment="1">
      <alignment horizontal="left" vertical="top" wrapText="1"/>
    </xf>
    <xf numFmtId="0" fontId="14" fillId="2" borderId="1" xfId="0" applyFont="1" applyFill="1" applyBorder="1" applyAlignment="1">
      <alignment horizontal="center" vertical="center" wrapText="1"/>
    </xf>
    <xf numFmtId="49" fontId="10" fillId="0" borderId="1" xfId="0" applyNumberFormat="1" applyFont="1" applyBorder="1" applyAlignment="1">
      <alignment horizontal="center" vertical="center" wrapText="1"/>
    </xf>
    <xf numFmtId="0" fontId="9" fillId="8"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18"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9" fillId="17"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9" fillId="19" borderId="1" xfId="0" applyFont="1" applyFill="1" applyBorder="1" applyAlignment="1">
      <alignment horizontal="left" vertical="center" wrapText="1"/>
    </xf>
    <xf numFmtId="0" fontId="9" fillId="7" borderId="1" xfId="0" applyFont="1" applyFill="1" applyBorder="1" applyAlignment="1">
      <alignment horizontal="left" vertical="center" wrapText="1"/>
    </xf>
    <xf numFmtId="0" fontId="9" fillId="16" borderId="1" xfId="0" applyFont="1" applyFill="1" applyBorder="1" applyAlignment="1">
      <alignment horizontal="left" vertical="center" wrapText="1"/>
    </xf>
    <xf numFmtId="0" fontId="9" fillId="8" borderId="1" xfId="0" applyFont="1" applyFill="1" applyBorder="1" applyAlignment="1">
      <alignment horizontal="left" vertical="center" wrapText="1"/>
    </xf>
    <xf numFmtId="0" fontId="12" fillId="0" borderId="1" xfId="0" applyFont="1" applyBorder="1" applyAlignment="1">
      <alignment horizontal="left" vertical="center" wrapText="1"/>
    </xf>
    <xf numFmtId="0" fontId="9" fillId="11" borderId="1" xfId="0" applyFont="1" applyFill="1" applyBorder="1" applyAlignment="1">
      <alignment horizontal="left" vertical="center" wrapText="1"/>
    </xf>
    <xf numFmtId="0" fontId="29" fillId="17" borderId="1" xfId="0" applyFont="1" applyFill="1" applyBorder="1" applyAlignment="1">
      <alignment horizontal="left" vertical="top" wrapText="1"/>
    </xf>
    <xf numFmtId="0" fontId="29" fillId="17" borderId="1" xfId="0" applyFont="1" applyFill="1" applyBorder="1" applyAlignment="1">
      <alignment horizontal="left" vertical="center" wrapText="1"/>
    </xf>
    <xf numFmtId="14" fontId="11" fillId="7" borderId="1" xfId="0" applyNumberFormat="1" applyFont="1" applyFill="1" applyBorder="1" applyAlignment="1">
      <alignment vertical="center" wrapText="1"/>
    </xf>
    <xf numFmtId="0" fontId="9" fillId="0" borderId="1" xfId="0" applyFont="1" applyBorder="1" applyAlignment="1">
      <alignment horizontal="left" vertical="top" wrapText="1"/>
    </xf>
    <xf numFmtId="0" fontId="9" fillId="7" borderId="1" xfId="0" applyFont="1" applyFill="1" applyBorder="1" applyAlignment="1">
      <alignment vertical="center" wrapText="1"/>
    </xf>
    <xf numFmtId="0" fontId="9" fillId="19" borderId="1" xfId="0" applyFont="1" applyFill="1" applyBorder="1" applyAlignment="1">
      <alignment vertical="center" wrapText="1"/>
    </xf>
    <xf numFmtId="0" fontId="9" fillId="18"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9" fillId="13"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8" borderId="1" xfId="0" applyFont="1" applyFill="1" applyBorder="1" applyAlignment="1">
      <alignment vertical="center" wrapText="1"/>
    </xf>
    <xf numFmtId="0" fontId="5" fillId="0" borderId="1" xfId="0" applyFont="1" applyBorder="1" applyAlignment="1">
      <alignment horizontal="center" vertical="center" wrapText="1"/>
    </xf>
    <xf numFmtId="0" fontId="9" fillId="9"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49" fontId="14" fillId="2" borderId="1" xfId="0" applyNumberFormat="1" applyFont="1" applyFill="1" applyBorder="1" applyAlignment="1">
      <alignment horizontal="center" vertical="center" wrapText="1"/>
    </xf>
    <xf numFmtId="49" fontId="10" fillId="0" borderId="1" xfId="0" quotePrefix="1" applyNumberFormat="1" applyFont="1" applyBorder="1" applyAlignment="1">
      <alignment horizontal="center" vertical="center" wrapText="1"/>
    </xf>
    <xf numFmtId="49" fontId="10" fillId="7" borderId="1" xfId="0" quotePrefix="1" applyNumberFormat="1" applyFont="1" applyFill="1" applyBorder="1" applyAlignment="1">
      <alignment horizontal="center" vertical="center" wrapText="1"/>
    </xf>
    <xf numFmtId="49" fontId="10" fillId="0" borderId="1" xfId="0" quotePrefix="1" applyNumberFormat="1" applyFont="1" applyBorder="1" applyAlignment="1">
      <alignment horizontal="center" vertical="center"/>
    </xf>
    <xf numFmtId="49" fontId="10" fillId="7" borderId="1" xfId="0" applyNumberFormat="1" applyFont="1" applyFill="1" applyBorder="1" applyAlignment="1">
      <alignment horizontal="center" vertical="center" wrapText="1"/>
    </xf>
    <xf numFmtId="14" fontId="11" fillId="6" borderId="1" xfId="0" applyNumberFormat="1" applyFont="1" applyFill="1" applyBorder="1" applyAlignment="1">
      <alignment horizontal="right" vertical="center" wrapText="1"/>
    </xf>
    <xf numFmtId="49" fontId="10" fillId="6" borderId="1" xfId="0" applyNumberFormat="1" applyFont="1" applyFill="1" applyBorder="1" applyAlignment="1">
      <alignment horizontal="center" vertical="center" wrapText="1"/>
    </xf>
    <xf numFmtId="14" fontId="11" fillId="12" borderId="1" xfId="0" applyNumberFormat="1" applyFont="1" applyFill="1" applyBorder="1" applyAlignment="1">
      <alignment horizontal="right" vertical="center" wrapText="1"/>
    </xf>
    <xf numFmtId="49" fontId="10" fillId="12" borderId="1" xfId="0" applyNumberFormat="1" applyFont="1" applyFill="1" applyBorder="1" applyAlignment="1">
      <alignment horizontal="center" vertical="center" wrapText="1"/>
    </xf>
    <xf numFmtId="49" fontId="10" fillId="9" borderId="1" xfId="0" quotePrefix="1" applyNumberFormat="1" applyFont="1" applyFill="1" applyBorder="1" applyAlignment="1">
      <alignment horizontal="center" vertical="center" wrapText="1"/>
    </xf>
    <xf numFmtId="14" fontId="9" fillId="8" borderId="1" xfId="0" applyNumberFormat="1" applyFont="1" applyFill="1" applyBorder="1" applyAlignment="1">
      <alignment horizontal="right" vertical="center"/>
    </xf>
    <xf numFmtId="0" fontId="9" fillId="8" borderId="1" xfId="0" applyFont="1" applyFill="1" applyBorder="1" applyAlignment="1">
      <alignment vertical="center"/>
    </xf>
    <xf numFmtId="49" fontId="10" fillId="8"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xf>
    <xf numFmtId="49" fontId="10" fillId="8" borderId="1" xfId="0" quotePrefix="1" applyNumberFormat="1" applyFont="1" applyFill="1" applyBorder="1" applyAlignment="1">
      <alignment horizontal="center" vertical="center" wrapText="1"/>
    </xf>
    <xf numFmtId="14" fontId="9" fillId="13" borderId="1" xfId="0" applyNumberFormat="1" applyFont="1" applyFill="1" applyBorder="1" applyAlignment="1">
      <alignment horizontal="right" vertical="center"/>
    </xf>
    <xf numFmtId="0" fontId="9" fillId="13" borderId="1" xfId="0" applyFont="1" applyFill="1" applyBorder="1" applyAlignment="1">
      <alignment horizontal="center" vertical="center"/>
    </xf>
    <xf numFmtId="0" fontId="9" fillId="13" borderId="1" xfId="0" applyFont="1" applyFill="1" applyBorder="1" applyAlignment="1">
      <alignment vertical="center"/>
    </xf>
    <xf numFmtId="49" fontId="10" fillId="7" borderId="1" xfId="0" applyNumberFormat="1" applyFont="1" applyFill="1" applyBorder="1" applyAlignment="1">
      <alignment horizontal="center" vertical="center"/>
    </xf>
    <xf numFmtId="0" fontId="9" fillId="11" borderId="1" xfId="0" applyFont="1" applyFill="1" applyBorder="1" applyAlignment="1">
      <alignment horizontal="center" vertical="center"/>
    </xf>
    <xf numFmtId="0" fontId="10" fillId="11" borderId="1" xfId="0" applyFont="1" applyFill="1" applyBorder="1" applyAlignment="1">
      <alignment horizontal="center" vertical="center"/>
    </xf>
    <xf numFmtId="49" fontId="10" fillId="11" borderId="1" xfId="0" applyNumberFormat="1" applyFont="1" applyFill="1" applyBorder="1" applyAlignment="1">
      <alignment horizontal="center" vertical="center"/>
    </xf>
    <xf numFmtId="0" fontId="13" fillId="0" borderId="1" xfId="0" applyFont="1" applyBorder="1" applyAlignment="1">
      <alignment horizontal="left" vertical="top"/>
    </xf>
    <xf numFmtId="49" fontId="10" fillId="11" borderId="1" xfId="0" quotePrefix="1" applyNumberFormat="1" applyFont="1" applyFill="1" applyBorder="1" applyAlignment="1">
      <alignment horizontal="center" vertical="center"/>
    </xf>
    <xf numFmtId="49" fontId="9" fillId="0" borderId="1" xfId="0" quotePrefix="1" applyNumberFormat="1" applyFont="1" applyBorder="1" applyAlignment="1">
      <alignment horizontal="center" vertical="center"/>
    </xf>
    <xf numFmtId="49" fontId="10" fillId="13" borderId="1" xfId="0" quotePrefix="1" applyNumberFormat="1" applyFont="1" applyFill="1" applyBorder="1" applyAlignment="1">
      <alignment horizontal="center" vertical="center" wrapText="1"/>
    </xf>
    <xf numFmtId="49" fontId="10" fillId="0" borderId="1" xfId="0" applyNumberFormat="1" applyFont="1" applyBorder="1" applyAlignment="1">
      <alignment horizontal="left" vertical="center"/>
    </xf>
    <xf numFmtId="0" fontId="9" fillId="14" borderId="1" xfId="0" applyFont="1" applyFill="1" applyBorder="1" applyAlignment="1">
      <alignment horizontal="center" vertical="center"/>
    </xf>
    <xf numFmtId="0" fontId="10" fillId="14" borderId="1" xfId="0" applyFont="1" applyFill="1" applyBorder="1" applyAlignment="1">
      <alignment horizontal="center" vertical="center"/>
    </xf>
    <xf numFmtId="49" fontId="10" fillId="14" borderId="1" xfId="0" applyNumberFormat="1" applyFont="1" applyFill="1" applyBorder="1" applyAlignment="1">
      <alignment horizontal="center" vertical="center"/>
    </xf>
    <xf numFmtId="0" fontId="1" fillId="14" borderId="1" xfId="0" applyFont="1" applyFill="1" applyBorder="1" applyAlignment="1">
      <alignment horizontal="center" vertical="center"/>
    </xf>
    <xf numFmtId="0" fontId="1" fillId="14" borderId="1" xfId="0" applyFont="1" applyFill="1" applyBorder="1" applyAlignment="1">
      <alignment vertical="center"/>
    </xf>
    <xf numFmtId="0" fontId="9" fillId="15" borderId="1" xfId="0" applyFont="1" applyFill="1" applyBorder="1" applyAlignment="1">
      <alignment horizontal="center" vertical="center"/>
    </xf>
    <xf numFmtId="0" fontId="10" fillId="15" borderId="1" xfId="0" applyFont="1" applyFill="1" applyBorder="1" applyAlignment="1">
      <alignment horizontal="center" vertical="center"/>
    </xf>
    <xf numFmtId="49" fontId="10" fillId="15" borderId="1" xfId="0" applyNumberFormat="1" applyFont="1" applyFill="1" applyBorder="1" applyAlignment="1">
      <alignment horizontal="center" vertical="center"/>
    </xf>
    <xf numFmtId="0" fontId="1" fillId="15" borderId="1" xfId="0" applyFont="1" applyFill="1" applyBorder="1" applyAlignment="1">
      <alignment horizontal="center" vertical="center"/>
    </xf>
    <xf numFmtId="0" fontId="1" fillId="15" borderId="1" xfId="0" applyFont="1" applyFill="1" applyBorder="1" applyAlignment="1">
      <alignment vertical="center"/>
    </xf>
    <xf numFmtId="0" fontId="10" fillId="17" borderId="1" xfId="0" applyFont="1" applyFill="1" applyBorder="1" applyAlignment="1">
      <alignment horizontal="center" vertical="center"/>
    </xf>
    <xf numFmtId="49" fontId="10" fillId="17" borderId="1" xfId="0" applyNumberFormat="1" applyFont="1" applyFill="1" applyBorder="1" applyAlignment="1">
      <alignment horizontal="center" vertical="center"/>
    </xf>
    <xf numFmtId="0" fontId="1" fillId="17" borderId="1" xfId="0" applyFont="1" applyFill="1" applyBorder="1" applyAlignment="1">
      <alignment horizontal="center" vertical="center"/>
    </xf>
    <xf numFmtId="0" fontId="1" fillId="17" borderId="1" xfId="0" applyFont="1" applyFill="1" applyBorder="1" applyAlignment="1">
      <alignment vertical="center"/>
    </xf>
    <xf numFmtId="49" fontId="9" fillId="7" borderId="1" xfId="0" applyNumberFormat="1" applyFont="1" applyFill="1" applyBorder="1" applyAlignment="1">
      <alignment horizontal="center" vertical="center" wrapText="1"/>
    </xf>
    <xf numFmtId="49" fontId="9" fillId="19" borderId="1" xfId="0" applyNumberFormat="1" applyFont="1" applyFill="1" applyBorder="1" applyAlignment="1">
      <alignment horizontal="center" vertical="center" wrapText="1"/>
    </xf>
    <xf numFmtId="0" fontId="4" fillId="9" borderId="1" xfId="0" applyFont="1" applyFill="1" applyBorder="1" applyAlignment="1">
      <alignment horizontal="center"/>
    </xf>
    <xf numFmtId="0" fontId="9" fillId="9" borderId="1" xfId="0" applyFont="1" applyFill="1" applyBorder="1" applyAlignment="1">
      <alignment horizontal="left" vertical="center"/>
    </xf>
    <xf numFmtId="0" fontId="9" fillId="9" borderId="1" xfId="0" applyFont="1" applyFill="1" applyBorder="1" applyAlignment="1">
      <alignment horizontal="center" vertical="center"/>
    </xf>
    <xf numFmtId="0" fontId="9" fillId="9" borderId="1" xfId="0" applyFont="1" applyFill="1" applyBorder="1" applyAlignment="1">
      <alignment vertical="center"/>
    </xf>
    <xf numFmtId="49" fontId="9" fillId="9" borderId="1" xfId="0" applyNumberFormat="1" applyFont="1" applyFill="1" applyBorder="1" applyAlignment="1">
      <alignment horizontal="center" vertical="center"/>
    </xf>
    <xf numFmtId="0" fontId="9" fillId="18" borderId="1" xfId="0" applyFont="1" applyFill="1" applyBorder="1" applyAlignment="1">
      <alignment horizontal="center" vertical="center"/>
    </xf>
    <xf numFmtId="0" fontId="9" fillId="18" borderId="1" xfId="0" applyFont="1" applyFill="1" applyBorder="1" applyAlignment="1">
      <alignment vertical="center"/>
    </xf>
    <xf numFmtId="49" fontId="9" fillId="18" borderId="1" xfId="0" applyNumberFormat="1" applyFont="1" applyFill="1" applyBorder="1" applyAlignment="1">
      <alignment horizontal="center" vertical="center"/>
    </xf>
    <xf numFmtId="49" fontId="9" fillId="13" borderId="1" xfId="0" applyNumberFormat="1" applyFont="1" applyFill="1" applyBorder="1" applyAlignment="1">
      <alignment horizontal="center" vertical="center"/>
    </xf>
    <xf numFmtId="49" fontId="9" fillId="8" borderId="1" xfId="0" applyNumberFormat="1" applyFont="1" applyFill="1" applyBorder="1" applyAlignment="1">
      <alignment horizontal="center" vertical="center"/>
    </xf>
    <xf numFmtId="0" fontId="5" fillId="13" borderId="1" xfId="0" applyFont="1" applyFill="1" applyBorder="1" applyAlignment="1">
      <alignment vertical="center" wrapText="1"/>
    </xf>
    <xf numFmtId="0" fontId="9" fillId="17" borderId="1" xfId="0" applyFont="1" applyFill="1" applyBorder="1" applyAlignment="1">
      <alignment vertical="center"/>
    </xf>
    <xf numFmtId="49" fontId="9" fillId="17" borderId="1" xfId="0" applyNumberFormat="1" applyFont="1" applyFill="1" applyBorder="1" applyAlignment="1">
      <alignment horizontal="center" vertical="center"/>
    </xf>
    <xf numFmtId="0" fontId="11" fillId="0" borderId="3" xfId="0" applyFont="1" applyBorder="1"/>
    <xf numFmtId="0" fontId="9" fillId="5" borderId="1" xfId="0" applyFont="1" applyFill="1" applyBorder="1" applyAlignment="1">
      <alignment vertical="center"/>
    </xf>
    <xf numFmtId="49" fontId="9" fillId="5" borderId="1" xfId="0" applyNumberFormat="1" applyFont="1" applyFill="1" applyBorder="1" applyAlignment="1">
      <alignment horizontal="center" vertical="center"/>
    </xf>
    <xf numFmtId="0" fontId="11" fillId="20" borderId="3" xfId="0" applyFont="1" applyFill="1" applyBorder="1"/>
    <xf numFmtId="0" fontId="1" fillId="5" borderId="1" xfId="0" applyFont="1" applyFill="1" applyBorder="1" applyAlignment="1">
      <alignment horizontal="center" vertical="center"/>
    </xf>
    <xf numFmtId="0" fontId="1" fillId="5" borderId="1" xfId="0" applyFont="1" applyFill="1" applyBorder="1" applyAlignment="1">
      <alignment vertical="center"/>
    </xf>
    <xf numFmtId="0" fontId="11" fillId="0" borderId="3" xfId="0" applyFont="1" applyBorder="1" applyAlignment="1">
      <alignment wrapText="1"/>
    </xf>
    <xf numFmtId="0" fontId="11" fillId="7" borderId="1" xfId="0" applyFont="1" applyFill="1" applyBorder="1" applyAlignment="1">
      <alignment vertical="center" wrapText="1"/>
    </xf>
    <xf numFmtId="0" fontId="11" fillId="0" borderId="1" xfId="0" applyFont="1" applyBorder="1" applyAlignment="1">
      <alignment horizontal="center" wrapText="1"/>
    </xf>
    <xf numFmtId="0" fontId="11" fillId="0" borderId="1" xfId="0" applyFont="1" applyBorder="1" applyAlignment="1">
      <alignment horizontal="center" vertical="top" wrapText="1"/>
    </xf>
    <xf numFmtId="49" fontId="7" fillId="0" borderId="0" xfId="0" applyNumberFormat="1" applyFont="1" applyAlignment="1">
      <alignment horizontal="center" vertical="center" wrapText="1" readingOrder="1"/>
    </xf>
    <xf numFmtId="0" fontId="32" fillId="0" borderId="0" xfId="0" applyFont="1" applyAlignment="1">
      <alignment horizontal="center" vertical="center"/>
    </xf>
    <xf numFmtId="0" fontId="32" fillId="0" borderId="0" xfId="0" applyFont="1" applyAlignment="1">
      <alignment vertical="center"/>
    </xf>
    <xf numFmtId="0" fontId="14" fillId="0" borderId="1" xfId="0" applyFont="1" applyBorder="1" applyAlignment="1">
      <alignment horizontal="center" vertical="center" wrapText="1"/>
    </xf>
    <xf numFmtId="49" fontId="7" fillId="0" borderId="0" xfId="0" applyNumberFormat="1" applyFont="1" applyAlignment="1">
      <alignment horizontal="center" vertical="center" wrapText="1"/>
    </xf>
    <xf numFmtId="0" fontId="46" fillId="0" borderId="0" xfId="0" applyFont="1" applyAlignment="1">
      <alignment horizontal="center" vertical="center"/>
    </xf>
    <xf numFmtId="0" fontId="32" fillId="0" borderId="0" xfId="0" applyFont="1" applyAlignment="1">
      <alignment horizontal="right" vertical="center"/>
    </xf>
    <xf numFmtId="0" fontId="11" fillId="0" borderId="0" xfId="0" applyFont="1" applyAlignment="1">
      <alignment horizontal="left" vertical="center" wrapText="1"/>
    </xf>
    <xf numFmtId="0" fontId="11" fillId="0" borderId="0" xfId="0" applyFont="1" applyAlignment="1">
      <alignment horizontal="center" vertical="center"/>
    </xf>
    <xf numFmtId="49" fontId="46" fillId="0" borderId="0" xfId="0" applyNumberFormat="1" applyFont="1" applyAlignment="1">
      <alignment horizontal="center" vertical="center"/>
    </xf>
    <xf numFmtId="49" fontId="14" fillId="0" borderId="1" xfId="0" applyNumberFormat="1" applyFont="1" applyBorder="1" applyAlignment="1">
      <alignment horizontal="center" vertical="center" wrapText="1"/>
    </xf>
    <xf numFmtId="0" fontId="11" fillId="0" borderId="1" xfId="0" applyFont="1" applyBorder="1" applyAlignment="1">
      <alignment vertical="center" wrapText="1"/>
    </xf>
    <xf numFmtId="49" fontId="14" fillId="3" borderId="1" xfId="0" applyNumberFormat="1" applyFont="1" applyFill="1" applyBorder="1" applyAlignment="1">
      <alignment horizontal="center" vertical="center" wrapText="1"/>
    </xf>
    <xf numFmtId="49" fontId="11" fillId="0" borderId="1" xfId="0" applyNumberFormat="1" applyFont="1" applyBorder="1" applyAlignment="1">
      <alignment horizontal="center" vertical="center" wrapText="1"/>
    </xf>
    <xf numFmtId="49" fontId="11" fillId="4" borderId="1" xfId="0" applyNumberFormat="1" applyFont="1" applyFill="1" applyBorder="1" applyAlignment="1">
      <alignment horizontal="center" vertical="center" wrapText="1"/>
    </xf>
    <xf numFmtId="9" fontId="11" fillId="2" borderId="1" xfId="1" applyFont="1" applyFill="1" applyBorder="1" applyAlignment="1">
      <alignment horizontal="center" vertical="center" wrapText="1"/>
    </xf>
    <xf numFmtId="49" fontId="11" fillId="2" borderId="1" xfId="1" applyNumberFormat="1" applyFont="1" applyFill="1" applyBorder="1" applyAlignment="1">
      <alignment horizontal="center" vertical="center" wrapText="1"/>
    </xf>
    <xf numFmtId="0" fontId="14" fillId="2" borderId="1" xfId="0" applyFont="1" applyFill="1" applyBorder="1" applyAlignment="1">
      <alignment horizontal="right" vertical="center" wrapText="1"/>
    </xf>
    <xf numFmtId="0" fontId="14" fillId="2" borderId="1" xfId="0" applyFont="1" applyFill="1" applyBorder="1" applyAlignment="1">
      <alignment horizontal="left" vertical="center" wrapText="1"/>
    </xf>
    <xf numFmtId="0" fontId="11" fillId="8" borderId="0" xfId="0" applyFont="1" applyFill="1" applyAlignment="1">
      <alignment vertical="center"/>
    </xf>
    <xf numFmtId="0" fontId="11" fillId="8" borderId="0" xfId="0" applyFont="1" applyFill="1" applyAlignment="1">
      <alignment vertical="top"/>
    </xf>
    <xf numFmtId="49" fontId="11" fillId="7" borderId="1" xfId="0" quotePrefix="1" applyNumberFormat="1" applyFont="1" applyFill="1" applyBorder="1" applyAlignment="1">
      <alignment horizontal="center" vertical="center" wrapText="1"/>
    </xf>
    <xf numFmtId="0" fontId="11" fillId="0" borderId="1" xfId="0" applyFont="1" applyBorder="1" applyAlignment="1">
      <alignment horizontal="left" vertical="top" wrapText="1"/>
    </xf>
    <xf numFmtId="49" fontId="11" fillId="0" borderId="1" xfId="0" quotePrefix="1" applyNumberFormat="1" applyFont="1" applyBorder="1" applyAlignment="1">
      <alignment horizontal="center" vertical="center" wrapText="1"/>
    </xf>
    <xf numFmtId="0" fontId="11" fillId="21" borderId="1" xfId="0" applyFont="1" applyFill="1" applyBorder="1" applyAlignment="1">
      <alignment horizontal="center" vertical="center" wrapText="1"/>
    </xf>
    <xf numFmtId="14" fontId="11" fillId="21" borderId="1" xfId="0" applyNumberFormat="1" applyFont="1" applyFill="1" applyBorder="1" applyAlignment="1">
      <alignment horizontal="right" vertical="center" wrapText="1"/>
    </xf>
    <xf numFmtId="0" fontId="11" fillId="21" borderId="1" xfId="0" applyFont="1" applyFill="1" applyBorder="1" applyAlignment="1">
      <alignment horizontal="left" vertical="center" wrapText="1"/>
    </xf>
    <xf numFmtId="49" fontId="11" fillId="21" borderId="1" xfId="0" quotePrefix="1" applyNumberFormat="1" applyFont="1" applyFill="1" applyBorder="1" applyAlignment="1">
      <alignment horizontal="center" vertical="center" wrapText="1"/>
    </xf>
    <xf numFmtId="0" fontId="11" fillId="21" borderId="1" xfId="0" applyFont="1" applyFill="1" applyBorder="1" applyAlignment="1">
      <alignment vertical="center" wrapText="1"/>
    </xf>
    <xf numFmtId="0" fontId="11" fillId="21" borderId="0" xfId="0" applyFont="1" applyFill="1" applyAlignment="1">
      <alignment vertical="center"/>
    </xf>
    <xf numFmtId="0" fontId="11" fillId="21" borderId="0" xfId="0" applyFont="1" applyFill="1" applyAlignment="1">
      <alignment vertical="top"/>
    </xf>
    <xf numFmtId="0" fontId="11" fillId="0" borderId="0" xfId="0" applyFont="1" applyAlignment="1">
      <alignment vertical="center"/>
    </xf>
    <xf numFmtId="0" fontId="11" fillId="0" borderId="0" xfId="0" applyFont="1" applyAlignment="1">
      <alignment vertical="top"/>
    </xf>
    <xf numFmtId="49" fontId="11" fillId="8" borderId="1" xfId="0" applyNumberFormat="1" applyFont="1" applyFill="1" applyBorder="1" applyAlignment="1">
      <alignment horizontal="center" vertical="center" wrapText="1"/>
    </xf>
    <xf numFmtId="0" fontId="11" fillId="8" borderId="1" xfId="0" applyFont="1" applyFill="1" applyBorder="1" applyAlignment="1">
      <alignment vertical="center" wrapText="1"/>
    </xf>
    <xf numFmtId="0" fontId="11" fillId="8" borderId="1" xfId="0" applyFont="1" applyFill="1" applyBorder="1" applyAlignment="1">
      <alignment horizontal="center" vertical="center"/>
    </xf>
    <xf numFmtId="0" fontId="32" fillId="8" borderId="0" xfId="0" applyFont="1" applyFill="1" applyAlignment="1">
      <alignment horizontal="center" vertical="center"/>
    </xf>
    <xf numFmtId="0" fontId="32" fillId="8" borderId="0" xfId="0" applyFont="1" applyFill="1" applyAlignment="1">
      <alignment horizontal="center" vertical="center" wrapText="1"/>
    </xf>
    <xf numFmtId="0" fontId="47" fillId="8" borderId="0" xfId="0" applyFont="1" applyFill="1" applyAlignment="1">
      <alignment horizontal="justify" vertical="center" wrapText="1"/>
    </xf>
    <xf numFmtId="49" fontId="11" fillId="8" borderId="1" xfId="0" quotePrefix="1" applyNumberFormat="1" applyFont="1" applyFill="1" applyBorder="1" applyAlignment="1">
      <alignment horizontal="center" vertical="center" wrapText="1"/>
    </xf>
    <xf numFmtId="49" fontId="11" fillId="7" borderId="1" xfId="0" applyNumberFormat="1" applyFont="1" applyFill="1" applyBorder="1" applyAlignment="1">
      <alignment horizontal="center" vertical="center" wrapText="1"/>
    </xf>
    <xf numFmtId="49" fontId="11" fillId="8" borderId="1" xfId="0" applyNumberFormat="1" applyFont="1" applyFill="1" applyBorder="1"/>
    <xf numFmtId="0" fontId="32" fillId="8" borderId="0" xfId="0" applyFont="1" applyFill="1" applyAlignment="1">
      <alignment horizontal="left" vertical="center"/>
    </xf>
    <xf numFmtId="0" fontId="11" fillId="8" borderId="0" xfId="0" applyFont="1" applyFill="1"/>
    <xf numFmtId="0" fontId="32" fillId="0" borderId="0" xfId="0" applyFont="1"/>
    <xf numFmtId="0" fontId="11" fillId="8" borderId="0" xfId="0" applyFont="1" applyFill="1" applyAlignment="1">
      <alignment vertical="center" wrapText="1"/>
    </xf>
    <xf numFmtId="0" fontId="11" fillId="8" borderId="0" xfId="0" applyFont="1" applyFill="1" applyAlignment="1">
      <alignment wrapText="1"/>
    </xf>
    <xf numFmtId="0" fontId="45" fillId="8" borderId="0" xfId="0" applyFont="1" applyFill="1" applyAlignment="1">
      <alignment vertical="center" wrapText="1"/>
    </xf>
    <xf numFmtId="0" fontId="45" fillId="8" borderId="0" xfId="0" applyFont="1" applyFill="1" applyAlignment="1">
      <alignment wrapText="1"/>
    </xf>
    <xf numFmtId="0" fontId="45" fillId="8" borderId="0" xfId="0" applyFont="1" applyFill="1"/>
    <xf numFmtId="0" fontId="32" fillId="8" borderId="0" xfId="0" applyFont="1" applyFill="1" applyAlignment="1">
      <alignment vertical="center" wrapText="1"/>
    </xf>
    <xf numFmtId="0" fontId="32" fillId="8" borderId="0" xfId="0" applyFont="1" applyFill="1" applyAlignment="1">
      <alignment wrapText="1"/>
    </xf>
    <xf numFmtId="0" fontId="14" fillId="8" borderId="1" xfId="0" applyFont="1" applyFill="1" applyBorder="1" applyAlignment="1">
      <alignment horizontal="left" vertical="center" wrapText="1"/>
    </xf>
    <xf numFmtId="0" fontId="11" fillId="0" borderId="1" xfId="0" applyFont="1" applyBorder="1" applyAlignment="1">
      <alignment horizontal="right" vertical="center" wrapText="1"/>
    </xf>
    <xf numFmtId="0" fontId="11" fillId="0" borderId="1" xfId="0" applyFont="1" applyBorder="1" applyAlignment="1">
      <alignment vertical="center"/>
    </xf>
    <xf numFmtId="0" fontId="11" fillId="0" borderId="1" xfId="0" applyFont="1" applyBorder="1" applyAlignment="1">
      <alignment horizontal="right" vertical="center"/>
    </xf>
    <xf numFmtId="49" fontId="11" fillId="0" borderId="1" xfId="0" applyNumberFormat="1" applyFont="1" applyBorder="1" applyAlignment="1">
      <alignment horizontal="center" vertical="center"/>
    </xf>
    <xf numFmtId="49" fontId="46" fillId="0" borderId="1" xfId="0" applyNumberFormat="1" applyFont="1" applyBorder="1" applyAlignment="1">
      <alignment horizontal="center" vertical="center"/>
    </xf>
    <xf numFmtId="0" fontId="32" fillId="0" borderId="1" xfId="0" applyFont="1" applyBorder="1" applyAlignment="1">
      <alignment vertical="center"/>
    </xf>
    <xf numFmtId="0" fontId="32" fillId="0" borderId="0" xfId="0" applyFont="1" applyAlignment="1">
      <alignment horizontal="center" vertical="center" wrapText="1"/>
    </xf>
    <xf numFmtId="0" fontId="45" fillId="0" borderId="0" xfId="0" applyFont="1" applyAlignment="1">
      <alignment vertical="center" wrapText="1"/>
    </xf>
    <xf numFmtId="0" fontId="45" fillId="0" borderId="0" xfId="0" applyFont="1" applyAlignment="1">
      <alignment wrapText="1"/>
    </xf>
    <xf numFmtId="0" fontId="45" fillId="0" borderId="0" xfId="0" applyFont="1"/>
    <xf numFmtId="0" fontId="32" fillId="0" borderId="0" xfId="0" applyFont="1" applyAlignment="1">
      <alignment vertical="center" wrapText="1"/>
    </xf>
    <xf numFmtId="0" fontId="32" fillId="0" borderId="0" xfId="0" applyFont="1" applyAlignment="1">
      <alignment wrapText="1"/>
    </xf>
    <xf numFmtId="0" fontId="14" fillId="0" borderId="1" xfId="0" applyFont="1" applyBorder="1" applyAlignment="1">
      <alignment horizontal="left" vertical="center" wrapText="1"/>
    </xf>
    <xf numFmtId="0" fontId="14" fillId="0" borderId="1" xfId="0" applyFont="1" applyBorder="1" applyAlignment="1">
      <alignment vertical="center" wrapText="1"/>
    </xf>
    <xf numFmtId="49" fontId="46" fillId="0" borderId="1" xfId="0" applyNumberFormat="1" applyFont="1" applyBorder="1" applyAlignment="1">
      <alignment horizontal="center" vertical="center" wrapText="1"/>
    </xf>
    <xf numFmtId="0" fontId="45" fillId="0" borderId="1" xfId="0" applyFont="1" applyBorder="1" applyAlignment="1">
      <alignment vertical="center"/>
    </xf>
    <xf numFmtId="15" fontId="11" fillId="0" borderId="1" xfId="0" applyNumberFormat="1" applyFont="1" applyBorder="1" applyAlignment="1">
      <alignment horizontal="left" vertical="center" wrapText="1"/>
    </xf>
    <xf numFmtId="0" fontId="49"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8" borderId="7" xfId="0" applyFont="1" applyFill="1" applyBorder="1" applyAlignment="1">
      <alignment horizontal="left" wrapText="1"/>
    </xf>
    <xf numFmtId="0" fontId="11" fillId="8" borderId="8" xfId="0" applyFont="1" applyFill="1" applyBorder="1" applyAlignment="1">
      <alignment horizontal="left" wrapText="1"/>
    </xf>
    <xf numFmtId="0" fontId="11" fillId="0" borderId="1" xfId="0" applyFont="1" applyBorder="1" applyAlignment="1">
      <alignment horizontal="left" vertical="center" wrapText="1"/>
    </xf>
    <xf numFmtId="0" fontId="39" fillId="0" borderId="1" xfId="0" applyFont="1" applyBorder="1" applyAlignment="1">
      <alignment horizontal="left" vertical="center" wrapText="1"/>
    </xf>
    <xf numFmtId="0" fontId="11" fillId="0" borderId="1" xfId="0" applyFont="1" applyBorder="1" applyAlignment="1">
      <alignment horizontal="left" vertical="center"/>
    </xf>
    <xf numFmtId="0" fontId="39" fillId="0" borderId="1" xfId="0" applyFont="1" applyBorder="1" applyAlignment="1">
      <alignment horizontal="left" vertical="top" wrapText="1"/>
    </xf>
    <xf numFmtId="0" fontId="11" fillId="0" borderId="1" xfId="0" applyFont="1" applyBorder="1" applyAlignment="1">
      <alignment horizontal="left" vertical="top" wrapText="1"/>
    </xf>
    <xf numFmtId="0" fontId="49" fillId="0" borderId="1" xfId="0" applyFont="1" applyBorder="1" applyAlignment="1">
      <alignment horizontal="left" vertical="center" wrapText="1"/>
    </xf>
    <xf numFmtId="0" fontId="43" fillId="0" borderId="1" xfId="0" applyFont="1" applyBorder="1" applyAlignment="1">
      <alignment horizontal="left" vertical="center" wrapText="1"/>
    </xf>
    <xf numFmtId="0" fontId="11" fillId="0" borderId="7" xfId="0" applyFont="1" applyBorder="1" applyAlignment="1">
      <alignment horizontal="left" vertical="center" wrapText="1"/>
    </xf>
    <xf numFmtId="0" fontId="11"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11" fillId="0" borderId="1" xfId="0" applyFont="1" applyBorder="1" applyAlignment="1">
      <alignment horizontal="center" vertical="top" wrapText="1"/>
    </xf>
    <xf numFmtId="0" fontId="11" fillId="8" borderId="1" xfId="0" applyFont="1" applyFill="1" applyBorder="1" applyAlignment="1">
      <alignment horizontal="center" vertical="center" wrapText="1"/>
    </xf>
    <xf numFmtId="0" fontId="11" fillId="0" borderId="1" xfId="0" applyFont="1" applyBorder="1" applyAlignment="1">
      <alignment vertical="center" wrapText="1"/>
    </xf>
    <xf numFmtId="0" fontId="39" fillId="0" borderId="1" xfId="0" applyFont="1" applyBorder="1" applyAlignment="1">
      <alignment vertical="center" wrapText="1"/>
    </xf>
    <xf numFmtId="0" fontId="48" fillId="0" borderId="1" xfId="0" applyFont="1" applyBorder="1" applyAlignment="1">
      <alignment horizontal="center" vertical="top" wrapText="1"/>
    </xf>
    <xf numFmtId="0" fontId="49" fillId="0" borderId="1" xfId="0" applyFont="1" applyBorder="1" applyAlignment="1">
      <alignment horizontal="center" vertical="center" wrapText="1"/>
    </xf>
    <xf numFmtId="0" fontId="11" fillId="0" borderId="1" xfId="0" applyFont="1" applyBorder="1" applyAlignment="1">
      <alignment vertical="top" wrapText="1"/>
    </xf>
    <xf numFmtId="0" fontId="39"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14" fontId="11" fillId="0" borderId="1" xfId="0" applyNumberFormat="1" applyFont="1" applyBorder="1" applyAlignment="1">
      <alignment horizontal="right" vertical="center" wrapText="1"/>
    </xf>
    <xf numFmtId="0" fontId="47" fillId="8" borderId="0" xfId="0" applyFont="1" applyFill="1" applyAlignment="1">
      <alignment horizontal="justify" vertical="center" wrapText="1"/>
    </xf>
    <xf numFmtId="0" fontId="11" fillId="21" borderId="1" xfId="0" applyFont="1" applyFill="1" applyBorder="1" applyAlignment="1">
      <alignment horizontal="center" vertical="top" wrapText="1"/>
    </xf>
    <xf numFmtId="0" fontId="11" fillId="4" borderId="1" xfId="0" applyFont="1" applyFill="1" applyBorder="1" applyAlignment="1">
      <alignment horizontal="center" wrapText="1"/>
    </xf>
    <xf numFmtId="0" fontId="11" fillId="0" borderId="1" xfId="0" applyFont="1" applyBorder="1" applyAlignment="1">
      <alignment horizontal="center" wrapText="1"/>
    </xf>
    <xf numFmtId="0" fontId="14" fillId="2" borderId="1" xfId="0" applyFont="1" applyFill="1" applyBorder="1" applyAlignment="1">
      <alignment horizontal="center" vertical="center" wrapText="1"/>
    </xf>
    <xf numFmtId="1" fontId="11" fillId="0" borderId="1" xfId="0" applyNumberFormat="1" applyFont="1" applyBorder="1" applyAlignment="1">
      <alignment horizontal="center" wrapText="1"/>
    </xf>
    <xf numFmtId="0" fontId="14" fillId="3" borderId="1" xfId="0" applyFont="1" applyFill="1" applyBorder="1" applyAlignment="1">
      <alignment horizontal="center" vertical="center" wrapText="1"/>
    </xf>
    <xf numFmtId="0" fontId="14" fillId="3" borderId="1" xfId="0" applyFont="1" applyFill="1" applyBorder="1" applyAlignment="1">
      <alignment horizontal="center" vertical="top" wrapText="1"/>
    </xf>
    <xf numFmtId="0" fontId="14" fillId="0" borderId="1" xfId="0" applyFont="1" applyBorder="1" applyAlignment="1">
      <alignment horizontal="left" wrapText="1"/>
    </xf>
    <xf numFmtId="0" fontId="45"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wrapText="1" readingOrder="1"/>
    </xf>
    <xf numFmtId="0" fontId="14" fillId="3" borderId="1" xfId="0" applyFont="1" applyFill="1" applyBorder="1" applyAlignment="1">
      <alignment horizontal="center" vertical="center" wrapText="1" readingOrder="1"/>
    </xf>
    <xf numFmtId="0" fontId="14" fillId="2" borderId="1" xfId="0" applyFont="1" applyFill="1" applyBorder="1" applyAlignment="1">
      <alignment horizontal="center" vertical="center" wrapText="1" readingOrder="1"/>
    </xf>
    <xf numFmtId="0" fontId="11" fillId="0" borderId="1" xfId="0" applyFont="1" applyBorder="1" applyAlignment="1">
      <alignment horizontal="justify" vertical="center" wrapText="1"/>
    </xf>
    <xf numFmtId="0" fontId="11" fillId="8" borderId="1" xfId="0" applyFont="1" applyFill="1" applyBorder="1" applyAlignment="1">
      <alignment horizontal="left" vertical="center" wrapText="1"/>
    </xf>
    <xf numFmtId="0" fontId="11" fillId="8" borderId="1" xfId="0" applyFont="1" applyFill="1" applyBorder="1" applyAlignment="1">
      <alignment horizontal="center" vertical="top" wrapText="1"/>
    </xf>
    <xf numFmtId="0" fontId="11" fillId="0" borderId="7" xfId="0" applyFont="1" applyBorder="1" applyAlignment="1">
      <alignment horizontal="left" vertical="top" wrapText="1"/>
    </xf>
    <xf numFmtId="0" fontId="47" fillId="0" borderId="8" xfId="0" applyFont="1" applyBorder="1" applyAlignment="1">
      <alignment horizontal="left" vertical="top" wrapText="1"/>
    </xf>
    <xf numFmtId="0" fontId="11" fillId="8" borderId="1" xfId="0" applyFont="1" applyFill="1" applyBorder="1" applyAlignment="1">
      <alignment horizontal="left" vertical="top" wrapText="1"/>
    </xf>
    <xf numFmtId="0" fontId="48" fillId="0" borderId="1" xfId="0" applyFont="1" applyBorder="1" applyAlignment="1">
      <alignment vertical="top" wrapText="1"/>
    </xf>
    <xf numFmtId="0" fontId="50" fillId="0" borderId="7" xfId="0" applyFont="1" applyBorder="1" applyAlignment="1">
      <alignment horizontal="left" vertical="center" wrapText="1"/>
    </xf>
    <xf numFmtId="0" fontId="50" fillId="0" borderId="8" xfId="0" applyFont="1" applyBorder="1" applyAlignment="1">
      <alignment horizontal="left" vertical="center" wrapText="1"/>
    </xf>
    <xf numFmtId="0" fontId="11" fillId="0" borderId="7" xfId="0" applyFont="1" applyBorder="1" applyAlignment="1">
      <alignment horizontal="left" wrapText="1"/>
    </xf>
    <xf numFmtId="0" fontId="11" fillId="0" borderId="8" xfId="0" applyFont="1" applyBorder="1" applyAlignment="1">
      <alignment horizontal="left" wrapText="1"/>
    </xf>
    <xf numFmtId="0" fontId="11" fillId="0" borderId="1" xfId="2" applyFont="1" applyBorder="1" applyAlignment="1">
      <alignment horizontal="left" vertical="center" wrapText="1"/>
    </xf>
    <xf numFmtId="0" fontId="48" fillId="0" borderId="1" xfId="0" applyFont="1" applyBorder="1" applyAlignment="1">
      <alignment horizontal="left"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11" fillId="0" borderId="8" xfId="0" applyFont="1" applyBorder="1" applyAlignment="1">
      <alignment horizontal="left" vertical="center"/>
    </xf>
    <xf numFmtId="0" fontId="11" fillId="0" borderId="7" xfId="0" applyFont="1" applyBorder="1" applyAlignment="1">
      <alignment horizontal="lef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xf>
    <xf numFmtId="0" fontId="40" fillId="0" borderId="1" xfId="0" applyFont="1" applyBorder="1" applyAlignment="1">
      <alignment horizontal="left" vertical="center" wrapText="1"/>
    </xf>
    <xf numFmtId="0" fontId="10" fillId="0" borderId="1" xfId="0" applyFont="1" applyBorder="1" applyAlignment="1">
      <alignment horizontal="center" vertical="top"/>
    </xf>
    <xf numFmtId="0" fontId="10" fillId="0" borderId="7" xfId="0" applyFont="1" applyBorder="1" applyAlignment="1">
      <alignment horizontal="center" vertical="top"/>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14" fontId="9" fillId="0" borderId="2" xfId="0" applyNumberFormat="1" applyFont="1" applyBorder="1" applyAlignment="1">
      <alignment horizontal="center" vertical="center"/>
    </xf>
    <xf numFmtId="14" fontId="9" fillId="0" borderId="3" xfId="0" applyNumberFormat="1"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2" xfId="0" applyFont="1" applyBorder="1" applyAlignment="1">
      <alignment horizontal="center" vertical="top"/>
    </xf>
    <xf numFmtId="0" fontId="9" fillId="0" borderId="3" xfId="0" applyFont="1" applyBorder="1" applyAlignment="1">
      <alignment horizontal="center" vertical="top"/>
    </xf>
    <xf numFmtId="0" fontId="10" fillId="0" borderId="4" xfId="0" applyFont="1" applyBorder="1" applyAlignment="1">
      <alignment horizontal="center" vertical="top"/>
    </xf>
    <xf numFmtId="0" fontId="10" fillId="0" borderId="10" xfId="0" applyFont="1" applyBorder="1" applyAlignment="1">
      <alignment horizontal="center" vertical="top"/>
    </xf>
    <xf numFmtId="0" fontId="10" fillId="0" borderId="6" xfId="0" applyFont="1" applyBorder="1" applyAlignment="1">
      <alignment horizontal="center" vertical="top"/>
    </xf>
    <xf numFmtId="0" fontId="10" fillId="0" borderId="11" xfId="0" applyFont="1" applyBorder="1" applyAlignment="1">
      <alignment horizontal="center" vertical="top"/>
    </xf>
    <xf numFmtId="0" fontId="10" fillId="0" borderId="1" xfId="0" applyFont="1" applyBorder="1" applyAlignment="1">
      <alignment horizontal="center" vertical="top" wrapText="1"/>
    </xf>
    <xf numFmtId="0" fontId="10" fillId="0" borderId="7" xfId="0" applyFont="1" applyBorder="1" applyAlignment="1">
      <alignment horizontal="center" vertical="top" wrapText="1"/>
    </xf>
    <xf numFmtId="0" fontId="10" fillId="5" borderId="1" xfId="0" applyFont="1" applyFill="1" applyBorder="1" applyAlignment="1">
      <alignment horizontal="center" vertical="top"/>
    </xf>
    <xf numFmtId="0" fontId="10" fillId="5" borderId="7" xfId="0" applyFont="1" applyFill="1" applyBorder="1" applyAlignment="1">
      <alignment horizontal="center" vertical="top"/>
    </xf>
    <xf numFmtId="0" fontId="10" fillId="0" borderId="12" xfId="0" applyFont="1" applyBorder="1" applyAlignment="1">
      <alignment horizontal="center" vertical="top"/>
    </xf>
    <xf numFmtId="0" fontId="10" fillId="0" borderId="1" xfId="0" applyFont="1" applyBorder="1" applyAlignment="1">
      <alignment horizontal="left" vertical="top" wrapText="1"/>
    </xf>
    <xf numFmtId="0" fontId="10" fillId="0" borderId="7" xfId="0" applyFont="1" applyBorder="1" applyAlignment="1">
      <alignment horizontal="left" vertical="top" wrapText="1"/>
    </xf>
    <xf numFmtId="0" fontId="10" fillId="7" borderId="1" xfId="0" applyFont="1" applyFill="1" applyBorder="1" applyAlignment="1">
      <alignment horizontal="center" vertical="center"/>
    </xf>
    <xf numFmtId="0" fontId="29" fillId="0" borderId="7" xfId="0" applyFont="1" applyBorder="1" applyAlignment="1">
      <alignment horizontal="left" vertical="top" wrapText="1"/>
    </xf>
    <xf numFmtId="0" fontId="34" fillId="0" borderId="8" xfId="0" applyFont="1" applyBorder="1" applyAlignment="1">
      <alignment horizontal="left" vertical="top" wrapText="1"/>
    </xf>
    <xf numFmtId="0" fontId="10" fillId="17" borderId="1" xfId="0" applyFont="1" applyFill="1" applyBorder="1" applyAlignment="1">
      <alignment horizontal="center" vertical="center"/>
    </xf>
    <xf numFmtId="0" fontId="10" fillId="0" borderId="1" xfId="0" applyFont="1" applyBorder="1" applyAlignment="1">
      <alignment horizontal="center" vertical="center"/>
    </xf>
    <xf numFmtId="0" fontId="18" fillId="0" borderId="1" xfId="0" applyFont="1" applyBorder="1" applyAlignment="1">
      <alignment horizontal="center" vertical="center"/>
    </xf>
    <xf numFmtId="0" fontId="19" fillId="0" borderId="1" xfId="0" applyFont="1" applyBorder="1" applyAlignment="1">
      <alignment horizontal="center" vertical="center"/>
    </xf>
    <xf numFmtId="0" fontId="18" fillId="0" borderId="8" xfId="0" applyFont="1" applyBorder="1" applyAlignment="1">
      <alignment horizontal="left" vertical="top" wrapText="1"/>
    </xf>
    <xf numFmtId="0" fontId="29" fillId="0" borderId="1" xfId="0" applyFont="1" applyBorder="1" applyAlignment="1">
      <alignment horizontal="left" vertical="top" wrapText="1"/>
    </xf>
    <xf numFmtId="0" fontId="29" fillId="0" borderId="1" xfId="0" applyFont="1" applyBorder="1" applyAlignment="1">
      <alignment horizontal="left" vertical="top"/>
    </xf>
    <xf numFmtId="0" fontId="13" fillId="0" borderId="1" xfId="0" applyFont="1" applyBorder="1" applyAlignment="1">
      <alignment horizontal="left" vertical="top"/>
    </xf>
    <xf numFmtId="0" fontId="29" fillId="0" borderId="1" xfId="0" applyFont="1" applyBorder="1" applyAlignment="1">
      <alignment horizontal="left" vertical="center" wrapText="1"/>
    </xf>
    <xf numFmtId="0" fontId="10" fillId="15"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14" borderId="1" xfId="0" applyFont="1" applyFill="1" applyBorder="1" applyAlignment="1">
      <alignment horizontal="center" vertical="center"/>
    </xf>
    <xf numFmtId="0" fontId="35" fillId="0" borderId="7" xfId="0" applyFont="1" applyBorder="1" applyAlignment="1">
      <alignment horizontal="left" vertical="top" wrapText="1"/>
    </xf>
    <xf numFmtId="0" fontId="33" fillId="0" borderId="8" xfId="0" applyFont="1" applyBorder="1" applyAlignment="1">
      <alignment horizontal="left" vertical="top" wrapText="1"/>
    </xf>
    <xf numFmtId="0" fontId="22" fillId="7" borderId="1" xfId="0" applyFont="1" applyFill="1" applyBorder="1" applyAlignment="1">
      <alignment horizontal="center" vertical="center" wrapText="1"/>
    </xf>
    <xf numFmtId="0" fontId="29" fillId="0" borderId="4" xfId="0" applyFont="1" applyBorder="1" applyAlignment="1">
      <alignment horizontal="left" vertical="top" wrapText="1"/>
    </xf>
    <xf numFmtId="0" fontId="18" fillId="0" borderId="5" xfId="0" applyFont="1" applyBorder="1" applyAlignment="1">
      <alignment horizontal="left" vertical="top"/>
    </xf>
    <xf numFmtId="0" fontId="10" fillId="0" borderId="1" xfId="0" applyFont="1" applyBorder="1" applyAlignment="1">
      <alignment horizontal="left" vertical="center"/>
    </xf>
    <xf numFmtId="0" fontId="34" fillId="0" borderId="8" xfId="0" applyFont="1" applyBorder="1" applyAlignment="1">
      <alignment horizontal="left" vertical="top"/>
    </xf>
    <xf numFmtId="0" fontId="10" fillId="13" borderId="1" xfId="0" applyFont="1" applyFill="1" applyBorder="1" applyAlignment="1">
      <alignment horizontal="left" vertical="center" wrapText="1"/>
    </xf>
    <xf numFmtId="0" fontId="10" fillId="13" borderId="1" xfId="0" applyFont="1" applyFill="1" applyBorder="1" applyAlignment="1">
      <alignment horizontal="left" vertical="center"/>
    </xf>
    <xf numFmtId="0" fontId="10" fillId="11" borderId="1" xfId="0" applyFont="1" applyFill="1" applyBorder="1" applyAlignment="1">
      <alignment horizontal="center" vertical="center"/>
    </xf>
    <xf numFmtId="0" fontId="33" fillId="0" borderId="7" xfId="0" applyFont="1" applyBorder="1" applyAlignment="1">
      <alignment horizontal="left" vertical="top" wrapText="1"/>
    </xf>
    <xf numFmtId="0" fontId="29" fillId="0" borderId="12" xfId="0" applyFont="1" applyBorder="1" applyAlignment="1">
      <alignment horizontal="left" vertical="top"/>
    </xf>
    <xf numFmtId="0" fontId="29" fillId="0" borderId="8" xfId="0" applyFont="1" applyBorder="1" applyAlignment="1">
      <alignment horizontal="left" vertical="top" wrapText="1"/>
    </xf>
    <xf numFmtId="0" fontId="10" fillId="0" borderId="1" xfId="0" applyFont="1" applyBorder="1" applyAlignment="1">
      <alignment horizontal="left" vertical="center" wrapText="1"/>
    </xf>
    <xf numFmtId="0" fontId="10" fillId="7" borderId="1" xfId="0" applyFont="1" applyFill="1" applyBorder="1" applyAlignment="1">
      <alignment horizontal="center" vertical="center" wrapText="1"/>
    </xf>
    <xf numFmtId="0" fontId="22" fillId="7" borderId="1" xfId="0" applyFont="1" applyFill="1" applyBorder="1" applyAlignment="1">
      <alignment horizontal="center" vertical="center"/>
    </xf>
    <xf numFmtId="0" fontId="10" fillId="8" borderId="1" xfId="0" applyFont="1" applyFill="1" applyBorder="1" applyAlignment="1">
      <alignment horizontal="center" vertical="center"/>
    </xf>
    <xf numFmtId="0" fontId="10" fillId="13" borderId="1" xfId="0" applyFont="1" applyFill="1" applyBorder="1" applyAlignment="1">
      <alignment horizontal="center" vertical="center" wrapText="1"/>
    </xf>
    <xf numFmtId="0" fontId="10" fillId="13" borderId="1" xfId="0" applyFont="1" applyFill="1" applyBorder="1" applyAlignment="1">
      <alignment horizontal="center" vertical="center"/>
    </xf>
    <xf numFmtId="0" fontId="13" fillId="7" borderId="1" xfId="0" applyFont="1" applyFill="1" applyBorder="1" applyAlignment="1">
      <alignment horizontal="left" vertical="center" wrapText="1"/>
    </xf>
    <xf numFmtId="0" fontId="10" fillId="7" borderId="1" xfId="0" applyFont="1" applyFill="1" applyBorder="1" applyAlignment="1">
      <alignment horizontal="left" vertical="center" wrapText="1"/>
    </xf>
    <xf numFmtId="0" fontId="10" fillId="7" borderId="1" xfId="0" applyFont="1" applyFill="1" applyBorder="1" applyAlignment="1">
      <alignment horizontal="left" vertical="center"/>
    </xf>
    <xf numFmtId="0" fontId="29" fillId="0" borderId="12" xfId="0" applyFont="1" applyBorder="1" applyAlignment="1">
      <alignment horizontal="left" vertical="top" wrapText="1"/>
    </xf>
    <xf numFmtId="0" fontId="25" fillId="0" borderId="1" xfId="0" applyFont="1" applyBorder="1" applyAlignment="1">
      <alignment horizontal="left" vertical="center" wrapText="1"/>
    </xf>
    <xf numFmtId="0" fontId="22" fillId="7" borderId="1" xfId="0" applyFont="1" applyFill="1" applyBorder="1" applyAlignment="1">
      <alignment horizontal="left" vertical="center" wrapText="1"/>
    </xf>
    <xf numFmtId="0" fontId="22" fillId="8"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30" fillId="0" borderId="7" xfId="0" applyFont="1" applyBorder="1" applyAlignment="1">
      <alignment horizontal="left" vertical="top" wrapText="1"/>
    </xf>
    <xf numFmtId="0" fontId="30" fillId="0" borderId="12" xfId="0" applyFont="1" applyBorder="1" applyAlignment="1">
      <alignment horizontal="left" vertical="top" wrapText="1"/>
    </xf>
    <xf numFmtId="0" fontId="35" fillId="0" borderId="12" xfId="0" applyFont="1" applyBorder="1" applyAlignment="1">
      <alignment horizontal="left" vertical="top" wrapText="1"/>
    </xf>
    <xf numFmtId="0" fontId="13" fillId="8" borderId="1" xfId="0" applyFont="1" applyFill="1" applyBorder="1" applyAlignment="1">
      <alignment horizontal="left" vertical="top"/>
    </xf>
    <xf numFmtId="0" fontId="9" fillId="8" borderId="1" xfId="0" applyFont="1" applyFill="1" applyBorder="1" applyAlignment="1">
      <alignment horizontal="left" vertical="top"/>
    </xf>
    <xf numFmtId="0" fontId="29" fillId="0" borderId="7" xfId="0" applyFont="1" applyBorder="1" applyAlignment="1">
      <alignment horizontal="left" vertical="top"/>
    </xf>
    <xf numFmtId="0" fontId="4" fillId="0" borderId="1" xfId="0" applyFont="1" applyBorder="1" applyAlignment="1">
      <alignment horizontal="center" vertical="top"/>
    </xf>
    <xf numFmtId="14" fontId="9" fillId="0" borderId="1" xfId="0" applyNumberFormat="1" applyFont="1" applyBorder="1" applyAlignment="1">
      <alignment horizontal="righ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0" applyFont="1" applyBorder="1" applyAlignment="1">
      <alignment horizontal="center" vertical="center"/>
    </xf>
    <xf numFmtId="0" fontId="29" fillId="0" borderId="10" xfId="0" applyFont="1" applyBorder="1" applyAlignment="1">
      <alignment horizontal="left" vertical="top" wrapText="1"/>
    </xf>
    <xf numFmtId="0" fontId="29" fillId="0" borderId="6" xfId="0" applyFont="1" applyBorder="1" applyAlignment="1">
      <alignment horizontal="left" vertical="top" wrapText="1"/>
    </xf>
    <xf numFmtId="0" fontId="29" fillId="0" borderId="11" xfId="0" applyFont="1" applyBorder="1" applyAlignment="1">
      <alignment horizontal="left" vertical="top" wrapText="1"/>
    </xf>
    <xf numFmtId="0" fontId="10" fillId="0" borderId="1" xfId="0" applyFont="1" applyBorder="1" applyAlignment="1">
      <alignment vertical="center" wrapText="1"/>
    </xf>
  </cellXfs>
  <cellStyles count="3">
    <cellStyle name="Hyperlink" xfId="2" xr:uid="{B0C727FE-D271-EE41-A420-02347CFCD99B}"/>
    <cellStyle name="Normal" xfId="0" builtinId="0"/>
    <cellStyle name="Porcentaje" xfId="1" builtinId="5"/>
  </cellStyles>
  <dxfs count="0"/>
  <tableStyles count="0" defaultTableStyle="TableStyleMedium2" defaultPivotStyle="PivotStyleLight16"/>
  <colors>
    <mruColors>
      <color rgb="FFDCEAFB"/>
      <color rgb="FF6898FC"/>
      <color rgb="FF1FE1DC"/>
      <color rgb="FFC518E8"/>
      <color rgb="FFFF6699"/>
      <color rgb="FF154A8A"/>
      <color rgb="FF0D4379"/>
      <color rgb="FFE6EFFD"/>
      <color rgb="FF4472C4"/>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inambiente.gov.co/consulta/por-medio-de-la-cual-se-delimita-de-manera-progresiva-el-complejo-de-paramos-jurisdicciones-santurban-berlin-en-cumplimiento-de-la-sentencia-t-361-de-2017-se-sustituye-parc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AD887"/>
  <sheetViews>
    <sheetView tabSelected="1" view="pageBreakPreview" topLeftCell="A10" zoomScale="70" zoomScaleNormal="154" zoomScaleSheetLayoutView="70" zoomScalePageLayoutView="154" workbookViewId="0">
      <selection activeCell="D25" sqref="D25:E25"/>
    </sheetView>
  </sheetViews>
  <sheetFormatPr baseColWidth="10" defaultColWidth="10.875" defaultRowHeight="15" x14ac:dyDescent="0.4"/>
  <cols>
    <col min="1" max="1" width="14" style="250" customWidth="1"/>
    <col min="2" max="2" width="11.0625" style="251" customWidth="1"/>
    <col min="3" max="3" width="10.6875" style="252" customWidth="1"/>
    <col min="4" max="4" width="56.25" style="252" customWidth="1"/>
    <col min="5" max="5" width="10.125" style="253" customWidth="1"/>
    <col min="6" max="6" width="29.25" style="253" customWidth="1"/>
    <col min="7" max="7" width="40.125" style="253" customWidth="1"/>
    <col min="8" max="8" width="13.5" style="254" customWidth="1"/>
    <col min="9" max="9" width="10.875" style="247"/>
    <col min="10" max="10" width="10.875" style="148"/>
    <col min="11" max="16384" width="10.875" style="149"/>
  </cols>
  <sheetData>
    <row r="1" spans="1:9" x14ac:dyDescent="0.4">
      <c r="A1" s="348" t="s">
        <v>0</v>
      </c>
      <c r="B1" s="348"/>
      <c r="C1" s="351" t="s">
        <v>1</v>
      </c>
      <c r="D1" s="351"/>
      <c r="E1" s="351"/>
      <c r="F1" s="350"/>
      <c r="G1" s="350"/>
      <c r="H1" s="245"/>
    </row>
    <row r="2" spans="1:9" x14ac:dyDescent="0.4">
      <c r="A2" s="348"/>
      <c r="B2" s="348"/>
      <c r="C2" s="352" t="s">
        <v>2</v>
      </c>
      <c r="D2" s="352"/>
      <c r="E2" s="352"/>
      <c r="F2" s="350"/>
      <c r="G2" s="350"/>
      <c r="H2" s="245"/>
    </row>
    <row r="3" spans="1:9" x14ac:dyDescent="0.4">
      <c r="A3" s="349" t="s">
        <v>3</v>
      </c>
      <c r="B3" s="349"/>
      <c r="C3" s="349" t="s">
        <v>4</v>
      </c>
      <c r="D3" s="349"/>
      <c r="E3" s="349"/>
      <c r="F3" s="349" t="s">
        <v>5</v>
      </c>
      <c r="G3" s="349"/>
      <c r="H3" s="249"/>
    </row>
    <row r="5" spans="1:9" x14ac:dyDescent="0.4">
      <c r="A5" s="353" t="s">
        <v>6</v>
      </c>
      <c r="B5" s="353"/>
      <c r="C5" s="353"/>
      <c r="D5" s="353"/>
      <c r="E5" s="353"/>
      <c r="F5" s="353"/>
      <c r="G5" s="353"/>
      <c r="H5" s="255"/>
      <c r="I5" s="256"/>
    </row>
    <row r="6" spans="1:9" x14ac:dyDescent="0.4">
      <c r="A6" s="345" t="s">
        <v>7</v>
      </c>
      <c r="B6" s="345"/>
      <c r="C6" s="345"/>
      <c r="D6" s="345"/>
      <c r="E6" s="345"/>
      <c r="F6" s="345"/>
      <c r="G6" s="345"/>
      <c r="H6" s="257"/>
      <c r="I6" s="256"/>
    </row>
    <row r="7" spans="1:9" x14ac:dyDescent="0.4">
      <c r="A7" s="347" t="s">
        <v>8</v>
      </c>
      <c r="B7" s="347"/>
      <c r="C7" s="347"/>
      <c r="D7" s="342" t="s">
        <v>9</v>
      </c>
      <c r="E7" s="342"/>
      <c r="F7" s="342"/>
      <c r="G7" s="342"/>
      <c r="H7" s="258"/>
      <c r="I7" s="256"/>
    </row>
    <row r="8" spans="1:9" x14ac:dyDescent="0.4">
      <c r="A8" s="347" t="s">
        <v>10</v>
      </c>
      <c r="B8" s="347"/>
      <c r="C8" s="347"/>
      <c r="D8" s="342" t="s">
        <v>11</v>
      </c>
      <c r="E8" s="342"/>
      <c r="F8" s="342"/>
      <c r="G8" s="342"/>
      <c r="H8" s="258"/>
      <c r="I8" s="256"/>
    </row>
    <row r="9" spans="1:9" x14ac:dyDescent="0.4">
      <c r="A9" s="347" t="s">
        <v>12</v>
      </c>
      <c r="B9" s="347"/>
      <c r="C9" s="347"/>
      <c r="D9" s="342" t="s">
        <v>13</v>
      </c>
      <c r="E9" s="342"/>
      <c r="F9" s="342"/>
      <c r="G9" s="342"/>
      <c r="H9" s="258"/>
      <c r="I9" s="256"/>
    </row>
    <row r="10" spans="1:9" x14ac:dyDescent="0.4">
      <c r="A10" s="347" t="s">
        <v>14</v>
      </c>
      <c r="B10" s="347"/>
      <c r="C10" s="347"/>
      <c r="D10" s="342" t="s">
        <v>15</v>
      </c>
      <c r="E10" s="342"/>
      <c r="F10" s="342"/>
      <c r="G10" s="342"/>
      <c r="H10" s="258"/>
      <c r="I10" s="256"/>
    </row>
    <row r="11" spans="1:9" x14ac:dyDescent="0.4">
      <c r="A11" s="347" t="s">
        <v>16</v>
      </c>
      <c r="B11" s="347"/>
      <c r="C11" s="347"/>
      <c r="D11" s="341"/>
      <c r="E11" s="341"/>
      <c r="F11" s="341"/>
      <c r="G11" s="341"/>
      <c r="H11" s="259"/>
      <c r="I11" s="256"/>
    </row>
    <row r="12" spans="1:9" x14ac:dyDescent="0.4">
      <c r="A12" s="346" t="s">
        <v>17</v>
      </c>
      <c r="B12" s="346"/>
      <c r="C12" s="346"/>
      <c r="D12" s="346"/>
      <c r="E12" s="346"/>
      <c r="F12" s="346"/>
      <c r="G12" s="346"/>
      <c r="H12" s="257"/>
      <c r="I12" s="256"/>
    </row>
    <row r="13" spans="1:9" x14ac:dyDescent="0.4">
      <c r="A13" s="347" t="s">
        <v>18</v>
      </c>
      <c r="B13" s="347"/>
      <c r="C13" s="347"/>
      <c r="D13" s="342" t="s">
        <v>19</v>
      </c>
      <c r="E13" s="342"/>
      <c r="F13" s="342"/>
      <c r="G13" s="342"/>
      <c r="H13" s="258"/>
      <c r="I13" s="256"/>
    </row>
    <row r="14" spans="1:9" x14ac:dyDescent="0.4">
      <c r="A14" s="347" t="s">
        <v>20</v>
      </c>
      <c r="B14" s="347"/>
      <c r="C14" s="347"/>
      <c r="D14" s="342" t="s">
        <v>21</v>
      </c>
      <c r="E14" s="342"/>
      <c r="F14" s="342"/>
      <c r="G14" s="342"/>
      <c r="H14" s="258"/>
      <c r="I14" s="256"/>
    </row>
    <row r="15" spans="1:9" x14ac:dyDescent="0.4">
      <c r="A15" s="347" t="s">
        <v>22</v>
      </c>
      <c r="B15" s="347"/>
      <c r="C15" s="347"/>
      <c r="D15" s="342" t="s">
        <v>23</v>
      </c>
      <c r="E15" s="342"/>
      <c r="F15" s="342"/>
      <c r="G15" s="342"/>
      <c r="H15" s="258"/>
      <c r="I15" s="256"/>
    </row>
    <row r="16" spans="1:9" x14ac:dyDescent="0.4">
      <c r="A16" s="347" t="s">
        <v>24</v>
      </c>
      <c r="B16" s="347"/>
      <c r="C16" s="347"/>
      <c r="D16" s="342" t="s">
        <v>25</v>
      </c>
      <c r="E16" s="342"/>
      <c r="F16" s="342"/>
      <c r="G16" s="342"/>
      <c r="H16" s="258"/>
      <c r="I16" s="256"/>
    </row>
    <row r="17" spans="1:10" x14ac:dyDescent="0.4">
      <c r="A17" s="347" t="s">
        <v>26</v>
      </c>
      <c r="B17" s="347"/>
      <c r="C17" s="347"/>
      <c r="D17" s="342" t="s">
        <v>27</v>
      </c>
      <c r="E17" s="342"/>
      <c r="F17" s="342"/>
      <c r="G17" s="342"/>
      <c r="H17" s="258"/>
      <c r="I17" s="256"/>
    </row>
    <row r="18" spans="1:10" x14ac:dyDescent="0.4">
      <c r="A18" s="347" t="s">
        <v>28</v>
      </c>
      <c r="B18" s="347"/>
      <c r="C18" s="347"/>
      <c r="D18" s="342" t="s">
        <v>29</v>
      </c>
      <c r="E18" s="342"/>
      <c r="F18" s="342"/>
      <c r="G18" s="342"/>
      <c r="H18" s="258"/>
      <c r="I18" s="256"/>
    </row>
    <row r="19" spans="1:10" x14ac:dyDescent="0.4">
      <c r="A19" s="345" t="s">
        <v>30</v>
      </c>
      <c r="B19" s="345"/>
      <c r="C19" s="345"/>
      <c r="D19" s="345"/>
      <c r="E19" s="345"/>
      <c r="F19" s="345"/>
      <c r="G19" s="345"/>
      <c r="H19" s="257"/>
      <c r="I19" s="256"/>
    </row>
    <row r="20" spans="1:10" x14ac:dyDescent="0.4">
      <c r="A20" s="347" t="s">
        <v>31</v>
      </c>
      <c r="B20" s="347"/>
      <c r="C20" s="347"/>
      <c r="D20" s="341">
        <v>380</v>
      </c>
      <c r="E20" s="341"/>
      <c r="F20" s="341"/>
      <c r="G20" s="341"/>
      <c r="H20" s="259"/>
      <c r="I20" s="256"/>
    </row>
    <row r="21" spans="1:10" x14ac:dyDescent="0.4">
      <c r="A21" s="347" t="s">
        <v>32</v>
      </c>
      <c r="B21" s="347"/>
      <c r="C21" s="347"/>
      <c r="D21" s="341">
        <v>859</v>
      </c>
      <c r="E21" s="341"/>
      <c r="F21" s="341"/>
      <c r="G21" s="341"/>
      <c r="H21" s="259"/>
      <c r="I21" s="256"/>
    </row>
    <row r="22" spans="1:10" x14ac:dyDescent="0.4">
      <c r="A22" s="347" t="s">
        <v>33</v>
      </c>
      <c r="B22" s="347"/>
      <c r="C22" s="347"/>
      <c r="D22" s="344">
        <v>39</v>
      </c>
      <c r="E22" s="344"/>
      <c r="F22" s="248" t="s">
        <v>34</v>
      </c>
      <c r="G22" s="260">
        <f>D22/D21</f>
        <v>4.5401629802095458E-2</v>
      </c>
      <c r="H22" s="261"/>
      <c r="I22" s="256"/>
    </row>
    <row r="23" spans="1:10" x14ac:dyDescent="0.4">
      <c r="A23" s="347" t="s">
        <v>35</v>
      </c>
      <c r="B23" s="347"/>
      <c r="C23" s="347"/>
      <c r="D23" s="344">
        <v>820</v>
      </c>
      <c r="E23" s="344"/>
      <c r="F23" s="248" t="s">
        <v>34</v>
      </c>
      <c r="G23" s="260">
        <f>D23/D21</f>
        <v>0.9545983701979045</v>
      </c>
      <c r="H23" s="261"/>
      <c r="I23" s="256"/>
    </row>
    <row r="24" spans="1:10" x14ac:dyDescent="0.4">
      <c r="A24" s="347" t="s">
        <v>36</v>
      </c>
      <c r="B24" s="347"/>
      <c r="C24" s="347"/>
      <c r="D24" s="342">
        <v>42</v>
      </c>
      <c r="E24" s="342"/>
      <c r="F24" s="342"/>
      <c r="G24" s="342"/>
      <c r="H24" s="258"/>
      <c r="I24" s="256"/>
    </row>
    <row r="25" spans="1:10" x14ac:dyDescent="0.4">
      <c r="A25" s="347" t="s">
        <v>37</v>
      </c>
      <c r="B25" s="347"/>
      <c r="C25" s="347"/>
      <c r="D25" s="344"/>
      <c r="E25" s="344"/>
      <c r="F25" s="248" t="s">
        <v>34</v>
      </c>
      <c r="G25" s="260">
        <f>IFERROR(D25/D24,"")</f>
        <v>0</v>
      </c>
      <c r="H25" s="261"/>
      <c r="I25" s="256"/>
    </row>
    <row r="26" spans="1:10" x14ac:dyDescent="0.4">
      <c r="A26" s="347" t="s">
        <v>38</v>
      </c>
      <c r="B26" s="347"/>
      <c r="C26" s="347"/>
      <c r="D26" s="344"/>
      <c r="E26" s="344"/>
      <c r="F26" s="248" t="s">
        <v>34</v>
      </c>
      <c r="G26" s="260" t="str">
        <f>IFERROR(D26/D25,"")</f>
        <v/>
      </c>
      <c r="H26" s="261"/>
      <c r="I26" s="256"/>
    </row>
    <row r="27" spans="1:10" x14ac:dyDescent="0.4">
      <c r="A27" s="346" t="s">
        <v>39</v>
      </c>
      <c r="B27" s="346"/>
      <c r="C27" s="346"/>
      <c r="D27" s="346"/>
      <c r="E27" s="346"/>
      <c r="F27" s="346"/>
      <c r="G27" s="346"/>
      <c r="H27" s="257"/>
      <c r="I27" s="256"/>
    </row>
    <row r="28" spans="1:10" ht="25.5" x14ac:dyDescent="0.4">
      <c r="A28" s="151" t="s">
        <v>40</v>
      </c>
      <c r="B28" s="262" t="s">
        <v>41</v>
      </c>
      <c r="C28" s="263" t="s">
        <v>42</v>
      </c>
      <c r="D28" s="263" t="s">
        <v>43</v>
      </c>
      <c r="E28" s="151" t="s">
        <v>44</v>
      </c>
      <c r="F28" s="343" t="s">
        <v>45</v>
      </c>
      <c r="G28" s="343"/>
      <c r="H28" s="179" t="s">
        <v>46</v>
      </c>
      <c r="I28" s="256"/>
    </row>
    <row r="29" spans="1:10" s="265" customFormat="1" ht="114.75" x14ac:dyDescent="0.5">
      <c r="A29" s="39">
        <v>1</v>
      </c>
      <c r="B29" s="78">
        <v>46220</v>
      </c>
      <c r="C29" s="36" t="s">
        <v>49</v>
      </c>
      <c r="D29" s="36" t="s">
        <v>50</v>
      </c>
      <c r="E29" s="39" t="s">
        <v>51</v>
      </c>
      <c r="F29" s="319" t="s">
        <v>52</v>
      </c>
      <c r="G29" s="319"/>
      <c r="H29" s="258" t="s">
        <v>53</v>
      </c>
      <c r="I29" s="256"/>
      <c r="J29" s="264"/>
    </row>
    <row r="30" spans="1:10" s="265" customFormat="1" ht="344.25" x14ac:dyDescent="0.5">
      <c r="A30" s="39">
        <v>2</v>
      </c>
      <c r="B30" s="78">
        <v>46220</v>
      </c>
      <c r="C30" s="36" t="s">
        <v>49</v>
      </c>
      <c r="D30" s="36" t="s">
        <v>56</v>
      </c>
      <c r="E30" s="39" t="s">
        <v>51</v>
      </c>
      <c r="F30" s="319" t="s">
        <v>57</v>
      </c>
      <c r="G30" s="319"/>
      <c r="H30" s="258" t="s">
        <v>53</v>
      </c>
      <c r="I30" s="256"/>
      <c r="J30" s="264"/>
    </row>
    <row r="31" spans="1:10" s="277" customFormat="1" ht="89.25" x14ac:dyDescent="0.5">
      <c r="A31" s="39">
        <v>3</v>
      </c>
      <c r="B31" s="78">
        <v>46220</v>
      </c>
      <c r="C31" s="36" t="s">
        <v>61</v>
      </c>
      <c r="D31" s="36" t="s">
        <v>62</v>
      </c>
      <c r="E31" s="39" t="s">
        <v>51</v>
      </c>
      <c r="F31" s="319" t="s">
        <v>63</v>
      </c>
      <c r="G31" s="319"/>
      <c r="H31" s="268" t="s">
        <v>64</v>
      </c>
      <c r="I31" s="256"/>
      <c r="J31" s="276"/>
    </row>
    <row r="32" spans="1:10" s="277" customFormat="1" ht="102" x14ac:dyDescent="0.5">
      <c r="A32" s="39">
        <v>4</v>
      </c>
      <c r="B32" s="78">
        <v>46220</v>
      </c>
      <c r="C32" s="36" t="s">
        <v>61</v>
      </c>
      <c r="D32" s="36" t="s">
        <v>66</v>
      </c>
      <c r="E32" s="39" t="s">
        <v>51</v>
      </c>
      <c r="F32" s="319" t="s">
        <v>63</v>
      </c>
      <c r="G32" s="319"/>
      <c r="H32" s="268" t="s">
        <v>64</v>
      </c>
      <c r="I32" s="256"/>
      <c r="J32" s="276"/>
    </row>
    <row r="33" spans="1:10" s="277" customFormat="1" ht="89.25" x14ac:dyDescent="0.5">
      <c r="A33" s="39">
        <v>5</v>
      </c>
      <c r="B33" s="78">
        <v>46220</v>
      </c>
      <c r="C33" s="36" t="s">
        <v>61</v>
      </c>
      <c r="D33" s="36" t="s">
        <v>67</v>
      </c>
      <c r="E33" s="39" t="s">
        <v>51</v>
      </c>
      <c r="F33" s="320" t="s">
        <v>68</v>
      </c>
      <c r="G33" s="319"/>
      <c r="H33" s="268" t="s">
        <v>69</v>
      </c>
      <c r="I33" s="256"/>
      <c r="J33" s="276"/>
    </row>
    <row r="34" spans="1:10" s="277" customFormat="1" ht="357" x14ac:dyDescent="0.5">
      <c r="A34" s="39">
        <v>6</v>
      </c>
      <c r="B34" s="78">
        <v>46220</v>
      </c>
      <c r="C34" s="36" t="s">
        <v>61</v>
      </c>
      <c r="D34" s="36" t="s">
        <v>71</v>
      </c>
      <c r="E34" s="39" t="s">
        <v>51</v>
      </c>
      <c r="F34" s="328" t="s">
        <v>72</v>
      </c>
      <c r="G34" s="327"/>
      <c r="H34" s="268" t="s">
        <v>69</v>
      </c>
      <c r="I34" s="256"/>
      <c r="J34" s="276"/>
    </row>
    <row r="35" spans="1:10" s="277" customFormat="1" ht="114.75" x14ac:dyDescent="0.5">
      <c r="A35" s="39">
        <v>7</v>
      </c>
      <c r="B35" s="78">
        <v>46220</v>
      </c>
      <c r="C35" s="36" t="s">
        <v>61</v>
      </c>
      <c r="D35" s="36" t="s">
        <v>74</v>
      </c>
      <c r="E35" s="39" t="s">
        <v>75</v>
      </c>
      <c r="F35" s="319" t="s">
        <v>76</v>
      </c>
      <c r="G35" s="319"/>
      <c r="H35" s="258" t="s">
        <v>53</v>
      </c>
      <c r="I35" s="256"/>
      <c r="J35" s="276"/>
    </row>
    <row r="36" spans="1:10" s="277" customFormat="1" ht="76.5" x14ac:dyDescent="0.5">
      <c r="A36" s="39">
        <v>8</v>
      </c>
      <c r="B36" s="78">
        <v>46220</v>
      </c>
      <c r="C36" s="36" t="s">
        <v>61</v>
      </c>
      <c r="D36" s="36" t="s">
        <v>79</v>
      </c>
      <c r="E36" s="39" t="s">
        <v>51</v>
      </c>
      <c r="F36" s="319" t="s">
        <v>80</v>
      </c>
      <c r="G36" s="319"/>
      <c r="H36" s="268" t="s">
        <v>64</v>
      </c>
      <c r="I36" s="256"/>
      <c r="J36" s="276"/>
    </row>
    <row r="37" spans="1:10" s="277" customFormat="1" ht="76.5" x14ac:dyDescent="0.5">
      <c r="A37" s="39">
        <v>9</v>
      </c>
      <c r="B37" s="78">
        <v>46220</v>
      </c>
      <c r="C37" s="36" t="s">
        <v>61</v>
      </c>
      <c r="D37" s="36" t="s">
        <v>81</v>
      </c>
      <c r="E37" s="39" t="s">
        <v>51</v>
      </c>
      <c r="F37" s="320" t="s">
        <v>82</v>
      </c>
      <c r="G37" s="319"/>
      <c r="H37" s="268" t="s">
        <v>83</v>
      </c>
      <c r="I37" s="256"/>
      <c r="J37" s="276"/>
    </row>
    <row r="38" spans="1:10" s="277" customFormat="1" ht="51" x14ac:dyDescent="0.5">
      <c r="A38" s="39">
        <v>10</v>
      </c>
      <c r="B38" s="78">
        <v>46220</v>
      </c>
      <c r="C38" s="36" t="s">
        <v>61</v>
      </c>
      <c r="D38" s="36" t="s">
        <v>86</v>
      </c>
      <c r="E38" s="39" t="s">
        <v>51</v>
      </c>
      <c r="F38" s="319" t="s">
        <v>87</v>
      </c>
      <c r="G38" s="319"/>
      <c r="H38" s="258" t="s">
        <v>53</v>
      </c>
      <c r="I38" s="256"/>
      <c r="J38" s="276"/>
    </row>
    <row r="39" spans="1:10" s="277" customFormat="1" ht="178.5" x14ac:dyDescent="0.5">
      <c r="A39" s="39">
        <v>11</v>
      </c>
      <c r="B39" s="78">
        <v>46220</v>
      </c>
      <c r="C39" s="36" t="s">
        <v>61</v>
      </c>
      <c r="D39" s="36" t="s">
        <v>88</v>
      </c>
      <c r="E39" s="39" t="s">
        <v>75</v>
      </c>
      <c r="F39" s="319" t="s">
        <v>89</v>
      </c>
      <c r="G39" s="319"/>
      <c r="H39" s="258" t="s">
        <v>53</v>
      </c>
      <c r="I39" s="256"/>
      <c r="J39" s="276"/>
    </row>
    <row r="40" spans="1:10" s="277" customFormat="1" ht="114.75" x14ac:dyDescent="0.5">
      <c r="A40" s="39">
        <v>12</v>
      </c>
      <c r="B40" s="78">
        <v>46220</v>
      </c>
      <c r="C40" s="36" t="s">
        <v>61</v>
      </c>
      <c r="D40" s="36" t="s">
        <v>91</v>
      </c>
      <c r="E40" s="39" t="s">
        <v>51</v>
      </c>
      <c r="F40" s="327" t="s">
        <v>92</v>
      </c>
      <c r="G40" s="327"/>
      <c r="H40" s="268" t="s">
        <v>64</v>
      </c>
      <c r="I40" s="256"/>
      <c r="J40" s="276"/>
    </row>
    <row r="41" spans="1:10" s="277" customFormat="1" ht="76.5" x14ac:dyDescent="0.5">
      <c r="A41" s="39">
        <v>13</v>
      </c>
      <c r="B41" s="78">
        <v>46220</v>
      </c>
      <c r="C41" s="36" t="s">
        <v>61</v>
      </c>
      <c r="D41" s="36" t="s">
        <v>93</v>
      </c>
      <c r="E41" s="39" t="s">
        <v>51</v>
      </c>
      <c r="F41" s="319" t="s">
        <v>92</v>
      </c>
      <c r="G41" s="319"/>
      <c r="H41" s="268" t="s">
        <v>64</v>
      </c>
      <c r="I41" s="256"/>
      <c r="J41" s="276"/>
    </row>
    <row r="42" spans="1:10" s="277" customFormat="1" ht="89.25" x14ac:dyDescent="0.5">
      <c r="A42" s="39">
        <v>14</v>
      </c>
      <c r="B42" s="78">
        <v>46220</v>
      </c>
      <c r="C42" s="36" t="s">
        <v>61</v>
      </c>
      <c r="D42" s="36" t="s">
        <v>94</v>
      </c>
      <c r="E42" s="39" t="s">
        <v>51</v>
      </c>
      <c r="F42" s="320" t="s">
        <v>95</v>
      </c>
      <c r="G42" s="319"/>
      <c r="H42" s="268" t="s">
        <v>83</v>
      </c>
      <c r="I42" s="256"/>
      <c r="J42" s="276"/>
    </row>
    <row r="43" spans="1:10" s="277" customFormat="1" ht="76.5" x14ac:dyDescent="0.5">
      <c r="A43" s="39">
        <v>15</v>
      </c>
      <c r="B43" s="78">
        <v>46220</v>
      </c>
      <c r="C43" s="36" t="s">
        <v>61</v>
      </c>
      <c r="D43" s="36" t="s">
        <v>96</v>
      </c>
      <c r="E43" s="39" t="s">
        <v>51</v>
      </c>
      <c r="F43" s="319" t="s">
        <v>92</v>
      </c>
      <c r="G43" s="319"/>
      <c r="H43" s="268" t="s">
        <v>64</v>
      </c>
      <c r="I43" s="256"/>
      <c r="J43" s="276"/>
    </row>
    <row r="44" spans="1:10" s="277" customFormat="1" ht="191.25" x14ac:dyDescent="0.5">
      <c r="A44" s="39">
        <v>16</v>
      </c>
      <c r="B44" s="78">
        <v>46221</v>
      </c>
      <c r="C44" s="36" t="s">
        <v>61</v>
      </c>
      <c r="D44" s="36" t="s">
        <v>97</v>
      </c>
      <c r="E44" s="39" t="s">
        <v>51</v>
      </c>
      <c r="F44" s="319" t="s">
        <v>98</v>
      </c>
      <c r="G44" s="319"/>
      <c r="H44" s="258" t="s">
        <v>53</v>
      </c>
      <c r="I44" s="256"/>
      <c r="J44" s="276"/>
    </row>
    <row r="45" spans="1:10" s="277" customFormat="1" ht="306" x14ac:dyDescent="0.5">
      <c r="A45" s="39">
        <v>17</v>
      </c>
      <c r="B45" s="78">
        <v>46221</v>
      </c>
      <c r="C45" s="36" t="s">
        <v>61</v>
      </c>
      <c r="D45" s="36" t="s">
        <v>100</v>
      </c>
      <c r="E45" s="39" t="s">
        <v>51</v>
      </c>
      <c r="F45" s="323" t="s">
        <v>101</v>
      </c>
      <c r="G45" s="323"/>
      <c r="H45" s="268" t="s">
        <v>102</v>
      </c>
      <c r="I45" s="256"/>
      <c r="J45" s="276"/>
    </row>
    <row r="46" spans="1:10" s="277" customFormat="1" ht="242.25" x14ac:dyDescent="0.5">
      <c r="A46" s="39">
        <v>18</v>
      </c>
      <c r="B46" s="78">
        <v>46221</v>
      </c>
      <c r="C46" s="36" t="s">
        <v>61</v>
      </c>
      <c r="D46" s="36" t="s">
        <v>105</v>
      </c>
      <c r="E46" s="39" t="s">
        <v>51</v>
      </c>
      <c r="F46" s="329" t="s">
        <v>106</v>
      </c>
      <c r="G46" s="329"/>
      <c r="H46" s="268" t="s">
        <v>107</v>
      </c>
      <c r="I46" s="256"/>
      <c r="J46" s="276"/>
    </row>
    <row r="47" spans="1:10" s="277" customFormat="1" ht="25.5" x14ac:dyDescent="0.5">
      <c r="A47" s="39">
        <v>19</v>
      </c>
      <c r="B47" s="338">
        <v>46221</v>
      </c>
      <c r="C47" s="319" t="s">
        <v>61</v>
      </c>
      <c r="D47" s="319" t="s">
        <v>108</v>
      </c>
      <c r="E47" s="327" t="s">
        <v>51</v>
      </c>
      <c r="F47" s="323" t="s">
        <v>109</v>
      </c>
      <c r="G47" s="323"/>
      <c r="H47" s="268" t="s">
        <v>110</v>
      </c>
      <c r="I47" s="256"/>
      <c r="J47" s="276"/>
    </row>
    <row r="48" spans="1:10" s="277" customFormat="1" ht="25.5" x14ac:dyDescent="0.5">
      <c r="A48" s="39">
        <v>20</v>
      </c>
      <c r="B48" s="338"/>
      <c r="C48" s="319"/>
      <c r="D48" s="319"/>
      <c r="E48" s="327"/>
      <c r="F48" s="323"/>
      <c r="G48" s="323"/>
      <c r="H48" s="268" t="s">
        <v>110</v>
      </c>
      <c r="I48" s="256"/>
      <c r="J48" s="276"/>
    </row>
    <row r="49" spans="1:10" s="277" customFormat="1" ht="409.5" x14ac:dyDescent="0.5">
      <c r="A49" s="39">
        <v>21</v>
      </c>
      <c r="B49" s="78">
        <v>46221</v>
      </c>
      <c r="C49" s="36" t="s">
        <v>61</v>
      </c>
      <c r="D49" s="36" t="s">
        <v>111</v>
      </c>
      <c r="E49" s="39" t="s">
        <v>51</v>
      </c>
      <c r="F49" s="323" t="s">
        <v>112</v>
      </c>
      <c r="G49" s="323"/>
      <c r="H49" s="268" t="s">
        <v>113</v>
      </c>
      <c r="I49" s="256"/>
      <c r="J49" s="276"/>
    </row>
    <row r="50" spans="1:10" s="277" customFormat="1" ht="267.75" x14ac:dyDescent="0.5">
      <c r="A50" s="39">
        <v>22</v>
      </c>
      <c r="B50" s="78">
        <v>46221</v>
      </c>
      <c r="C50" s="36" t="s">
        <v>61</v>
      </c>
      <c r="D50" s="36" t="s">
        <v>115</v>
      </c>
      <c r="E50" s="39" t="s">
        <v>51</v>
      </c>
      <c r="F50" s="320" t="s">
        <v>116</v>
      </c>
      <c r="G50" s="319"/>
      <c r="H50" s="268" t="s">
        <v>117</v>
      </c>
      <c r="I50" s="256"/>
      <c r="J50" s="276"/>
    </row>
    <row r="51" spans="1:10" s="265" customFormat="1" ht="178.5" x14ac:dyDescent="0.5">
      <c r="A51" s="39">
        <v>23</v>
      </c>
      <c r="B51" s="78">
        <v>46221</v>
      </c>
      <c r="C51" s="36" t="s">
        <v>61</v>
      </c>
      <c r="D51" s="36" t="s">
        <v>120</v>
      </c>
      <c r="E51" s="39" t="s">
        <v>51</v>
      </c>
      <c r="F51" s="319" t="s">
        <v>121</v>
      </c>
      <c r="G51" s="319"/>
      <c r="H51" s="258" t="s">
        <v>53</v>
      </c>
      <c r="I51" s="256"/>
      <c r="J51" s="264"/>
    </row>
    <row r="52" spans="1:10" s="265" customFormat="1" ht="153" x14ac:dyDescent="0.5">
      <c r="A52" s="39">
        <v>24</v>
      </c>
      <c r="B52" s="78">
        <v>46221</v>
      </c>
      <c r="C52" s="36" t="s">
        <v>61</v>
      </c>
      <c r="D52" s="36" t="s">
        <v>124</v>
      </c>
      <c r="E52" s="39" t="s">
        <v>51</v>
      </c>
      <c r="F52" s="323" t="s">
        <v>125</v>
      </c>
      <c r="G52" s="323"/>
      <c r="H52" s="268" t="s">
        <v>126</v>
      </c>
      <c r="I52" s="256"/>
      <c r="J52" s="264"/>
    </row>
    <row r="53" spans="1:10" s="265" customFormat="1" ht="204" x14ac:dyDescent="0.5">
      <c r="A53" s="39">
        <v>25</v>
      </c>
      <c r="B53" s="78">
        <v>46221</v>
      </c>
      <c r="C53" s="36" t="s">
        <v>61</v>
      </c>
      <c r="D53" s="36" t="s">
        <v>129</v>
      </c>
      <c r="E53" s="39" t="s">
        <v>51</v>
      </c>
      <c r="F53" s="323" t="s">
        <v>130</v>
      </c>
      <c r="G53" s="323"/>
      <c r="H53" s="268" t="s">
        <v>126</v>
      </c>
      <c r="I53" s="256"/>
      <c r="J53" s="264"/>
    </row>
    <row r="54" spans="1:10" s="265" customFormat="1" ht="165.75" x14ac:dyDescent="0.5">
      <c r="A54" s="39">
        <v>26</v>
      </c>
      <c r="B54" s="78">
        <v>46221</v>
      </c>
      <c r="C54" s="36" t="s">
        <v>61</v>
      </c>
      <c r="D54" s="36" t="s">
        <v>131</v>
      </c>
      <c r="E54" s="39" t="s">
        <v>51</v>
      </c>
      <c r="F54" s="323" t="s">
        <v>132</v>
      </c>
      <c r="G54" s="323"/>
      <c r="H54" s="268" t="s">
        <v>133</v>
      </c>
      <c r="I54" s="256"/>
      <c r="J54" s="264"/>
    </row>
    <row r="55" spans="1:10" s="265" customFormat="1" ht="153" x14ac:dyDescent="0.5">
      <c r="A55" s="39">
        <v>27</v>
      </c>
      <c r="B55" s="78">
        <v>46221</v>
      </c>
      <c r="C55" s="36" t="s">
        <v>61</v>
      </c>
      <c r="D55" s="36" t="s">
        <v>135</v>
      </c>
      <c r="E55" s="39" t="s">
        <v>51</v>
      </c>
      <c r="F55" s="323" t="s">
        <v>136</v>
      </c>
      <c r="G55" s="323"/>
      <c r="H55" s="268" t="s">
        <v>126</v>
      </c>
      <c r="I55" s="256"/>
      <c r="J55" s="264"/>
    </row>
    <row r="56" spans="1:10" s="265" customFormat="1" ht="127.5" x14ac:dyDescent="0.5">
      <c r="A56" s="39">
        <v>28</v>
      </c>
      <c r="B56" s="78">
        <v>46221</v>
      </c>
      <c r="C56" s="36" t="s">
        <v>61</v>
      </c>
      <c r="D56" s="36" t="s">
        <v>137</v>
      </c>
      <c r="E56" s="39" t="s">
        <v>51</v>
      </c>
      <c r="F56" s="329" t="s">
        <v>138</v>
      </c>
      <c r="G56" s="329"/>
      <c r="H56" s="268" t="s">
        <v>126</v>
      </c>
      <c r="I56" s="256"/>
      <c r="J56" s="264"/>
    </row>
    <row r="57" spans="1:10" s="265" customFormat="1" ht="357" x14ac:dyDescent="0.5">
      <c r="A57" s="39">
        <v>29</v>
      </c>
      <c r="B57" s="78">
        <v>46221</v>
      </c>
      <c r="C57" s="36" t="s">
        <v>61</v>
      </c>
      <c r="D57" s="36" t="s">
        <v>139</v>
      </c>
      <c r="E57" s="39" t="s">
        <v>51</v>
      </c>
      <c r="F57" s="329" t="s">
        <v>140</v>
      </c>
      <c r="G57" s="329"/>
      <c r="H57" s="268" t="s">
        <v>133</v>
      </c>
      <c r="I57" s="256"/>
      <c r="J57" s="264"/>
    </row>
    <row r="58" spans="1:10" s="265" customFormat="1" ht="255" x14ac:dyDescent="0.5">
      <c r="A58" s="39">
        <v>30</v>
      </c>
      <c r="B58" s="78">
        <v>46221</v>
      </c>
      <c r="C58" s="36" t="s">
        <v>61</v>
      </c>
      <c r="D58" s="36" t="s">
        <v>141</v>
      </c>
      <c r="E58" s="39" t="s">
        <v>51</v>
      </c>
      <c r="F58" s="329" t="s">
        <v>142</v>
      </c>
      <c r="G58" s="329"/>
      <c r="H58" s="268" t="s">
        <v>126</v>
      </c>
      <c r="I58" s="256"/>
      <c r="J58" s="264"/>
    </row>
    <row r="59" spans="1:10" s="265" customFormat="1" ht="165.75" x14ac:dyDescent="0.5">
      <c r="A59" s="39">
        <v>31</v>
      </c>
      <c r="B59" s="78">
        <v>46221</v>
      </c>
      <c r="C59" s="36" t="s">
        <v>61</v>
      </c>
      <c r="D59" s="36" t="s">
        <v>143</v>
      </c>
      <c r="E59" s="39" t="s">
        <v>51</v>
      </c>
      <c r="F59" s="329" t="s">
        <v>144</v>
      </c>
      <c r="G59" s="329"/>
      <c r="H59" s="268" t="s">
        <v>126</v>
      </c>
      <c r="I59" s="256"/>
      <c r="J59" s="264"/>
    </row>
    <row r="60" spans="1:10" s="277" customFormat="1" ht="153" x14ac:dyDescent="0.5">
      <c r="A60" s="39">
        <v>32</v>
      </c>
      <c r="B60" s="78">
        <v>46221</v>
      </c>
      <c r="C60" s="36" t="s">
        <v>61</v>
      </c>
      <c r="D60" s="36" t="s">
        <v>145</v>
      </c>
      <c r="E60" s="39" t="s">
        <v>51</v>
      </c>
      <c r="F60" s="328" t="s">
        <v>146</v>
      </c>
      <c r="G60" s="327"/>
      <c r="H60" s="268" t="s">
        <v>147</v>
      </c>
      <c r="I60" s="256"/>
      <c r="J60" s="276"/>
    </row>
    <row r="61" spans="1:10" s="265" customFormat="1" ht="114.75" x14ac:dyDescent="0.5">
      <c r="A61" s="39">
        <v>33</v>
      </c>
      <c r="B61" s="78">
        <v>46221</v>
      </c>
      <c r="C61" s="36" t="s">
        <v>61</v>
      </c>
      <c r="D61" s="36" t="s">
        <v>149</v>
      </c>
      <c r="E61" s="39" t="s">
        <v>51</v>
      </c>
      <c r="F61" s="329" t="s">
        <v>150</v>
      </c>
      <c r="G61" s="329"/>
      <c r="H61" s="268" t="s">
        <v>126</v>
      </c>
      <c r="I61" s="256"/>
      <c r="J61" s="264"/>
    </row>
    <row r="62" spans="1:10" s="265" customFormat="1" ht="127.5" x14ac:dyDescent="0.5">
      <c r="A62" s="39">
        <v>34</v>
      </c>
      <c r="B62" s="78">
        <v>46221</v>
      </c>
      <c r="C62" s="36" t="s">
        <v>61</v>
      </c>
      <c r="D62" s="36" t="s">
        <v>151</v>
      </c>
      <c r="E62" s="39" t="s">
        <v>51</v>
      </c>
      <c r="F62" s="329" t="s">
        <v>152</v>
      </c>
      <c r="G62" s="329"/>
      <c r="H62" s="268" t="s">
        <v>133</v>
      </c>
      <c r="I62" s="256"/>
      <c r="J62" s="264"/>
    </row>
    <row r="63" spans="1:10" s="265" customFormat="1" ht="191.25" x14ac:dyDescent="0.5">
      <c r="A63" s="39">
        <v>35</v>
      </c>
      <c r="B63" s="78">
        <v>46221</v>
      </c>
      <c r="C63" s="36" t="s">
        <v>61</v>
      </c>
      <c r="D63" s="36" t="s">
        <v>153</v>
      </c>
      <c r="E63" s="39" t="s">
        <v>51</v>
      </c>
      <c r="F63" s="327" t="s">
        <v>154</v>
      </c>
      <c r="G63" s="327"/>
      <c r="H63" s="268" t="s">
        <v>155</v>
      </c>
      <c r="I63" s="256"/>
      <c r="J63" s="264"/>
    </row>
    <row r="64" spans="1:10" s="265" customFormat="1" ht="114.75" x14ac:dyDescent="0.5">
      <c r="A64" s="39">
        <v>36</v>
      </c>
      <c r="B64" s="78">
        <v>46221</v>
      </c>
      <c r="C64" s="36" t="s">
        <v>61</v>
      </c>
      <c r="D64" s="36" t="s">
        <v>157</v>
      </c>
      <c r="E64" s="39" t="s">
        <v>51</v>
      </c>
      <c r="F64" s="329" t="s">
        <v>150</v>
      </c>
      <c r="G64" s="329"/>
      <c r="H64" s="268" t="s">
        <v>126</v>
      </c>
      <c r="I64" s="256"/>
      <c r="J64" s="264"/>
    </row>
    <row r="65" spans="1:10" s="265" customFormat="1" ht="114.75" x14ac:dyDescent="0.5">
      <c r="A65" s="39">
        <v>37</v>
      </c>
      <c r="B65" s="78">
        <v>46221</v>
      </c>
      <c r="C65" s="36" t="s">
        <v>61</v>
      </c>
      <c r="D65" s="36" t="s">
        <v>158</v>
      </c>
      <c r="E65" s="39" t="s">
        <v>51</v>
      </c>
      <c r="F65" s="327" t="s">
        <v>159</v>
      </c>
      <c r="G65" s="327"/>
      <c r="H65" s="268" t="s">
        <v>155</v>
      </c>
      <c r="I65" s="256"/>
      <c r="J65" s="264"/>
    </row>
    <row r="66" spans="1:10" s="265" customFormat="1" ht="102" x14ac:dyDescent="0.5">
      <c r="A66" s="39">
        <v>38</v>
      </c>
      <c r="B66" s="78">
        <v>46221</v>
      </c>
      <c r="C66" s="36" t="s">
        <v>61</v>
      </c>
      <c r="D66" s="36" t="s">
        <v>160</v>
      </c>
      <c r="E66" s="39" t="s">
        <v>51</v>
      </c>
      <c r="F66" s="327" t="s">
        <v>161</v>
      </c>
      <c r="G66" s="327"/>
      <c r="H66" s="268" t="s">
        <v>155</v>
      </c>
      <c r="I66" s="256"/>
      <c r="J66" s="264"/>
    </row>
    <row r="67" spans="1:10" s="275" customFormat="1" ht="127.5" x14ac:dyDescent="0.5">
      <c r="A67" s="39">
        <v>39</v>
      </c>
      <c r="B67" s="270">
        <v>46221</v>
      </c>
      <c r="C67" s="271" t="s">
        <v>61</v>
      </c>
      <c r="D67" s="271" t="s">
        <v>162</v>
      </c>
      <c r="E67" s="269" t="s">
        <v>51</v>
      </c>
      <c r="F67" s="340" t="s">
        <v>163</v>
      </c>
      <c r="G67" s="340"/>
      <c r="H67" s="272" t="s">
        <v>164</v>
      </c>
      <c r="I67" s="273"/>
      <c r="J67" s="274"/>
    </row>
    <row r="68" spans="1:10" s="265" customFormat="1" ht="229.5" x14ac:dyDescent="0.5">
      <c r="A68" s="39">
        <v>40</v>
      </c>
      <c r="B68" s="78">
        <v>46221</v>
      </c>
      <c r="C68" s="36" t="s">
        <v>61</v>
      </c>
      <c r="D68" s="36" t="s">
        <v>165</v>
      </c>
      <c r="E68" s="39" t="s">
        <v>51</v>
      </c>
      <c r="F68" s="329" t="s">
        <v>166</v>
      </c>
      <c r="G68" s="329"/>
      <c r="H68" s="268" t="s">
        <v>133</v>
      </c>
      <c r="I68" s="256"/>
      <c r="J68" s="264"/>
    </row>
    <row r="69" spans="1:10" s="265" customFormat="1" ht="153" x14ac:dyDescent="0.5">
      <c r="A69" s="39">
        <v>41</v>
      </c>
      <c r="B69" s="78">
        <v>46226</v>
      </c>
      <c r="C69" s="36" t="s">
        <v>167</v>
      </c>
      <c r="D69" s="36" t="s">
        <v>168</v>
      </c>
      <c r="E69" s="39" t="s">
        <v>51</v>
      </c>
      <c r="F69" s="327" t="s">
        <v>169</v>
      </c>
      <c r="G69" s="327"/>
      <c r="H69" s="258" t="s">
        <v>53</v>
      </c>
      <c r="I69" s="256"/>
      <c r="J69" s="264"/>
    </row>
    <row r="70" spans="1:10" s="277" customFormat="1" ht="216.75" x14ac:dyDescent="0.5">
      <c r="A70" s="39">
        <v>42</v>
      </c>
      <c r="B70" s="78">
        <v>46226</v>
      </c>
      <c r="C70" s="36" t="s">
        <v>170</v>
      </c>
      <c r="D70" s="36" t="s">
        <v>171</v>
      </c>
      <c r="E70" s="39" t="s">
        <v>51</v>
      </c>
      <c r="F70" s="327" t="s">
        <v>172</v>
      </c>
      <c r="G70" s="327"/>
      <c r="H70" s="268" t="s">
        <v>64</v>
      </c>
      <c r="I70" s="256"/>
      <c r="J70" s="276"/>
    </row>
    <row r="71" spans="1:10" s="265" customFormat="1" ht="63.75" x14ac:dyDescent="0.5">
      <c r="A71" s="39">
        <v>43</v>
      </c>
      <c r="B71" s="78">
        <v>46227</v>
      </c>
      <c r="C71" s="36" t="s">
        <v>174</v>
      </c>
      <c r="D71" s="36" t="s">
        <v>175</v>
      </c>
      <c r="E71" s="39" t="s">
        <v>51</v>
      </c>
      <c r="F71" s="327" t="s">
        <v>176</v>
      </c>
      <c r="G71" s="327"/>
      <c r="H71" s="258" t="s">
        <v>53</v>
      </c>
      <c r="I71" s="256"/>
      <c r="J71" s="264"/>
    </row>
    <row r="72" spans="1:10" s="265" customFormat="1" ht="89.25" x14ac:dyDescent="0.5">
      <c r="A72" s="39">
        <v>44</v>
      </c>
      <c r="B72" s="78">
        <v>46227</v>
      </c>
      <c r="C72" s="36" t="s">
        <v>177</v>
      </c>
      <c r="D72" s="36" t="s">
        <v>178</v>
      </c>
      <c r="E72" s="39" t="s">
        <v>51</v>
      </c>
      <c r="F72" s="327" t="s">
        <v>179</v>
      </c>
      <c r="G72" s="327"/>
      <c r="H72" s="258" t="s">
        <v>53</v>
      </c>
      <c r="I72" s="256"/>
      <c r="J72" s="264"/>
    </row>
    <row r="73" spans="1:10" s="265" customFormat="1" ht="63.75" x14ac:dyDescent="0.5">
      <c r="A73" s="39">
        <v>45</v>
      </c>
      <c r="B73" s="78">
        <v>46227</v>
      </c>
      <c r="C73" s="36" t="s">
        <v>180</v>
      </c>
      <c r="D73" s="36" t="s">
        <v>181</v>
      </c>
      <c r="E73" s="39" t="s">
        <v>51</v>
      </c>
      <c r="F73" s="327" t="s">
        <v>179</v>
      </c>
      <c r="G73" s="327"/>
      <c r="H73" s="258" t="s">
        <v>53</v>
      </c>
      <c r="I73" s="256"/>
      <c r="J73" s="264"/>
    </row>
    <row r="74" spans="1:10" s="265" customFormat="1" ht="89.25" x14ac:dyDescent="0.5">
      <c r="A74" s="39">
        <v>46</v>
      </c>
      <c r="B74" s="78">
        <v>46227</v>
      </c>
      <c r="C74" s="36" t="s">
        <v>182</v>
      </c>
      <c r="D74" s="36" t="s">
        <v>183</v>
      </c>
      <c r="E74" s="39" t="s">
        <v>51</v>
      </c>
      <c r="F74" s="327" t="s">
        <v>179</v>
      </c>
      <c r="G74" s="327"/>
      <c r="H74" s="258" t="s">
        <v>53</v>
      </c>
      <c r="I74" s="256"/>
      <c r="J74" s="264"/>
    </row>
    <row r="75" spans="1:10" s="265" customFormat="1" ht="114.75" x14ac:dyDescent="0.5">
      <c r="A75" s="39">
        <v>47</v>
      </c>
      <c r="B75" s="78">
        <v>46227</v>
      </c>
      <c r="C75" s="36" t="s">
        <v>184</v>
      </c>
      <c r="D75" s="36" t="s">
        <v>185</v>
      </c>
      <c r="E75" s="39" t="s">
        <v>51</v>
      </c>
      <c r="F75" s="327" t="s">
        <v>179</v>
      </c>
      <c r="G75" s="327"/>
      <c r="H75" s="258" t="s">
        <v>53</v>
      </c>
      <c r="I75" s="256"/>
      <c r="J75" s="264"/>
    </row>
    <row r="76" spans="1:10" s="265" customFormat="1" ht="102" x14ac:dyDescent="0.5">
      <c r="A76" s="39">
        <v>48</v>
      </c>
      <c r="B76" s="78">
        <v>46227</v>
      </c>
      <c r="C76" s="36" t="s">
        <v>186</v>
      </c>
      <c r="D76" s="36" t="s">
        <v>187</v>
      </c>
      <c r="E76" s="39" t="s">
        <v>51</v>
      </c>
      <c r="F76" s="327" t="s">
        <v>179</v>
      </c>
      <c r="G76" s="327"/>
      <c r="H76" s="258" t="s">
        <v>53</v>
      </c>
      <c r="I76" s="256"/>
      <c r="J76" s="264"/>
    </row>
    <row r="77" spans="1:10" s="265" customFormat="1" ht="153" x14ac:dyDescent="0.5">
      <c r="A77" s="39">
        <v>49</v>
      </c>
      <c r="B77" s="78">
        <v>46226</v>
      </c>
      <c r="C77" s="36" t="s">
        <v>188</v>
      </c>
      <c r="D77" s="36" t="s">
        <v>189</v>
      </c>
      <c r="E77" s="39" t="s">
        <v>51</v>
      </c>
      <c r="F77" s="327" t="s">
        <v>190</v>
      </c>
      <c r="G77" s="327"/>
      <c r="H77" s="258" t="s">
        <v>53</v>
      </c>
      <c r="I77" s="256"/>
      <c r="J77" s="264"/>
    </row>
    <row r="78" spans="1:10" s="265" customFormat="1" ht="114.75" x14ac:dyDescent="0.5">
      <c r="A78" s="39">
        <v>50</v>
      </c>
      <c r="B78" s="78">
        <v>46226</v>
      </c>
      <c r="C78" s="36" t="s">
        <v>188</v>
      </c>
      <c r="D78" s="36" t="s">
        <v>191</v>
      </c>
      <c r="E78" s="39" t="s">
        <v>51</v>
      </c>
      <c r="F78" s="327" t="s">
        <v>192</v>
      </c>
      <c r="G78" s="327"/>
      <c r="H78" s="258" t="s">
        <v>53</v>
      </c>
      <c r="I78" s="256"/>
      <c r="J78" s="264"/>
    </row>
    <row r="79" spans="1:10" s="265" customFormat="1" ht="102" x14ac:dyDescent="0.5">
      <c r="A79" s="39">
        <v>51</v>
      </c>
      <c r="B79" s="78">
        <v>46226</v>
      </c>
      <c r="C79" s="36" t="s">
        <v>188</v>
      </c>
      <c r="D79" s="36" t="s">
        <v>193</v>
      </c>
      <c r="E79" s="39" t="s">
        <v>51</v>
      </c>
      <c r="F79" s="327" t="s">
        <v>194</v>
      </c>
      <c r="G79" s="327"/>
      <c r="H79" s="258" t="s">
        <v>53</v>
      </c>
      <c r="I79" s="256"/>
      <c r="J79" s="264"/>
    </row>
    <row r="80" spans="1:10" s="265" customFormat="1" ht="89.25" x14ac:dyDescent="0.5">
      <c r="A80" s="39">
        <v>52</v>
      </c>
      <c r="B80" s="78">
        <v>46226</v>
      </c>
      <c r="C80" s="36" t="s">
        <v>188</v>
      </c>
      <c r="D80" s="36" t="s">
        <v>195</v>
      </c>
      <c r="E80" s="39" t="s">
        <v>51</v>
      </c>
      <c r="F80" s="327" t="s">
        <v>196</v>
      </c>
      <c r="G80" s="327"/>
      <c r="H80" s="258" t="s">
        <v>53</v>
      </c>
      <c r="I80" s="256"/>
      <c r="J80" s="264"/>
    </row>
    <row r="81" spans="1:10" s="277" customFormat="1" ht="127.5" x14ac:dyDescent="0.5">
      <c r="A81" s="39">
        <v>53</v>
      </c>
      <c r="B81" s="78">
        <v>46226</v>
      </c>
      <c r="C81" s="36" t="s">
        <v>197</v>
      </c>
      <c r="D81" s="36" t="s">
        <v>198</v>
      </c>
      <c r="E81" s="39" t="s">
        <v>51</v>
      </c>
      <c r="F81" s="328" t="s">
        <v>199</v>
      </c>
      <c r="G81" s="328"/>
      <c r="H81" s="258" t="s">
        <v>200</v>
      </c>
      <c r="I81" s="256"/>
      <c r="J81" s="276"/>
    </row>
    <row r="82" spans="1:10" s="265" customFormat="1" ht="204" x14ac:dyDescent="0.5">
      <c r="A82" s="39">
        <v>54</v>
      </c>
      <c r="B82" s="78">
        <v>46227</v>
      </c>
      <c r="C82" s="36" t="s">
        <v>201</v>
      </c>
      <c r="D82" s="36" t="s">
        <v>202</v>
      </c>
      <c r="E82" s="39" t="s">
        <v>51</v>
      </c>
      <c r="F82" s="327" t="s">
        <v>203</v>
      </c>
      <c r="G82" s="327"/>
      <c r="H82" s="258" t="s">
        <v>53</v>
      </c>
      <c r="I82" s="256"/>
      <c r="J82" s="264"/>
    </row>
    <row r="83" spans="1:10" s="265" customFormat="1" ht="255" x14ac:dyDescent="0.5">
      <c r="A83" s="39">
        <v>55</v>
      </c>
      <c r="B83" s="78">
        <v>46227</v>
      </c>
      <c r="C83" s="36" t="s">
        <v>204</v>
      </c>
      <c r="D83" s="36" t="s">
        <v>205</v>
      </c>
      <c r="E83" s="39" t="s">
        <v>51</v>
      </c>
      <c r="F83" s="327" t="s">
        <v>206</v>
      </c>
      <c r="G83" s="327"/>
      <c r="H83" s="258" t="s">
        <v>53</v>
      </c>
      <c r="I83" s="256"/>
      <c r="J83" s="264"/>
    </row>
    <row r="84" spans="1:10" s="265" customFormat="1" ht="204" x14ac:dyDescent="0.5">
      <c r="A84" s="39">
        <v>56</v>
      </c>
      <c r="B84" s="78">
        <v>46227</v>
      </c>
      <c r="C84" s="36" t="s">
        <v>207</v>
      </c>
      <c r="D84" s="36" t="s">
        <v>208</v>
      </c>
      <c r="E84" s="39" t="s">
        <v>51</v>
      </c>
      <c r="F84" s="327" t="s">
        <v>209</v>
      </c>
      <c r="G84" s="327"/>
      <c r="H84" s="258" t="s">
        <v>53</v>
      </c>
      <c r="I84" s="256"/>
      <c r="J84" s="264"/>
    </row>
    <row r="85" spans="1:10" s="265" customFormat="1" ht="409.5" x14ac:dyDescent="0.5">
      <c r="A85" s="39">
        <v>57</v>
      </c>
      <c r="B85" s="78">
        <v>46227</v>
      </c>
      <c r="C85" s="36" t="s">
        <v>210</v>
      </c>
      <c r="D85" s="36" t="s">
        <v>211</v>
      </c>
      <c r="E85" s="39" t="s">
        <v>51</v>
      </c>
      <c r="F85" s="327" t="s">
        <v>212</v>
      </c>
      <c r="G85" s="327"/>
      <c r="H85" s="258" t="s">
        <v>53</v>
      </c>
      <c r="I85" s="256"/>
      <c r="J85" s="264"/>
    </row>
    <row r="86" spans="1:10" s="265" customFormat="1" ht="409.5" x14ac:dyDescent="0.5">
      <c r="A86" s="39">
        <v>58</v>
      </c>
      <c r="B86" s="78">
        <v>46227</v>
      </c>
      <c r="C86" s="36" t="s">
        <v>213</v>
      </c>
      <c r="D86" s="36" t="s">
        <v>214</v>
      </c>
      <c r="E86" s="39" t="s">
        <v>51</v>
      </c>
      <c r="F86" s="327" t="s">
        <v>215</v>
      </c>
      <c r="G86" s="327"/>
      <c r="H86" s="258" t="s">
        <v>53</v>
      </c>
      <c r="I86" s="256"/>
      <c r="J86" s="264"/>
    </row>
    <row r="87" spans="1:10" s="265" customFormat="1" ht="178.5" x14ac:dyDescent="0.5">
      <c r="A87" s="39">
        <v>59</v>
      </c>
      <c r="B87" s="78">
        <v>46227</v>
      </c>
      <c r="C87" s="36" t="s">
        <v>216</v>
      </c>
      <c r="D87" s="36" t="s">
        <v>217</v>
      </c>
      <c r="E87" s="39" t="s">
        <v>51</v>
      </c>
      <c r="F87" s="327" t="s">
        <v>218</v>
      </c>
      <c r="G87" s="327"/>
      <c r="H87" s="258" t="s">
        <v>53</v>
      </c>
      <c r="I87" s="256"/>
      <c r="J87" s="264"/>
    </row>
    <row r="88" spans="1:10" s="265" customFormat="1" ht="89.25" x14ac:dyDescent="0.5">
      <c r="A88" s="39">
        <v>60</v>
      </c>
      <c r="B88" s="78">
        <v>46227</v>
      </c>
      <c r="C88" s="36" t="s">
        <v>219</v>
      </c>
      <c r="D88" s="36" t="s">
        <v>220</v>
      </c>
      <c r="E88" s="39" t="s">
        <v>51</v>
      </c>
      <c r="F88" s="327" t="s">
        <v>218</v>
      </c>
      <c r="G88" s="327"/>
      <c r="H88" s="258" t="s">
        <v>53</v>
      </c>
      <c r="I88" s="256"/>
      <c r="J88" s="264"/>
    </row>
    <row r="89" spans="1:10" s="265" customFormat="1" ht="178.5" x14ac:dyDescent="0.5">
      <c r="A89" s="39">
        <v>61</v>
      </c>
      <c r="B89" s="78">
        <v>46227</v>
      </c>
      <c r="C89" s="36" t="s">
        <v>221</v>
      </c>
      <c r="D89" s="36" t="s">
        <v>222</v>
      </c>
      <c r="E89" s="39" t="s">
        <v>51</v>
      </c>
      <c r="F89" s="327" t="s">
        <v>218</v>
      </c>
      <c r="G89" s="327"/>
      <c r="H89" s="258" t="s">
        <v>53</v>
      </c>
      <c r="I89" s="256"/>
      <c r="J89" s="264"/>
    </row>
    <row r="90" spans="1:10" s="265" customFormat="1" ht="306" x14ac:dyDescent="0.5">
      <c r="A90" s="39">
        <v>62</v>
      </c>
      <c r="B90" s="78">
        <v>46227</v>
      </c>
      <c r="C90" s="36" t="s">
        <v>223</v>
      </c>
      <c r="D90" s="36" t="s">
        <v>224</v>
      </c>
      <c r="E90" s="39" t="s">
        <v>51</v>
      </c>
      <c r="F90" s="327" t="s">
        <v>218</v>
      </c>
      <c r="G90" s="327"/>
      <c r="H90" s="258" t="s">
        <v>53</v>
      </c>
      <c r="I90" s="256"/>
      <c r="J90" s="264"/>
    </row>
    <row r="91" spans="1:10" s="265" customFormat="1" ht="140.25" x14ac:dyDescent="0.5">
      <c r="A91" s="39">
        <v>63</v>
      </c>
      <c r="B91" s="78">
        <v>46227</v>
      </c>
      <c r="C91" s="36" t="s">
        <v>225</v>
      </c>
      <c r="D91" s="36" t="s">
        <v>226</v>
      </c>
      <c r="E91" s="39" t="s">
        <v>51</v>
      </c>
      <c r="F91" s="327" t="s">
        <v>218</v>
      </c>
      <c r="G91" s="327"/>
      <c r="H91" s="258" t="s">
        <v>53</v>
      </c>
      <c r="I91" s="256"/>
      <c r="J91" s="264"/>
    </row>
    <row r="92" spans="1:10" s="265" customFormat="1" ht="114.75" x14ac:dyDescent="0.5">
      <c r="A92" s="39">
        <v>64</v>
      </c>
      <c r="B92" s="78">
        <v>46229</v>
      </c>
      <c r="C92" s="36" t="s">
        <v>227</v>
      </c>
      <c r="D92" s="36" t="s">
        <v>228</v>
      </c>
      <c r="E92" s="39" t="s">
        <v>51</v>
      </c>
      <c r="F92" s="327" t="s">
        <v>229</v>
      </c>
      <c r="G92" s="327"/>
      <c r="H92" s="258" t="s">
        <v>53</v>
      </c>
      <c r="I92" s="256"/>
      <c r="J92" s="264"/>
    </row>
    <row r="93" spans="1:10" s="265" customFormat="1" ht="89.25" x14ac:dyDescent="0.5">
      <c r="A93" s="39">
        <v>65</v>
      </c>
      <c r="B93" s="78">
        <v>46229</v>
      </c>
      <c r="C93" s="36" t="s">
        <v>227</v>
      </c>
      <c r="D93" s="36" t="s">
        <v>231</v>
      </c>
      <c r="E93" s="39" t="s">
        <v>51</v>
      </c>
      <c r="F93" s="327" t="s">
        <v>232</v>
      </c>
      <c r="G93" s="327"/>
      <c r="H93" s="258" t="s">
        <v>53</v>
      </c>
      <c r="I93" s="256"/>
      <c r="J93" s="264"/>
    </row>
    <row r="94" spans="1:10" s="265" customFormat="1" ht="127.5" x14ac:dyDescent="0.5">
      <c r="A94" s="39">
        <v>66</v>
      </c>
      <c r="B94" s="78">
        <v>46229</v>
      </c>
      <c r="C94" s="36" t="s">
        <v>227</v>
      </c>
      <c r="D94" s="36" t="s">
        <v>233</v>
      </c>
      <c r="E94" s="39" t="s">
        <v>51</v>
      </c>
      <c r="F94" s="327" t="s">
        <v>234</v>
      </c>
      <c r="G94" s="327"/>
      <c r="H94" s="258" t="s">
        <v>53</v>
      </c>
      <c r="I94" s="256"/>
      <c r="J94" s="264"/>
    </row>
    <row r="95" spans="1:10" s="265" customFormat="1" ht="140.25" x14ac:dyDescent="0.35">
      <c r="A95" s="39">
        <v>67</v>
      </c>
      <c r="B95" s="78">
        <v>46229</v>
      </c>
      <c r="C95" s="36" t="s">
        <v>227</v>
      </c>
      <c r="D95" s="36" t="s">
        <v>235</v>
      </c>
      <c r="E95" s="243" t="s">
        <v>51</v>
      </c>
      <c r="F95" s="329" t="s">
        <v>236</v>
      </c>
      <c r="G95" s="329"/>
      <c r="H95" s="268" t="s">
        <v>237</v>
      </c>
      <c r="I95" s="256"/>
      <c r="J95" s="264"/>
    </row>
    <row r="96" spans="1:10" s="265" customFormat="1" ht="86.45" customHeight="1" x14ac:dyDescent="0.5">
      <c r="A96" s="39">
        <v>68</v>
      </c>
      <c r="B96" s="134">
        <v>46229</v>
      </c>
      <c r="C96" s="35" t="s">
        <v>238</v>
      </c>
      <c r="D96" s="35" t="s">
        <v>239</v>
      </c>
      <c r="E96" s="38" t="s">
        <v>51</v>
      </c>
      <c r="F96" s="336" t="s">
        <v>240</v>
      </c>
      <c r="G96" s="337"/>
      <c r="H96" s="266" t="s">
        <v>83</v>
      </c>
      <c r="I96" s="242"/>
      <c r="J96" s="264"/>
    </row>
    <row r="97" spans="1:10" s="265" customFormat="1" ht="76.5" x14ac:dyDescent="0.5">
      <c r="A97" s="39">
        <v>69</v>
      </c>
      <c r="B97" s="78">
        <v>46229</v>
      </c>
      <c r="C97" s="36" t="s">
        <v>241</v>
      </c>
      <c r="D97" s="36" t="s">
        <v>242</v>
      </c>
      <c r="E97" s="39" t="s">
        <v>51</v>
      </c>
      <c r="F97" s="327" t="s">
        <v>243</v>
      </c>
      <c r="G97" s="327"/>
      <c r="H97" s="258" t="s">
        <v>53</v>
      </c>
      <c r="I97" s="256"/>
      <c r="J97" s="264"/>
    </row>
    <row r="98" spans="1:10" s="265" customFormat="1" ht="89.25" x14ac:dyDescent="0.5">
      <c r="A98" s="39">
        <v>70</v>
      </c>
      <c r="B98" s="78">
        <v>46229</v>
      </c>
      <c r="C98" s="36" t="s">
        <v>241</v>
      </c>
      <c r="D98" s="36" t="s">
        <v>245</v>
      </c>
      <c r="E98" s="39" t="s">
        <v>51</v>
      </c>
      <c r="F98" s="327" t="s">
        <v>246</v>
      </c>
      <c r="G98" s="327"/>
      <c r="H98" s="258" t="s">
        <v>53</v>
      </c>
      <c r="I98" s="256"/>
      <c r="J98" s="264"/>
    </row>
    <row r="99" spans="1:10" s="265" customFormat="1" ht="89.25" x14ac:dyDescent="0.5">
      <c r="A99" s="39">
        <v>71</v>
      </c>
      <c r="B99" s="78">
        <v>46229</v>
      </c>
      <c r="C99" s="36" t="s">
        <v>241</v>
      </c>
      <c r="D99" s="36" t="s">
        <v>247</v>
      </c>
      <c r="E99" s="39" t="s">
        <v>51</v>
      </c>
      <c r="F99" s="327" t="s">
        <v>248</v>
      </c>
      <c r="G99" s="327"/>
      <c r="H99" s="258" t="s">
        <v>53</v>
      </c>
      <c r="I99" s="256"/>
      <c r="J99" s="264"/>
    </row>
    <row r="100" spans="1:10" s="265" customFormat="1" ht="63.75" x14ac:dyDescent="0.5">
      <c r="A100" s="39">
        <v>72</v>
      </c>
      <c r="B100" s="78">
        <v>46229</v>
      </c>
      <c r="C100" s="36" t="s">
        <v>241</v>
      </c>
      <c r="D100" s="36" t="s">
        <v>249</v>
      </c>
      <c r="E100" s="39" t="s">
        <v>75</v>
      </c>
      <c r="F100" s="327" t="s">
        <v>250</v>
      </c>
      <c r="G100" s="327"/>
      <c r="H100" s="258" t="s">
        <v>53</v>
      </c>
      <c r="I100" s="256"/>
      <c r="J100" s="264"/>
    </row>
    <row r="101" spans="1:10" s="277" customFormat="1" ht="102" x14ac:dyDescent="0.5">
      <c r="A101" s="39">
        <v>73</v>
      </c>
      <c r="B101" s="78">
        <v>46229</v>
      </c>
      <c r="C101" s="36" t="s">
        <v>241</v>
      </c>
      <c r="D101" s="36" t="s">
        <v>251</v>
      </c>
      <c r="E101" s="39" t="s">
        <v>51</v>
      </c>
      <c r="F101" s="328" t="s">
        <v>252</v>
      </c>
      <c r="G101" s="328"/>
      <c r="H101" s="268" t="s">
        <v>83</v>
      </c>
      <c r="I101" s="256"/>
      <c r="J101" s="276"/>
    </row>
    <row r="102" spans="1:10" s="265" customFormat="1" ht="102" x14ac:dyDescent="0.5">
      <c r="A102" s="39">
        <v>74</v>
      </c>
      <c r="B102" s="78">
        <v>46229</v>
      </c>
      <c r="C102" s="36" t="s">
        <v>241</v>
      </c>
      <c r="D102" s="36" t="s">
        <v>253</v>
      </c>
      <c r="E102" s="39" t="s">
        <v>51</v>
      </c>
      <c r="F102" s="330" t="s">
        <v>254</v>
      </c>
      <c r="G102" s="330"/>
      <c r="H102" s="268" t="s">
        <v>255</v>
      </c>
      <c r="I102" s="256"/>
      <c r="J102" s="264"/>
    </row>
    <row r="103" spans="1:10" s="265" customFormat="1" ht="173.25" customHeight="1" x14ac:dyDescent="0.5">
      <c r="A103" s="39">
        <v>75</v>
      </c>
      <c r="B103" s="78">
        <v>46229</v>
      </c>
      <c r="C103" s="36" t="s">
        <v>241</v>
      </c>
      <c r="D103" s="36" t="s">
        <v>257</v>
      </c>
      <c r="E103" s="39" t="s">
        <v>51</v>
      </c>
      <c r="F103" s="330" t="s">
        <v>258</v>
      </c>
      <c r="G103" s="330"/>
      <c r="H103" s="268" t="s">
        <v>259</v>
      </c>
      <c r="I103" s="256"/>
      <c r="J103" s="264"/>
    </row>
    <row r="104" spans="1:10" s="265" customFormat="1" ht="63.75" x14ac:dyDescent="0.5">
      <c r="A104" s="39">
        <v>76</v>
      </c>
      <c r="B104" s="78">
        <v>46229</v>
      </c>
      <c r="C104" s="36" t="s">
        <v>241</v>
      </c>
      <c r="D104" s="36" t="s">
        <v>260</v>
      </c>
      <c r="E104" s="39" t="s">
        <v>51</v>
      </c>
      <c r="F104" s="330" t="s">
        <v>261</v>
      </c>
      <c r="G104" s="330"/>
      <c r="H104" s="268" t="s">
        <v>262</v>
      </c>
      <c r="I104" s="256"/>
      <c r="J104" s="264"/>
    </row>
    <row r="105" spans="1:10" s="265" customFormat="1" ht="63.75" x14ac:dyDescent="0.5">
      <c r="A105" s="39">
        <v>77</v>
      </c>
      <c r="B105" s="78">
        <v>46229</v>
      </c>
      <c r="C105" s="36" t="s">
        <v>241</v>
      </c>
      <c r="D105" s="36" t="s">
        <v>265</v>
      </c>
      <c r="E105" s="39" t="s">
        <v>51</v>
      </c>
      <c r="F105" s="330" t="s">
        <v>266</v>
      </c>
      <c r="G105" s="330"/>
      <c r="H105" s="258" t="s">
        <v>53</v>
      </c>
      <c r="I105" s="256"/>
      <c r="J105" s="264"/>
    </row>
    <row r="106" spans="1:10" s="265" customFormat="1" ht="76.5" x14ac:dyDescent="0.5">
      <c r="A106" s="39">
        <v>78</v>
      </c>
      <c r="B106" s="78">
        <v>46229</v>
      </c>
      <c r="C106" s="36" t="s">
        <v>241</v>
      </c>
      <c r="D106" s="36" t="s">
        <v>267</v>
      </c>
      <c r="E106" s="39" t="s">
        <v>51</v>
      </c>
      <c r="F106" s="330" t="s">
        <v>268</v>
      </c>
      <c r="G106" s="330"/>
      <c r="H106" s="258" t="s">
        <v>53</v>
      </c>
      <c r="I106" s="256"/>
      <c r="J106" s="264"/>
    </row>
    <row r="107" spans="1:10" s="265" customFormat="1" ht="63.75" x14ac:dyDescent="0.5">
      <c r="A107" s="39">
        <v>79</v>
      </c>
      <c r="B107" s="128">
        <v>46230</v>
      </c>
      <c r="C107" s="145" t="s">
        <v>269</v>
      </c>
      <c r="D107" s="145" t="s">
        <v>270</v>
      </c>
      <c r="E107" s="146" t="s">
        <v>51</v>
      </c>
      <c r="F107" s="330" t="s">
        <v>59</v>
      </c>
      <c r="G107" s="330" t="s">
        <v>271</v>
      </c>
      <c r="H107" s="278" t="s">
        <v>272</v>
      </c>
      <c r="I107" s="279"/>
      <c r="J107" s="264"/>
    </row>
    <row r="108" spans="1:10" s="265" customFormat="1" ht="38.25" x14ac:dyDescent="0.5">
      <c r="A108" s="39">
        <v>80</v>
      </c>
      <c r="B108" s="128">
        <v>46230</v>
      </c>
      <c r="C108" s="145" t="s">
        <v>274</v>
      </c>
      <c r="D108" s="145" t="s">
        <v>275</v>
      </c>
      <c r="E108" s="146" t="s">
        <v>51</v>
      </c>
      <c r="F108" s="330" t="s">
        <v>276</v>
      </c>
      <c r="G108" s="330"/>
      <c r="H108" s="278" t="s">
        <v>53</v>
      </c>
      <c r="I108" s="279"/>
      <c r="J108" s="264"/>
    </row>
    <row r="109" spans="1:10" s="265" customFormat="1" ht="25.5" x14ac:dyDescent="0.5">
      <c r="A109" s="39">
        <v>81</v>
      </c>
      <c r="B109" s="78">
        <v>46230</v>
      </c>
      <c r="C109" s="36" t="s">
        <v>277</v>
      </c>
      <c r="D109" s="36" t="s">
        <v>278</v>
      </c>
      <c r="E109" s="39" t="s">
        <v>51</v>
      </c>
      <c r="F109" s="330" t="s">
        <v>279</v>
      </c>
      <c r="G109" s="330"/>
      <c r="H109" s="258" t="s">
        <v>280</v>
      </c>
      <c r="I109" s="256"/>
      <c r="J109" s="264"/>
    </row>
    <row r="110" spans="1:10" s="265" customFormat="1" ht="25.5" x14ac:dyDescent="0.5">
      <c r="A110" s="39">
        <v>82</v>
      </c>
      <c r="B110" s="78">
        <v>46230</v>
      </c>
      <c r="C110" s="36" t="s">
        <v>277</v>
      </c>
      <c r="D110" s="36" t="s">
        <v>281</v>
      </c>
      <c r="E110" s="39" t="s">
        <v>51</v>
      </c>
      <c r="F110" s="356" t="s">
        <v>282</v>
      </c>
      <c r="G110" s="357"/>
      <c r="H110" s="258" t="s">
        <v>126</v>
      </c>
      <c r="I110" s="256"/>
      <c r="J110" s="264"/>
    </row>
    <row r="111" spans="1:10" s="265" customFormat="1" ht="25.5" x14ac:dyDescent="0.5">
      <c r="A111" s="39">
        <v>83</v>
      </c>
      <c r="B111" s="78">
        <v>46230</v>
      </c>
      <c r="C111" s="36" t="s">
        <v>277</v>
      </c>
      <c r="D111" s="36" t="s">
        <v>285</v>
      </c>
      <c r="E111" s="39" t="s">
        <v>51</v>
      </c>
      <c r="F111" s="358" t="s">
        <v>286</v>
      </c>
      <c r="G111" s="358"/>
      <c r="H111" s="258" t="s">
        <v>126</v>
      </c>
      <c r="I111" s="256"/>
      <c r="J111" s="264"/>
    </row>
    <row r="112" spans="1:10" s="265" customFormat="1" ht="25.5" x14ac:dyDescent="0.5">
      <c r="A112" s="39">
        <v>84</v>
      </c>
      <c r="B112" s="78">
        <v>46230</v>
      </c>
      <c r="C112" s="36" t="s">
        <v>277</v>
      </c>
      <c r="D112" s="36" t="s">
        <v>288</v>
      </c>
      <c r="E112" s="39" t="s">
        <v>75</v>
      </c>
      <c r="F112" s="330" t="s">
        <v>289</v>
      </c>
      <c r="G112" s="330"/>
      <c r="H112" s="258" t="s">
        <v>290</v>
      </c>
      <c r="I112" s="256"/>
      <c r="J112" s="264"/>
    </row>
    <row r="113" spans="1:10" s="265" customFormat="1" ht="38.25" x14ac:dyDescent="0.5">
      <c r="A113" s="39">
        <v>85</v>
      </c>
      <c r="B113" s="78">
        <v>46230</v>
      </c>
      <c r="C113" s="36" t="s">
        <v>292</v>
      </c>
      <c r="D113" s="36" t="s">
        <v>293</v>
      </c>
      <c r="E113" s="39" t="s">
        <v>51</v>
      </c>
      <c r="F113" s="330" t="s">
        <v>294</v>
      </c>
      <c r="G113" s="330"/>
      <c r="H113" s="258" t="s">
        <v>53</v>
      </c>
      <c r="I113" s="256"/>
      <c r="J113" s="264"/>
    </row>
    <row r="114" spans="1:10" ht="51" x14ac:dyDescent="0.4">
      <c r="A114" s="39">
        <v>86</v>
      </c>
      <c r="B114" s="78">
        <v>46230</v>
      </c>
      <c r="C114" s="36" t="s">
        <v>295</v>
      </c>
      <c r="D114" s="36" t="s">
        <v>296</v>
      </c>
      <c r="E114" s="39" t="s">
        <v>75</v>
      </c>
      <c r="F114" s="330" t="s">
        <v>297</v>
      </c>
      <c r="G114" s="330"/>
      <c r="H114" s="258" t="s">
        <v>53</v>
      </c>
      <c r="I114" s="256"/>
    </row>
    <row r="115" spans="1:10" ht="25.5" x14ac:dyDescent="0.4">
      <c r="A115" s="39">
        <v>87</v>
      </c>
      <c r="B115" s="78">
        <v>46230</v>
      </c>
      <c r="C115" s="36" t="s">
        <v>300</v>
      </c>
      <c r="D115" s="36" t="s">
        <v>301</v>
      </c>
      <c r="E115" s="39" t="s">
        <v>51</v>
      </c>
      <c r="F115" s="330" t="s">
        <v>302</v>
      </c>
      <c r="G115" s="330"/>
      <c r="H115" s="258" t="s">
        <v>53</v>
      </c>
      <c r="I115" s="256"/>
    </row>
    <row r="116" spans="1:10" ht="25.5" x14ac:dyDescent="0.4">
      <c r="A116" s="39">
        <v>88</v>
      </c>
      <c r="B116" s="78">
        <v>46230</v>
      </c>
      <c r="C116" s="36" t="s">
        <v>300</v>
      </c>
      <c r="D116" s="36" t="s">
        <v>304</v>
      </c>
      <c r="E116" s="39" t="s">
        <v>51</v>
      </c>
      <c r="F116" s="330" t="s">
        <v>305</v>
      </c>
      <c r="G116" s="330"/>
      <c r="H116" s="258" t="s">
        <v>53</v>
      </c>
      <c r="I116" s="256"/>
    </row>
    <row r="117" spans="1:10" ht="25.5" x14ac:dyDescent="0.4">
      <c r="A117" s="39">
        <v>89</v>
      </c>
      <c r="B117" s="78">
        <v>46230</v>
      </c>
      <c r="C117" s="36" t="s">
        <v>300</v>
      </c>
      <c r="D117" s="36" t="s">
        <v>307</v>
      </c>
      <c r="E117" s="39" t="s">
        <v>51</v>
      </c>
      <c r="F117" s="330" t="s">
        <v>308</v>
      </c>
      <c r="G117" s="330"/>
      <c r="H117" s="258" t="s">
        <v>53</v>
      </c>
      <c r="I117" s="256"/>
    </row>
    <row r="118" spans="1:10" ht="25.5" x14ac:dyDescent="0.4">
      <c r="A118" s="39">
        <v>90</v>
      </c>
      <c r="B118" s="78">
        <v>46230</v>
      </c>
      <c r="C118" s="36" t="s">
        <v>310</v>
      </c>
      <c r="D118" s="36" t="s">
        <v>311</v>
      </c>
      <c r="E118" s="39" t="s">
        <v>51</v>
      </c>
      <c r="F118" s="330" t="s">
        <v>312</v>
      </c>
      <c r="G118" s="330"/>
      <c r="H118" s="258" t="s">
        <v>53</v>
      </c>
      <c r="I118" s="256"/>
    </row>
    <row r="119" spans="1:10" ht="76.5" x14ac:dyDescent="0.4">
      <c r="A119" s="39">
        <v>91</v>
      </c>
      <c r="B119" s="78">
        <v>46230</v>
      </c>
      <c r="C119" s="36" t="s">
        <v>313</v>
      </c>
      <c r="D119" s="36" t="s">
        <v>314</v>
      </c>
      <c r="E119" s="39" t="s">
        <v>51</v>
      </c>
      <c r="F119" s="330" t="s">
        <v>315</v>
      </c>
      <c r="G119" s="330"/>
      <c r="H119" s="258" t="s">
        <v>53</v>
      </c>
      <c r="I119" s="256"/>
    </row>
    <row r="120" spans="1:10" ht="51" x14ac:dyDescent="0.4">
      <c r="A120" s="39">
        <v>92</v>
      </c>
      <c r="B120" s="78">
        <v>46230</v>
      </c>
      <c r="C120" s="36" t="s">
        <v>317</v>
      </c>
      <c r="D120" s="36" t="s">
        <v>318</v>
      </c>
      <c r="E120" s="39" t="s">
        <v>75</v>
      </c>
      <c r="F120" s="330" t="s">
        <v>319</v>
      </c>
      <c r="G120" s="330"/>
      <c r="H120" s="258" t="s">
        <v>53</v>
      </c>
      <c r="I120" s="256"/>
    </row>
    <row r="121" spans="1:10" ht="38.25" x14ac:dyDescent="0.4">
      <c r="A121" s="39">
        <v>93</v>
      </c>
      <c r="B121" s="78">
        <v>46230</v>
      </c>
      <c r="C121" s="36" t="s">
        <v>321</v>
      </c>
      <c r="D121" s="36" t="s">
        <v>322</v>
      </c>
      <c r="E121" s="39" t="s">
        <v>75</v>
      </c>
      <c r="F121" s="329" t="s">
        <v>324</v>
      </c>
      <c r="G121" s="329"/>
      <c r="H121" s="258" t="s">
        <v>126</v>
      </c>
      <c r="I121" s="256"/>
    </row>
    <row r="122" spans="1:10" ht="51" x14ac:dyDescent="0.4">
      <c r="A122" s="39">
        <v>94</v>
      </c>
      <c r="B122" s="78">
        <v>46230</v>
      </c>
      <c r="C122" s="36" t="s">
        <v>321</v>
      </c>
      <c r="D122" s="36" t="s">
        <v>326</v>
      </c>
      <c r="E122" s="39" t="s">
        <v>51</v>
      </c>
      <c r="F122" s="329" t="s">
        <v>327</v>
      </c>
      <c r="G122" s="329"/>
      <c r="H122" s="258" t="s">
        <v>126</v>
      </c>
      <c r="I122" s="256"/>
    </row>
    <row r="123" spans="1:10" ht="38.25" x14ac:dyDescent="0.4">
      <c r="A123" s="39">
        <v>95</v>
      </c>
      <c r="B123" s="78">
        <v>46230</v>
      </c>
      <c r="C123" s="36" t="s">
        <v>321</v>
      </c>
      <c r="D123" s="36" t="s">
        <v>329</v>
      </c>
      <c r="E123" s="39" t="s">
        <v>75</v>
      </c>
      <c r="F123" s="329" t="s">
        <v>330</v>
      </c>
      <c r="G123" s="329"/>
      <c r="H123" s="39" t="s">
        <v>126</v>
      </c>
      <c r="I123" s="256"/>
    </row>
    <row r="124" spans="1:10" ht="38.25" x14ac:dyDescent="0.4">
      <c r="A124" s="39">
        <v>96</v>
      </c>
      <c r="B124" s="78">
        <v>46230</v>
      </c>
      <c r="C124" s="36" t="s">
        <v>333</v>
      </c>
      <c r="D124" s="36" t="s">
        <v>334</v>
      </c>
      <c r="E124" s="39" t="s">
        <v>51</v>
      </c>
      <c r="F124" s="354" t="s">
        <v>335</v>
      </c>
      <c r="G124" s="354"/>
      <c r="H124" s="258" t="s">
        <v>53</v>
      </c>
      <c r="I124" s="256"/>
    </row>
    <row r="125" spans="1:10" ht="63.75" x14ac:dyDescent="0.4">
      <c r="A125" s="39">
        <v>97</v>
      </c>
      <c r="B125" s="78">
        <v>46230</v>
      </c>
      <c r="C125" s="36" t="s">
        <v>336</v>
      </c>
      <c r="D125" s="36" t="s">
        <v>337</v>
      </c>
      <c r="E125" s="39" t="s">
        <v>51</v>
      </c>
      <c r="F125" s="354" t="s">
        <v>338</v>
      </c>
      <c r="G125" s="354"/>
      <c r="H125" s="258" t="s">
        <v>53</v>
      </c>
      <c r="I125" s="256"/>
    </row>
    <row r="126" spans="1:10" ht="76.5" x14ac:dyDescent="0.4">
      <c r="A126" s="39">
        <v>98</v>
      </c>
      <c r="B126" s="78">
        <v>46230</v>
      </c>
      <c r="C126" s="36" t="s">
        <v>339</v>
      </c>
      <c r="D126" s="36" t="s">
        <v>340</v>
      </c>
      <c r="E126" s="39" t="s">
        <v>75</v>
      </c>
      <c r="F126" s="354" t="s">
        <v>341</v>
      </c>
      <c r="G126" s="354"/>
      <c r="H126" s="268" t="s">
        <v>342</v>
      </c>
      <c r="I126" s="256"/>
    </row>
    <row r="127" spans="1:10" ht="25.5" x14ac:dyDescent="0.4">
      <c r="A127" s="39">
        <v>99</v>
      </c>
      <c r="B127" s="78">
        <v>46230</v>
      </c>
      <c r="C127" s="36" t="s">
        <v>343</v>
      </c>
      <c r="D127" s="36" t="s">
        <v>344</v>
      </c>
      <c r="E127" s="39" t="s">
        <v>51</v>
      </c>
      <c r="F127" s="354" t="s">
        <v>345</v>
      </c>
      <c r="G127" s="354"/>
      <c r="H127" s="268" t="s">
        <v>53</v>
      </c>
      <c r="I127" s="256"/>
    </row>
    <row r="128" spans="1:10" ht="127.5" x14ac:dyDescent="0.4">
      <c r="A128" s="39">
        <v>100</v>
      </c>
      <c r="B128" s="78">
        <v>46230</v>
      </c>
      <c r="C128" s="36" t="s">
        <v>346</v>
      </c>
      <c r="D128" s="36" t="s">
        <v>347</v>
      </c>
      <c r="E128" s="39" t="s">
        <v>51</v>
      </c>
      <c r="F128" s="354" t="s">
        <v>348</v>
      </c>
      <c r="G128" s="354"/>
      <c r="H128" s="268" t="s">
        <v>262</v>
      </c>
      <c r="I128" s="256"/>
    </row>
    <row r="129" spans="1:25" ht="76.5" x14ac:dyDescent="0.4">
      <c r="A129" s="39">
        <v>101</v>
      </c>
      <c r="B129" s="78">
        <v>46230</v>
      </c>
      <c r="C129" s="36" t="s">
        <v>346</v>
      </c>
      <c r="D129" s="36" t="s">
        <v>350</v>
      </c>
      <c r="E129" s="39" t="s">
        <v>51</v>
      </c>
      <c r="F129" s="354" t="s">
        <v>351</v>
      </c>
      <c r="G129" s="354"/>
      <c r="H129" s="268" t="s">
        <v>262</v>
      </c>
      <c r="I129" s="256"/>
    </row>
    <row r="130" spans="1:25" ht="76.5" x14ac:dyDescent="0.4">
      <c r="A130" s="39">
        <v>102</v>
      </c>
      <c r="B130" s="78">
        <v>46230</v>
      </c>
      <c r="C130" s="36" t="s">
        <v>346</v>
      </c>
      <c r="D130" s="36" t="s">
        <v>352</v>
      </c>
      <c r="E130" s="39" t="s">
        <v>51</v>
      </c>
      <c r="F130" s="354" t="s">
        <v>353</v>
      </c>
      <c r="G130" s="354"/>
      <c r="H130" s="268" t="s">
        <v>262</v>
      </c>
      <c r="I130" s="256"/>
    </row>
    <row r="131" spans="1:25" ht="76.5" x14ac:dyDescent="0.4">
      <c r="A131" s="39">
        <v>103</v>
      </c>
      <c r="B131" s="78">
        <v>46230</v>
      </c>
      <c r="C131" s="36" t="s">
        <v>346</v>
      </c>
      <c r="D131" s="36" t="s">
        <v>354</v>
      </c>
      <c r="E131" s="39" t="s">
        <v>51</v>
      </c>
      <c r="F131" s="354" t="s">
        <v>355</v>
      </c>
      <c r="G131" s="354"/>
      <c r="H131" s="268" t="s">
        <v>262</v>
      </c>
      <c r="I131" s="256"/>
    </row>
    <row r="132" spans="1:25" ht="76.5" x14ac:dyDescent="0.4">
      <c r="A132" s="39">
        <v>104</v>
      </c>
      <c r="B132" s="78">
        <v>46230</v>
      </c>
      <c r="C132" s="36" t="s">
        <v>346</v>
      </c>
      <c r="D132" s="36" t="s">
        <v>356</v>
      </c>
      <c r="E132" s="39" t="s">
        <v>51</v>
      </c>
      <c r="F132" s="354" t="s">
        <v>357</v>
      </c>
      <c r="G132" s="354"/>
      <c r="H132" s="268" t="s">
        <v>262</v>
      </c>
      <c r="I132" s="256"/>
    </row>
    <row r="133" spans="1:25" ht="76.5" x14ac:dyDescent="0.4">
      <c r="A133" s="39">
        <v>105</v>
      </c>
      <c r="B133" s="78">
        <v>46230</v>
      </c>
      <c r="C133" s="36" t="s">
        <v>346</v>
      </c>
      <c r="D133" s="36" t="s">
        <v>358</v>
      </c>
      <c r="E133" s="39" t="s">
        <v>51</v>
      </c>
      <c r="F133" s="354" t="s">
        <v>359</v>
      </c>
      <c r="G133" s="354"/>
      <c r="H133" s="268" t="s">
        <v>262</v>
      </c>
      <c r="I133" s="256"/>
    </row>
    <row r="134" spans="1:25" ht="38.25" x14ac:dyDescent="0.4">
      <c r="A134" s="39">
        <v>106</v>
      </c>
      <c r="B134" s="78">
        <v>46230</v>
      </c>
      <c r="C134" s="36" t="s">
        <v>360</v>
      </c>
      <c r="D134" s="36" t="s">
        <v>361</v>
      </c>
      <c r="E134" s="39" t="s">
        <v>51</v>
      </c>
      <c r="F134" s="355" t="s">
        <v>362</v>
      </c>
      <c r="G134" s="355"/>
      <c r="H134" s="268" t="s">
        <v>363</v>
      </c>
      <c r="I134" s="256"/>
    </row>
    <row r="135" spans="1:25" ht="51" x14ac:dyDescent="0.4">
      <c r="A135" s="39">
        <v>107</v>
      </c>
      <c r="B135" s="78">
        <v>46230</v>
      </c>
      <c r="C135" s="36" t="s">
        <v>360</v>
      </c>
      <c r="D135" s="36" t="s">
        <v>364</v>
      </c>
      <c r="E135" s="39" t="s">
        <v>51</v>
      </c>
      <c r="F135" s="354" t="s">
        <v>365</v>
      </c>
      <c r="G135" s="354"/>
      <c r="H135" s="268" t="s">
        <v>262</v>
      </c>
      <c r="I135" s="256"/>
    </row>
    <row r="136" spans="1:25" ht="153" x14ac:dyDescent="0.4">
      <c r="A136" s="39">
        <v>108</v>
      </c>
      <c r="B136" s="78">
        <v>46230</v>
      </c>
      <c r="C136" s="36" t="s">
        <v>366</v>
      </c>
      <c r="D136" s="36" t="s">
        <v>367</v>
      </c>
      <c r="E136" s="39" t="s">
        <v>51</v>
      </c>
      <c r="F136" s="354" t="s">
        <v>368</v>
      </c>
      <c r="G136" s="354"/>
      <c r="H136" s="268" t="s">
        <v>262</v>
      </c>
      <c r="I136" s="256"/>
    </row>
    <row r="137" spans="1:25" ht="38.25" x14ac:dyDescent="0.4">
      <c r="A137" s="39">
        <v>109</v>
      </c>
      <c r="B137" s="78">
        <v>46230</v>
      </c>
      <c r="C137" s="36" t="s">
        <v>366</v>
      </c>
      <c r="D137" s="36" t="s">
        <v>369</v>
      </c>
      <c r="E137" s="39" t="s">
        <v>51</v>
      </c>
      <c r="F137" s="354" t="s">
        <v>370</v>
      </c>
      <c r="G137" s="354"/>
      <c r="H137" s="268" t="s">
        <v>262</v>
      </c>
      <c r="I137" s="256"/>
      <c r="R137" s="280">
        <v>88</v>
      </c>
      <c r="S137" s="281"/>
      <c r="T137" s="282"/>
    </row>
    <row r="138" spans="1:25" ht="38.25" x14ac:dyDescent="0.4">
      <c r="A138" s="39">
        <v>110</v>
      </c>
      <c r="B138" s="78">
        <v>46230</v>
      </c>
      <c r="C138" s="36" t="s">
        <v>366</v>
      </c>
      <c r="D138" s="36" t="s">
        <v>371</v>
      </c>
      <c r="E138" s="39" t="s">
        <v>51</v>
      </c>
      <c r="F138" s="330" t="s">
        <v>372</v>
      </c>
      <c r="G138" s="330"/>
      <c r="H138" s="268" t="s">
        <v>262</v>
      </c>
      <c r="I138" s="256"/>
      <c r="R138" s="339" t="s">
        <v>373</v>
      </c>
      <c r="S138" s="339"/>
      <c r="T138" s="339"/>
      <c r="U138" s="339"/>
      <c r="V138" s="339"/>
      <c r="W138" s="339"/>
      <c r="X138" s="339"/>
      <c r="Y138" s="283"/>
    </row>
    <row r="139" spans="1:25" ht="38.25" x14ac:dyDescent="0.4">
      <c r="A139" s="39">
        <v>111</v>
      </c>
      <c r="B139" s="78">
        <v>46230</v>
      </c>
      <c r="C139" s="36" t="s">
        <v>366</v>
      </c>
      <c r="D139" s="36" t="s">
        <v>374</v>
      </c>
      <c r="E139" s="39" t="s">
        <v>51</v>
      </c>
      <c r="F139" s="354" t="s">
        <v>375</v>
      </c>
      <c r="G139" s="354"/>
      <c r="H139" s="268" t="s">
        <v>262</v>
      </c>
      <c r="I139" s="256"/>
      <c r="R139" s="339"/>
      <c r="S139" s="339"/>
      <c r="T139" s="339"/>
      <c r="U139" s="339"/>
      <c r="V139" s="339"/>
      <c r="W139" s="339"/>
      <c r="X139" s="339"/>
      <c r="Y139" s="283"/>
    </row>
    <row r="140" spans="1:25" ht="38.25" x14ac:dyDescent="0.4">
      <c r="A140" s="39">
        <v>112</v>
      </c>
      <c r="B140" s="78">
        <v>46230</v>
      </c>
      <c r="C140" s="36" t="s">
        <v>366</v>
      </c>
      <c r="D140" s="36" t="s">
        <v>376</v>
      </c>
      <c r="E140" s="39" t="s">
        <v>75</v>
      </c>
      <c r="F140" s="354" t="s">
        <v>377</v>
      </c>
      <c r="G140" s="354"/>
      <c r="H140" s="268" t="s">
        <v>262</v>
      </c>
      <c r="I140" s="256"/>
      <c r="R140" s="281"/>
      <c r="S140" s="281"/>
      <c r="T140" s="282"/>
    </row>
    <row r="141" spans="1:25" ht="38.25" x14ac:dyDescent="0.4">
      <c r="A141" s="39">
        <v>113</v>
      </c>
      <c r="B141" s="78">
        <v>46230</v>
      </c>
      <c r="C141" s="36" t="s">
        <v>366</v>
      </c>
      <c r="D141" s="36" t="s">
        <v>378</v>
      </c>
      <c r="E141" s="39" t="s">
        <v>75</v>
      </c>
      <c r="F141" s="354" t="s">
        <v>380</v>
      </c>
      <c r="G141" s="354"/>
      <c r="H141" s="268" t="s">
        <v>262</v>
      </c>
      <c r="I141" s="256"/>
      <c r="R141" s="281"/>
      <c r="S141" s="281"/>
      <c r="T141" s="282"/>
    </row>
    <row r="142" spans="1:25" ht="89.25" x14ac:dyDescent="0.4">
      <c r="A142" s="39">
        <v>114</v>
      </c>
      <c r="B142" s="78">
        <v>46230</v>
      </c>
      <c r="C142" s="36" t="s">
        <v>381</v>
      </c>
      <c r="D142" s="36" t="s">
        <v>382</v>
      </c>
      <c r="E142" s="39" t="s">
        <v>51</v>
      </c>
      <c r="F142" s="330" t="s">
        <v>383</v>
      </c>
      <c r="G142" s="330"/>
      <c r="H142" s="268" t="s">
        <v>384</v>
      </c>
      <c r="I142" s="256"/>
      <c r="R142" s="281"/>
      <c r="S142" s="281"/>
      <c r="T142" s="282"/>
    </row>
    <row r="143" spans="1:25" ht="38.25" x14ac:dyDescent="0.4">
      <c r="A143" s="39">
        <v>115</v>
      </c>
      <c r="B143" s="78">
        <v>46230</v>
      </c>
      <c r="C143" s="36" t="s">
        <v>381</v>
      </c>
      <c r="D143" s="36" t="s">
        <v>386</v>
      </c>
      <c r="E143" s="39" t="s">
        <v>51</v>
      </c>
      <c r="F143" s="327" t="s">
        <v>387</v>
      </c>
      <c r="G143" s="327"/>
      <c r="H143" s="268" t="s">
        <v>53</v>
      </c>
      <c r="I143" s="256"/>
      <c r="R143" s="281"/>
      <c r="S143" s="281"/>
      <c r="T143" s="282"/>
    </row>
    <row r="144" spans="1:25" ht="38.25" x14ac:dyDescent="0.4">
      <c r="A144" s="39">
        <v>116</v>
      </c>
      <c r="B144" s="78">
        <v>46230</v>
      </c>
      <c r="C144" s="36" t="s">
        <v>381</v>
      </c>
      <c r="D144" s="36" t="s">
        <v>388</v>
      </c>
      <c r="E144" s="39" t="s">
        <v>51</v>
      </c>
      <c r="F144" s="330" t="s">
        <v>389</v>
      </c>
      <c r="G144" s="330" t="s">
        <v>271</v>
      </c>
      <c r="H144" s="268" t="s">
        <v>384</v>
      </c>
      <c r="I144" s="256"/>
      <c r="R144" s="281"/>
      <c r="S144" s="281"/>
      <c r="T144" s="282"/>
    </row>
    <row r="145" spans="1:20" ht="38.25" x14ac:dyDescent="0.4">
      <c r="A145" s="39">
        <v>117</v>
      </c>
      <c r="B145" s="78">
        <v>46230</v>
      </c>
      <c r="C145" s="36" t="s">
        <v>381</v>
      </c>
      <c r="D145" s="36" t="s">
        <v>390</v>
      </c>
      <c r="E145" s="39" t="s">
        <v>51</v>
      </c>
      <c r="F145" s="330" t="s">
        <v>391</v>
      </c>
      <c r="G145" s="330" t="s">
        <v>271</v>
      </c>
      <c r="H145" s="268" t="s">
        <v>384</v>
      </c>
      <c r="I145" s="256"/>
      <c r="R145" s="281"/>
      <c r="S145" s="281"/>
      <c r="T145" s="282"/>
    </row>
    <row r="146" spans="1:20" ht="63.75" x14ac:dyDescent="0.4">
      <c r="A146" s="39">
        <v>118</v>
      </c>
      <c r="B146" s="78">
        <v>46230</v>
      </c>
      <c r="C146" s="36" t="s">
        <v>392</v>
      </c>
      <c r="D146" s="36" t="s">
        <v>393</v>
      </c>
      <c r="E146" s="39" t="s">
        <v>51</v>
      </c>
      <c r="F146" s="323" t="s">
        <v>394</v>
      </c>
      <c r="G146" s="323"/>
      <c r="H146" s="268" t="s">
        <v>126</v>
      </c>
      <c r="I146" s="256"/>
      <c r="R146" s="281"/>
      <c r="S146" s="281"/>
      <c r="T146" s="282"/>
    </row>
    <row r="147" spans="1:20" ht="38.25" x14ac:dyDescent="0.4">
      <c r="A147" s="39">
        <v>119</v>
      </c>
      <c r="B147" s="78">
        <v>46230</v>
      </c>
      <c r="C147" s="36" t="s">
        <v>392</v>
      </c>
      <c r="D147" s="36" t="s">
        <v>396</v>
      </c>
      <c r="E147" s="39" t="s">
        <v>51</v>
      </c>
      <c r="F147" s="323" t="s">
        <v>397</v>
      </c>
      <c r="G147" s="323"/>
      <c r="H147" s="268" t="s">
        <v>126</v>
      </c>
      <c r="I147" s="256"/>
      <c r="R147" s="281"/>
      <c r="S147" s="281"/>
      <c r="T147" s="282"/>
    </row>
    <row r="148" spans="1:20" ht="38.25" x14ac:dyDescent="0.4">
      <c r="A148" s="39">
        <v>120</v>
      </c>
      <c r="B148" s="78">
        <v>46230</v>
      </c>
      <c r="C148" s="36" t="s">
        <v>392</v>
      </c>
      <c r="D148" s="36" t="s">
        <v>399</v>
      </c>
      <c r="E148" s="39" t="s">
        <v>51</v>
      </c>
      <c r="F148" s="323" t="s">
        <v>400</v>
      </c>
      <c r="G148" s="323" t="s">
        <v>271</v>
      </c>
      <c r="H148" s="268" t="s">
        <v>290</v>
      </c>
      <c r="I148" s="256"/>
      <c r="R148" s="281"/>
      <c r="S148" s="281"/>
      <c r="T148" s="282"/>
    </row>
    <row r="149" spans="1:20" ht="38.25" x14ac:dyDescent="0.4">
      <c r="A149" s="39">
        <v>121</v>
      </c>
      <c r="B149" s="78">
        <v>46230</v>
      </c>
      <c r="C149" s="36" t="s">
        <v>392</v>
      </c>
      <c r="D149" s="36" t="s">
        <v>403</v>
      </c>
      <c r="E149" s="39" t="s">
        <v>51</v>
      </c>
      <c r="F149" s="323" t="s">
        <v>404</v>
      </c>
      <c r="G149" s="323"/>
      <c r="H149" s="268" t="s">
        <v>405</v>
      </c>
      <c r="I149" s="256"/>
      <c r="R149" s="281"/>
      <c r="S149" s="281"/>
      <c r="T149" s="282"/>
    </row>
    <row r="150" spans="1:20" ht="38.25" x14ac:dyDescent="0.4">
      <c r="A150" s="39">
        <v>122</v>
      </c>
      <c r="B150" s="78">
        <v>46230</v>
      </c>
      <c r="C150" s="36" t="s">
        <v>392</v>
      </c>
      <c r="D150" s="36" t="s">
        <v>408</v>
      </c>
      <c r="E150" s="39" t="s">
        <v>51</v>
      </c>
      <c r="F150" s="323" t="s">
        <v>409</v>
      </c>
      <c r="G150" s="323"/>
      <c r="H150" s="268" t="s">
        <v>126</v>
      </c>
      <c r="I150" s="256"/>
      <c r="R150" s="281"/>
      <c r="S150" s="281"/>
      <c r="T150" s="282"/>
    </row>
    <row r="151" spans="1:20" ht="38.25" x14ac:dyDescent="0.4">
      <c r="A151" s="39">
        <v>123</v>
      </c>
      <c r="B151" s="78">
        <v>46230</v>
      </c>
      <c r="C151" s="36" t="s">
        <v>392</v>
      </c>
      <c r="D151" s="36" t="s">
        <v>411</v>
      </c>
      <c r="E151" s="39" t="s">
        <v>51</v>
      </c>
      <c r="F151" s="323" t="s">
        <v>412</v>
      </c>
      <c r="G151" s="323"/>
      <c r="H151" s="268" t="s">
        <v>126</v>
      </c>
      <c r="I151" s="256"/>
      <c r="R151" s="281"/>
      <c r="S151" s="281"/>
      <c r="T151" s="282"/>
    </row>
    <row r="152" spans="1:20" s="289" customFormat="1" ht="153" x14ac:dyDescent="0.4">
      <c r="A152" s="39">
        <v>124</v>
      </c>
      <c r="B152" s="78">
        <v>46230</v>
      </c>
      <c r="C152" s="36" t="s">
        <v>414</v>
      </c>
      <c r="D152" s="36" t="s">
        <v>415</v>
      </c>
      <c r="E152" s="39" t="s">
        <v>416</v>
      </c>
      <c r="F152" s="328" t="s">
        <v>252</v>
      </c>
      <c r="G152" s="327"/>
      <c r="H152" s="268" t="s">
        <v>417</v>
      </c>
      <c r="I152" s="256"/>
      <c r="J152" s="247"/>
      <c r="R152" s="246"/>
      <c r="S152" s="246"/>
      <c r="T152" s="304"/>
    </row>
    <row r="153" spans="1:20" ht="178.5" x14ac:dyDescent="0.4">
      <c r="A153" s="39">
        <v>125</v>
      </c>
      <c r="B153" s="78">
        <v>46230</v>
      </c>
      <c r="C153" s="36" t="s">
        <v>419</v>
      </c>
      <c r="D153" s="36" t="s">
        <v>420</v>
      </c>
      <c r="E153" s="39" t="s">
        <v>51</v>
      </c>
      <c r="F153" s="327" t="s">
        <v>421</v>
      </c>
      <c r="G153" s="327"/>
      <c r="H153" s="268" t="s">
        <v>422</v>
      </c>
      <c r="I153" s="256"/>
      <c r="R153" s="281"/>
      <c r="S153" s="281"/>
      <c r="T153" s="282"/>
    </row>
    <row r="154" spans="1:20" s="289" customFormat="1" ht="127.5" x14ac:dyDescent="0.4">
      <c r="A154" s="39">
        <v>126</v>
      </c>
      <c r="B154" s="78">
        <v>46230</v>
      </c>
      <c r="C154" s="36" t="s">
        <v>424</v>
      </c>
      <c r="D154" s="36" t="s">
        <v>425</v>
      </c>
      <c r="E154" s="39" t="s">
        <v>51</v>
      </c>
      <c r="F154" s="327" t="s">
        <v>426</v>
      </c>
      <c r="G154" s="327"/>
      <c r="H154" s="268" t="s">
        <v>53</v>
      </c>
      <c r="I154" s="256"/>
      <c r="J154" s="247"/>
      <c r="R154" s="246"/>
      <c r="S154" s="246"/>
      <c r="T154" s="304"/>
    </row>
    <row r="155" spans="1:20" ht="242.25" x14ac:dyDescent="0.4">
      <c r="A155" s="39">
        <v>127</v>
      </c>
      <c r="B155" s="78">
        <v>46230</v>
      </c>
      <c r="C155" s="36" t="s">
        <v>427</v>
      </c>
      <c r="D155" s="36" t="s">
        <v>428</v>
      </c>
      <c r="E155" s="39" t="s">
        <v>51</v>
      </c>
      <c r="F155" s="327" t="s">
        <v>429</v>
      </c>
      <c r="G155" s="327"/>
      <c r="H155" s="268" t="s">
        <v>280</v>
      </c>
      <c r="I155" s="256"/>
      <c r="R155" s="281"/>
      <c r="S155" s="281"/>
      <c r="T155" s="282"/>
    </row>
    <row r="156" spans="1:20" s="289" customFormat="1" ht="65.25" customHeight="1" x14ac:dyDescent="0.4">
      <c r="A156" s="39">
        <v>128</v>
      </c>
      <c r="B156" s="78">
        <v>46230</v>
      </c>
      <c r="C156" s="36" t="s">
        <v>430</v>
      </c>
      <c r="D156" s="36" t="s">
        <v>431</v>
      </c>
      <c r="E156" s="39" t="s">
        <v>51</v>
      </c>
      <c r="F156" s="328" t="s">
        <v>432</v>
      </c>
      <c r="G156" s="328"/>
      <c r="H156" s="268" t="s">
        <v>433</v>
      </c>
      <c r="I156" s="256"/>
      <c r="J156" s="247"/>
      <c r="R156" s="246"/>
      <c r="S156" s="246"/>
      <c r="T156" s="304"/>
    </row>
    <row r="157" spans="1:20" ht="51" x14ac:dyDescent="0.4">
      <c r="A157" s="39">
        <v>129</v>
      </c>
      <c r="B157" s="78">
        <v>46230</v>
      </c>
      <c r="C157" s="36" t="s">
        <v>435</v>
      </c>
      <c r="D157" s="36" t="s">
        <v>436</v>
      </c>
      <c r="E157" s="39" t="s">
        <v>51</v>
      </c>
      <c r="F157" s="327" t="s">
        <v>437</v>
      </c>
      <c r="G157" s="327"/>
      <c r="H157" s="268" t="s">
        <v>384</v>
      </c>
      <c r="I157" s="256"/>
      <c r="R157" s="281"/>
      <c r="S157" s="281"/>
      <c r="T157" s="282"/>
    </row>
    <row r="158" spans="1:20" ht="38.25" x14ac:dyDescent="0.4">
      <c r="A158" s="39">
        <v>130</v>
      </c>
      <c r="B158" s="78">
        <v>46230</v>
      </c>
      <c r="C158" s="36" t="s">
        <v>435</v>
      </c>
      <c r="D158" s="36" t="s">
        <v>439</v>
      </c>
      <c r="E158" s="39" t="s">
        <v>75</v>
      </c>
      <c r="F158" s="327" t="s">
        <v>440</v>
      </c>
      <c r="G158" s="327" t="s">
        <v>271</v>
      </c>
      <c r="H158" s="268" t="s">
        <v>384</v>
      </c>
      <c r="I158" s="256"/>
      <c r="R158" s="281"/>
      <c r="S158" s="281"/>
      <c r="T158" s="282"/>
    </row>
    <row r="159" spans="1:20" ht="51" x14ac:dyDescent="0.4">
      <c r="A159" s="39">
        <v>131</v>
      </c>
      <c r="B159" s="78">
        <v>46230</v>
      </c>
      <c r="C159" s="36" t="s">
        <v>435</v>
      </c>
      <c r="D159" s="36" t="s">
        <v>441</v>
      </c>
      <c r="E159" s="39" t="s">
        <v>51</v>
      </c>
      <c r="F159" s="327" t="s">
        <v>442</v>
      </c>
      <c r="G159" s="327" t="s">
        <v>271</v>
      </c>
      <c r="H159" s="268" t="s">
        <v>384</v>
      </c>
      <c r="I159" s="256"/>
      <c r="R159" s="281"/>
      <c r="S159" s="281"/>
      <c r="T159" s="282"/>
    </row>
    <row r="160" spans="1:20" ht="51" x14ac:dyDescent="0.4">
      <c r="A160" s="39">
        <v>132</v>
      </c>
      <c r="B160" s="78">
        <v>46230</v>
      </c>
      <c r="C160" s="36" t="s">
        <v>435</v>
      </c>
      <c r="D160" s="36" t="s">
        <v>443</v>
      </c>
      <c r="E160" s="39" t="s">
        <v>51</v>
      </c>
      <c r="F160" s="327" t="s">
        <v>444</v>
      </c>
      <c r="G160" s="327" t="s">
        <v>271</v>
      </c>
      <c r="H160" s="268" t="s">
        <v>384</v>
      </c>
      <c r="I160" s="256"/>
      <c r="R160" s="281"/>
      <c r="S160" s="281"/>
      <c r="T160" s="282"/>
    </row>
    <row r="161" spans="1:20" ht="51" x14ac:dyDescent="0.4">
      <c r="A161" s="39">
        <v>133</v>
      </c>
      <c r="B161" s="78">
        <v>46230</v>
      </c>
      <c r="C161" s="36" t="s">
        <v>435</v>
      </c>
      <c r="D161" s="36" t="s">
        <v>445</v>
      </c>
      <c r="E161" s="39" t="s">
        <v>51</v>
      </c>
      <c r="F161" s="327" t="s">
        <v>446</v>
      </c>
      <c r="G161" s="327" t="s">
        <v>271</v>
      </c>
      <c r="H161" s="268" t="s">
        <v>384</v>
      </c>
      <c r="I161" s="256"/>
      <c r="R161" s="281"/>
      <c r="S161" s="281"/>
      <c r="T161" s="282"/>
    </row>
    <row r="162" spans="1:20" ht="127.5" x14ac:dyDescent="0.4">
      <c r="A162" s="39">
        <v>134</v>
      </c>
      <c r="B162" s="78"/>
      <c r="C162" s="36" t="s">
        <v>447</v>
      </c>
      <c r="D162" s="36" t="s">
        <v>448</v>
      </c>
      <c r="E162" s="39" t="s">
        <v>75</v>
      </c>
      <c r="F162" s="327" t="s">
        <v>449</v>
      </c>
      <c r="G162" s="327"/>
      <c r="H162" s="258" t="s">
        <v>53</v>
      </c>
      <c r="I162" s="256"/>
      <c r="J162" s="264"/>
      <c r="K162" s="265"/>
      <c r="L162" s="265"/>
      <c r="M162" s="265"/>
      <c r="N162" s="265"/>
      <c r="O162" s="265"/>
      <c r="P162" s="265"/>
      <c r="Q162" s="265"/>
      <c r="R162" s="265"/>
      <c r="S162" s="265"/>
      <c r="T162" s="265"/>
    </row>
    <row r="163" spans="1:20" s="289" customFormat="1" ht="280.5" x14ac:dyDescent="0.4">
      <c r="A163" s="39">
        <v>135</v>
      </c>
      <c r="B163" s="78">
        <v>46217</v>
      </c>
      <c r="C163" s="36" t="s">
        <v>450</v>
      </c>
      <c r="D163" s="36" t="s">
        <v>451</v>
      </c>
      <c r="E163" s="39" t="s">
        <v>51</v>
      </c>
      <c r="F163" s="327" t="s">
        <v>172</v>
      </c>
      <c r="G163" s="327"/>
      <c r="H163" s="268" t="s">
        <v>64</v>
      </c>
      <c r="I163" s="256"/>
      <c r="J163" s="276"/>
      <c r="K163" s="277"/>
      <c r="L163" s="277"/>
      <c r="M163" s="277"/>
      <c r="N163" s="277"/>
      <c r="O163" s="277"/>
      <c r="P163" s="277"/>
      <c r="Q163" s="277"/>
      <c r="R163" s="277"/>
      <c r="S163" s="277"/>
      <c r="T163" s="277"/>
    </row>
    <row r="164" spans="1:20" ht="153" x14ac:dyDescent="0.4">
      <c r="A164" s="39">
        <v>136</v>
      </c>
      <c r="B164" s="78">
        <v>46217</v>
      </c>
      <c r="C164" s="36" t="s">
        <v>452</v>
      </c>
      <c r="D164" s="36" t="s">
        <v>453</v>
      </c>
      <c r="E164" s="39" t="s">
        <v>75</v>
      </c>
      <c r="F164" s="327" t="s">
        <v>454</v>
      </c>
      <c r="G164" s="327"/>
      <c r="H164" s="258" t="s">
        <v>53</v>
      </c>
      <c r="I164" s="256"/>
      <c r="J164" s="264"/>
      <c r="K164" s="265"/>
      <c r="L164" s="265"/>
      <c r="M164" s="265"/>
      <c r="N164" s="265"/>
      <c r="O164" s="265"/>
      <c r="P164" s="265"/>
      <c r="Q164" s="265"/>
      <c r="R164" s="265"/>
      <c r="S164" s="265"/>
      <c r="T164" s="265"/>
    </row>
    <row r="165" spans="1:20" ht="357" x14ac:dyDescent="0.4">
      <c r="A165" s="39">
        <v>137</v>
      </c>
      <c r="B165" s="78">
        <v>46217</v>
      </c>
      <c r="C165" s="36" t="s">
        <v>455</v>
      </c>
      <c r="D165" s="36" t="s">
        <v>456</v>
      </c>
      <c r="E165" s="39" t="s">
        <v>457</v>
      </c>
      <c r="F165" s="327" t="s">
        <v>458</v>
      </c>
      <c r="G165" s="327"/>
      <c r="H165" s="258" t="s">
        <v>53</v>
      </c>
      <c r="I165" s="256"/>
      <c r="J165" s="264"/>
      <c r="K165" s="265"/>
      <c r="L165" s="265"/>
      <c r="M165" s="265"/>
      <c r="N165" s="265"/>
      <c r="O165" s="265"/>
      <c r="P165" s="265"/>
      <c r="Q165" s="265"/>
      <c r="R165" s="265"/>
      <c r="S165" s="265"/>
      <c r="T165" s="265"/>
    </row>
    <row r="166" spans="1:20" s="289" customFormat="1" ht="140.25" x14ac:dyDescent="0.4">
      <c r="A166" s="39">
        <v>138</v>
      </c>
      <c r="B166" s="78">
        <v>46217</v>
      </c>
      <c r="C166" s="36" t="s">
        <v>461</v>
      </c>
      <c r="D166" s="36" t="s">
        <v>462</v>
      </c>
      <c r="E166" s="39" t="s">
        <v>51</v>
      </c>
      <c r="F166" s="327" t="s">
        <v>463</v>
      </c>
      <c r="G166" s="327"/>
      <c r="H166" s="268" t="s">
        <v>64</v>
      </c>
      <c r="I166" s="256"/>
      <c r="J166" s="276"/>
      <c r="K166" s="277"/>
      <c r="L166" s="277"/>
      <c r="M166" s="277"/>
      <c r="N166" s="277"/>
      <c r="O166" s="277"/>
      <c r="P166" s="277"/>
      <c r="Q166" s="277"/>
      <c r="R166" s="277"/>
      <c r="S166" s="277"/>
      <c r="T166" s="277"/>
    </row>
    <row r="167" spans="1:20" ht="132" customHeight="1" x14ac:dyDescent="0.4">
      <c r="A167" s="39">
        <v>139</v>
      </c>
      <c r="B167" s="78">
        <v>46217</v>
      </c>
      <c r="C167" s="36" t="s">
        <v>465</v>
      </c>
      <c r="D167" s="36" t="s">
        <v>466</v>
      </c>
      <c r="E167" s="39" t="s">
        <v>51</v>
      </c>
      <c r="F167" s="319" t="s">
        <v>467</v>
      </c>
      <c r="G167" s="319"/>
      <c r="H167" s="258" t="s">
        <v>53</v>
      </c>
      <c r="I167" s="256"/>
      <c r="J167" s="264"/>
      <c r="K167" s="265"/>
      <c r="L167" s="265"/>
      <c r="M167" s="265"/>
      <c r="N167" s="265"/>
      <c r="O167" s="265"/>
      <c r="P167" s="265"/>
      <c r="Q167" s="265"/>
      <c r="R167" s="265"/>
      <c r="S167" s="265"/>
      <c r="T167" s="265"/>
    </row>
    <row r="168" spans="1:20" ht="102" x14ac:dyDescent="0.4">
      <c r="A168" s="39">
        <v>140</v>
      </c>
      <c r="B168" s="128">
        <v>46217</v>
      </c>
      <c r="C168" s="145" t="s">
        <v>468</v>
      </c>
      <c r="D168" s="145" t="s">
        <v>469</v>
      </c>
      <c r="E168" s="146" t="s">
        <v>51</v>
      </c>
      <c r="F168" s="330" t="s">
        <v>470</v>
      </c>
      <c r="G168" s="330"/>
      <c r="H168" s="258" t="s">
        <v>53</v>
      </c>
      <c r="I168" s="279"/>
      <c r="J168" s="264"/>
      <c r="K168" s="265"/>
      <c r="L168" s="265"/>
      <c r="M168" s="265"/>
      <c r="N168" s="265"/>
      <c r="O168" s="265"/>
      <c r="P168" s="265"/>
      <c r="Q168" s="265"/>
      <c r="R168" s="265"/>
      <c r="S168" s="265"/>
      <c r="T168" s="265"/>
    </row>
    <row r="169" spans="1:20" s="289" customFormat="1" ht="216.75" x14ac:dyDescent="0.4">
      <c r="A169" s="39">
        <v>141</v>
      </c>
      <c r="B169" s="78"/>
      <c r="C169" s="36" t="s">
        <v>472</v>
      </c>
      <c r="D169" s="36" t="s">
        <v>473</v>
      </c>
      <c r="E169" s="39" t="s">
        <v>51</v>
      </c>
      <c r="F169" s="327" t="s">
        <v>463</v>
      </c>
      <c r="G169" s="327"/>
      <c r="H169" s="268" t="s">
        <v>64</v>
      </c>
      <c r="I169" s="256"/>
      <c r="J169" s="276"/>
      <c r="K169" s="277"/>
      <c r="L169" s="277"/>
      <c r="M169" s="277"/>
      <c r="N169" s="277"/>
      <c r="O169" s="277"/>
      <c r="P169" s="277"/>
      <c r="Q169" s="277"/>
      <c r="R169" s="277"/>
      <c r="S169" s="277"/>
      <c r="T169" s="277"/>
    </row>
    <row r="170" spans="1:20" ht="357" x14ac:dyDescent="0.4">
      <c r="A170" s="39">
        <v>142</v>
      </c>
      <c r="B170" s="78"/>
      <c r="C170" s="36" t="s">
        <v>474</v>
      </c>
      <c r="D170" s="36" t="s">
        <v>475</v>
      </c>
      <c r="E170" s="39" t="s">
        <v>51</v>
      </c>
      <c r="F170" s="327" t="s">
        <v>476</v>
      </c>
      <c r="G170" s="327"/>
      <c r="H170" s="258" t="s">
        <v>53</v>
      </c>
      <c r="I170" s="256"/>
      <c r="J170" s="264"/>
      <c r="K170" s="265"/>
      <c r="L170" s="265"/>
      <c r="M170" s="265"/>
      <c r="N170" s="265"/>
      <c r="O170" s="265"/>
      <c r="P170" s="265"/>
      <c r="Q170" s="265"/>
      <c r="R170" s="265"/>
      <c r="S170" s="265"/>
      <c r="T170" s="265"/>
    </row>
    <row r="171" spans="1:20" s="289" customFormat="1" ht="382.5" x14ac:dyDescent="0.4">
      <c r="A171" s="39">
        <v>143</v>
      </c>
      <c r="B171" s="78"/>
      <c r="C171" s="36" t="s">
        <v>478</v>
      </c>
      <c r="D171" s="36" t="s">
        <v>479</v>
      </c>
      <c r="E171" s="39" t="s">
        <v>51</v>
      </c>
      <c r="F171" s="327" t="s">
        <v>463</v>
      </c>
      <c r="G171" s="327"/>
      <c r="H171" s="268" t="s">
        <v>64</v>
      </c>
      <c r="I171" s="256"/>
      <c r="J171" s="276"/>
      <c r="K171" s="277"/>
      <c r="L171" s="277"/>
      <c r="M171" s="277"/>
      <c r="N171" s="277"/>
      <c r="O171" s="277"/>
      <c r="P171" s="277"/>
      <c r="Q171" s="277"/>
      <c r="R171" s="277"/>
      <c r="S171" s="277"/>
      <c r="T171" s="277"/>
    </row>
    <row r="172" spans="1:20" s="289" customFormat="1" ht="382.5" x14ac:dyDescent="0.4">
      <c r="A172" s="39">
        <v>144</v>
      </c>
      <c r="B172" s="78">
        <v>46230</v>
      </c>
      <c r="C172" s="36" t="s">
        <v>481</v>
      </c>
      <c r="D172" s="36" t="s">
        <v>482</v>
      </c>
      <c r="E172" s="39" t="s">
        <v>51</v>
      </c>
      <c r="F172" s="327" t="s">
        <v>463</v>
      </c>
      <c r="G172" s="327"/>
      <c r="H172" s="268" t="s">
        <v>64</v>
      </c>
      <c r="I172" s="256"/>
      <c r="J172" s="276"/>
      <c r="K172" s="277"/>
      <c r="L172" s="277"/>
      <c r="M172" s="277"/>
      <c r="N172" s="277"/>
      <c r="O172" s="277"/>
      <c r="P172" s="277"/>
      <c r="Q172" s="277"/>
      <c r="R172" s="277"/>
      <c r="S172" s="277"/>
      <c r="T172" s="277"/>
    </row>
    <row r="173" spans="1:20" s="289" customFormat="1" ht="409.5" x14ac:dyDescent="0.4">
      <c r="A173" s="39">
        <v>145</v>
      </c>
      <c r="B173" s="78"/>
      <c r="C173" s="36" t="s">
        <v>484</v>
      </c>
      <c r="D173" s="36" t="s">
        <v>485</v>
      </c>
      <c r="E173" s="39" t="s">
        <v>51</v>
      </c>
      <c r="F173" s="319" t="s">
        <v>463</v>
      </c>
      <c r="G173" s="319"/>
      <c r="H173" s="268" t="s">
        <v>64</v>
      </c>
      <c r="I173" s="256"/>
      <c r="J173" s="276"/>
      <c r="K173" s="277"/>
      <c r="L173" s="277"/>
      <c r="M173" s="277"/>
      <c r="N173" s="277"/>
      <c r="O173" s="277"/>
      <c r="P173" s="277"/>
      <c r="Q173" s="277"/>
      <c r="R173" s="277"/>
      <c r="S173" s="277"/>
      <c r="T173" s="277"/>
    </row>
    <row r="174" spans="1:20" s="289" customFormat="1" ht="76.5" x14ac:dyDescent="0.4">
      <c r="A174" s="39">
        <v>146</v>
      </c>
      <c r="B174" s="78">
        <v>46217</v>
      </c>
      <c r="C174" s="36" t="s">
        <v>487</v>
      </c>
      <c r="D174" s="36" t="s">
        <v>488</v>
      </c>
      <c r="E174" s="39" t="s">
        <v>51</v>
      </c>
      <c r="F174" s="327" t="s">
        <v>489</v>
      </c>
      <c r="G174" s="327"/>
      <c r="H174" s="258" t="s">
        <v>53</v>
      </c>
      <c r="I174" s="256"/>
      <c r="J174" s="276"/>
      <c r="K174" s="277"/>
      <c r="L174" s="277"/>
      <c r="M174" s="277"/>
      <c r="N174" s="277"/>
      <c r="O174" s="277"/>
      <c r="P174" s="277"/>
      <c r="Q174" s="277"/>
      <c r="R174" s="277"/>
      <c r="S174" s="277"/>
      <c r="T174" s="277"/>
    </row>
    <row r="175" spans="1:20" s="289" customFormat="1" ht="140.25" x14ac:dyDescent="0.4">
      <c r="A175" s="39">
        <v>147</v>
      </c>
      <c r="B175" s="78">
        <v>46230</v>
      </c>
      <c r="C175" s="36" t="s">
        <v>490</v>
      </c>
      <c r="D175" s="36" t="s">
        <v>491</v>
      </c>
      <c r="E175" s="39" t="s">
        <v>51</v>
      </c>
      <c r="F175" s="327" t="s">
        <v>429</v>
      </c>
      <c r="G175" s="327"/>
      <c r="H175" s="268" t="s">
        <v>280</v>
      </c>
      <c r="I175" s="256"/>
      <c r="J175" s="276"/>
      <c r="K175" s="277"/>
      <c r="L175" s="277"/>
      <c r="M175" s="277"/>
      <c r="N175" s="277"/>
      <c r="O175" s="277"/>
      <c r="P175" s="277"/>
      <c r="Q175" s="277"/>
      <c r="R175" s="277"/>
      <c r="S175" s="277"/>
      <c r="T175" s="277"/>
    </row>
    <row r="176" spans="1:20" s="289" customFormat="1" ht="178.5" x14ac:dyDescent="0.4">
      <c r="A176" s="39">
        <v>148</v>
      </c>
      <c r="B176" s="78">
        <v>46230</v>
      </c>
      <c r="C176" s="36" t="s">
        <v>492</v>
      </c>
      <c r="D176" s="36" t="s">
        <v>493</v>
      </c>
      <c r="E176" s="39" t="s">
        <v>51</v>
      </c>
      <c r="F176" s="327" t="s">
        <v>463</v>
      </c>
      <c r="G176" s="327"/>
      <c r="H176" s="268" t="s">
        <v>64</v>
      </c>
      <c r="I176" s="256"/>
      <c r="J176" s="276"/>
      <c r="K176" s="277"/>
      <c r="L176" s="277"/>
      <c r="M176" s="277"/>
      <c r="N176" s="277"/>
      <c r="O176" s="277"/>
      <c r="P176" s="277"/>
      <c r="Q176" s="277"/>
      <c r="R176" s="277"/>
      <c r="S176" s="277"/>
      <c r="T176" s="277"/>
    </row>
    <row r="177" spans="1:20" s="289" customFormat="1" ht="204" x14ac:dyDescent="0.4">
      <c r="A177" s="39">
        <v>149</v>
      </c>
      <c r="B177" s="78">
        <v>46217</v>
      </c>
      <c r="C177" s="36" t="s">
        <v>494</v>
      </c>
      <c r="D177" s="36" t="s">
        <v>495</v>
      </c>
      <c r="E177" s="39" t="s">
        <v>51</v>
      </c>
      <c r="F177" s="327" t="s">
        <v>463</v>
      </c>
      <c r="G177" s="327"/>
      <c r="H177" s="268" t="s">
        <v>64</v>
      </c>
      <c r="I177" s="256"/>
      <c r="J177" s="276"/>
      <c r="K177" s="277"/>
      <c r="L177" s="277"/>
      <c r="M177" s="277"/>
      <c r="N177" s="277"/>
      <c r="O177" s="277"/>
      <c r="P177" s="277"/>
      <c r="Q177" s="277"/>
      <c r="R177" s="277"/>
      <c r="S177" s="277"/>
      <c r="T177" s="277"/>
    </row>
    <row r="178" spans="1:20" s="289" customFormat="1" ht="204" x14ac:dyDescent="0.4">
      <c r="A178" s="39">
        <v>150</v>
      </c>
      <c r="B178" s="78">
        <v>46217</v>
      </c>
      <c r="C178" s="36" t="s">
        <v>225</v>
      </c>
      <c r="D178" s="36" t="s">
        <v>496</v>
      </c>
      <c r="E178" s="39" t="s">
        <v>51</v>
      </c>
      <c r="F178" s="327" t="s">
        <v>497</v>
      </c>
      <c r="G178" s="327"/>
      <c r="H178" s="258" t="s">
        <v>53</v>
      </c>
      <c r="I178" s="256"/>
      <c r="J178" s="276"/>
      <c r="K178" s="277"/>
      <c r="L178" s="277"/>
      <c r="M178" s="277"/>
      <c r="N178" s="277"/>
      <c r="O178" s="277"/>
      <c r="P178" s="277"/>
      <c r="Q178" s="277"/>
      <c r="R178" s="277"/>
      <c r="S178" s="277"/>
      <c r="T178" s="277"/>
    </row>
    <row r="179" spans="1:20" s="289" customFormat="1" ht="140.25" x14ac:dyDescent="0.4">
      <c r="A179" s="39">
        <v>151</v>
      </c>
      <c r="B179" s="78">
        <v>46230</v>
      </c>
      <c r="C179" s="36" t="s">
        <v>498</v>
      </c>
      <c r="D179" s="36" t="s">
        <v>499</v>
      </c>
      <c r="E179" s="39" t="s">
        <v>51</v>
      </c>
      <c r="F179" s="327" t="s">
        <v>500</v>
      </c>
      <c r="G179" s="327"/>
      <c r="H179" s="258" t="s">
        <v>53</v>
      </c>
      <c r="I179" s="256"/>
      <c r="J179" s="276"/>
      <c r="K179" s="277"/>
      <c r="L179" s="277"/>
      <c r="M179" s="277"/>
      <c r="N179" s="277"/>
      <c r="O179" s="277"/>
      <c r="P179" s="277"/>
      <c r="Q179" s="277"/>
      <c r="R179" s="277"/>
      <c r="S179" s="277"/>
      <c r="T179" s="277"/>
    </row>
    <row r="180" spans="1:20" s="289" customFormat="1" ht="140.25" x14ac:dyDescent="0.4">
      <c r="A180" s="39">
        <v>152</v>
      </c>
      <c r="B180" s="78"/>
      <c r="C180" s="36" t="s">
        <v>501</v>
      </c>
      <c r="D180" s="36" t="s">
        <v>502</v>
      </c>
      <c r="E180" s="39" t="s">
        <v>51</v>
      </c>
      <c r="F180" s="327" t="s">
        <v>503</v>
      </c>
      <c r="G180" s="327"/>
      <c r="H180" s="258" t="s">
        <v>53</v>
      </c>
      <c r="I180" s="256"/>
      <c r="J180" s="276"/>
      <c r="K180" s="277"/>
      <c r="L180" s="277"/>
      <c r="M180" s="277"/>
      <c r="N180" s="277"/>
      <c r="O180" s="277"/>
      <c r="P180" s="277"/>
      <c r="Q180" s="277"/>
      <c r="R180" s="277"/>
      <c r="S180" s="277"/>
      <c r="T180" s="277"/>
    </row>
    <row r="181" spans="1:20" s="289" customFormat="1" ht="76.5" x14ac:dyDescent="0.4">
      <c r="A181" s="39">
        <v>153</v>
      </c>
      <c r="B181" s="78">
        <v>46217</v>
      </c>
      <c r="C181" s="36" t="s">
        <v>504</v>
      </c>
      <c r="D181" s="36" t="s">
        <v>505</v>
      </c>
      <c r="E181" s="39" t="s">
        <v>416</v>
      </c>
      <c r="F181" s="328" t="s">
        <v>506</v>
      </c>
      <c r="G181" s="328"/>
      <c r="H181" s="258" t="s">
        <v>83</v>
      </c>
      <c r="I181" s="256"/>
      <c r="J181" s="276"/>
      <c r="K181" s="277"/>
      <c r="L181" s="277"/>
      <c r="M181" s="277"/>
      <c r="N181" s="277"/>
      <c r="O181" s="277"/>
      <c r="P181" s="277"/>
      <c r="Q181" s="277"/>
      <c r="R181" s="277"/>
      <c r="S181" s="277"/>
      <c r="T181" s="277"/>
    </row>
    <row r="182" spans="1:20" s="289" customFormat="1" ht="127.5" x14ac:dyDescent="0.4">
      <c r="A182" s="39">
        <v>154</v>
      </c>
      <c r="B182" s="78">
        <v>46230</v>
      </c>
      <c r="C182" s="36" t="s">
        <v>508</v>
      </c>
      <c r="D182" s="36" t="s">
        <v>509</v>
      </c>
      <c r="E182" s="39" t="s">
        <v>51</v>
      </c>
      <c r="F182" s="327" t="s">
        <v>510</v>
      </c>
      <c r="G182" s="327"/>
      <c r="H182" s="258" t="s">
        <v>53</v>
      </c>
      <c r="I182" s="256"/>
      <c r="J182" s="276"/>
      <c r="K182" s="277"/>
      <c r="L182" s="277"/>
      <c r="M182" s="277"/>
      <c r="N182" s="277"/>
      <c r="O182" s="277"/>
      <c r="P182" s="277"/>
      <c r="Q182" s="277"/>
      <c r="R182" s="277"/>
      <c r="S182" s="277"/>
      <c r="T182" s="277"/>
    </row>
    <row r="183" spans="1:20" s="289" customFormat="1" ht="127.5" x14ac:dyDescent="0.4">
      <c r="A183" s="39">
        <v>155</v>
      </c>
      <c r="B183" s="78">
        <v>46217</v>
      </c>
      <c r="C183" s="36" t="s">
        <v>511</v>
      </c>
      <c r="D183" s="36" t="s">
        <v>512</v>
      </c>
      <c r="E183" s="39" t="s">
        <v>416</v>
      </c>
      <c r="F183" s="328" t="s">
        <v>513</v>
      </c>
      <c r="G183" s="327"/>
      <c r="H183" s="258" t="s">
        <v>514</v>
      </c>
      <c r="I183" s="256"/>
      <c r="J183" s="276"/>
      <c r="K183" s="277"/>
      <c r="L183" s="277"/>
      <c r="M183" s="277"/>
      <c r="N183" s="277"/>
      <c r="O183" s="277"/>
      <c r="P183" s="277"/>
      <c r="Q183" s="277"/>
      <c r="R183" s="277"/>
      <c r="S183" s="277"/>
      <c r="T183" s="277"/>
    </row>
    <row r="184" spans="1:20" ht="25.5" x14ac:dyDescent="0.4">
      <c r="A184" s="39">
        <v>156</v>
      </c>
      <c r="B184" s="78">
        <v>46217</v>
      </c>
      <c r="C184" s="36" t="s">
        <v>515</v>
      </c>
      <c r="D184" s="36" t="s">
        <v>516</v>
      </c>
      <c r="E184" s="39" t="s">
        <v>51</v>
      </c>
      <c r="F184" s="327" t="s">
        <v>517</v>
      </c>
      <c r="G184" s="327"/>
      <c r="H184" s="258" t="s">
        <v>53</v>
      </c>
      <c r="I184" s="256"/>
      <c r="J184" s="264"/>
      <c r="K184" s="265"/>
      <c r="L184" s="265"/>
      <c r="M184" s="265"/>
      <c r="N184" s="265"/>
      <c r="O184" s="265"/>
      <c r="P184" s="265"/>
      <c r="Q184" s="265"/>
      <c r="R184" s="265"/>
      <c r="S184" s="265"/>
      <c r="T184" s="265"/>
    </row>
    <row r="185" spans="1:20" ht="204" x14ac:dyDescent="0.4">
      <c r="A185" s="39">
        <v>157</v>
      </c>
      <c r="B185" s="78"/>
      <c r="C185" s="36" t="s">
        <v>518</v>
      </c>
      <c r="D185" s="36" t="s">
        <v>519</v>
      </c>
      <c r="E185" s="39" t="s">
        <v>51</v>
      </c>
      <c r="F185" s="327" t="s">
        <v>520</v>
      </c>
      <c r="G185" s="327"/>
      <c r="H185" s="258" t="s">
        <v>521</v>
      </c>
      <c r="I185" s="256"/>
      <c r="J185" s="264"/>
      <c r="K185" s="265"/>
      <c r="L185" s="265"/>
      <c r="M185" s="265"/>
      <c r="N185" s="265"/>
      <c r="O185" s="265"/>
      <c r="P185" s="265"/>
      <c r="Q185" s="265"/>
      <c r="R185" s="265"/>
      <c r="S185" s="265"/>
      <c r="T185" s="265"/>
    </row>
    <row r="186" spans="1:20" ht="25.5" x14ac:dyDescent="0.4">
      <c r="A186" s="39">
        <v>158</v>
      </c>
      <c r="B186" s="78">
        <v>46217</v>
      </c>
      <c r="C186" s="36" t="s">
        <v>523</v>
      </c>
      <c r="D186" s="36" t="s">
        <v>524</v>
      </c>
      <c r="E186" s="39" t="s">
        <v>51</v>
      </c>
      <c r="F186" s="327" t="s">
        <v>525</v>
      </c>
      <c r="G186" s="327"/>
      <c r="H186" s="258" t="s">
        <v>521</v>
      </c>
      <c r="I186" s="256"/>
      <c r="J186" s="264"/>
      <c r="K186" s="265"/>
      <c r="L186" s="265"/>
      <c r="M186" s="265"/>
      <c r="N186" s="265"/>
      <c r="O186" s="265"/>
      <c r="P186" s="265"/>
      <c r="Q186" s="265"/>
      <c r="R186" s="265"/>
      <c r="S186" s="265"/>
      <c r="T186" s="265"/>
    </row>
    <row r="187" spans="1:20" ht="267.75" x14ac:dyDescent="0.4">
      <c r="A187" s="39">
        <v>159</v>
      </c>
      <c r="B187" s="78">
        <v>46230</v>
      </c>
      <c r="C187" s="36" t="s">
        <v>527</v>
      </c>
      <c r="D187" s="36" t="s">
        <v>528</v>
      </c>
      <c r="E187" s="39" t="s">
        <v>51</v>
      </c>
      <c r="F187" s="327" t="s">
        <v>529</v>
      </c>
      <c r="G187" s="327"/>
      <c r="H187" s="258" t="s">
        <v>53</v>
      </c>
      <c r="I187" s="256"/>
      <c r="J187" s="264"/>
      <c r="K187" s="265"/>
      <c r="L187" s="265"/>
      <c r="M187" s="265"/>
      <c r="N187" s="265"/>
      <c r="O187" s="265"/>
      <c r="P187" s="265"/>
      <c r="Q187" s="265"/>
      <c r="R187" s="265"/>
      <c r="S187" s="265"/>
      <c r="T187" s="265"/>
    </row>
    <row r="188" spans="1:20" ht="267.75" x14ac:dyDescent="0.4">
      <c r="A188" s="39">
        <v>160</v>
      </c>
      <c r="B188" s="78">
        <v>46230</v>
      </c>
      <c r="C188" s="36" t="s">
        <v>527</v>
      </c>
      <c r="D188" s="36" t="s">
        <v>528</v>
      </c>
      <c r="E188" s="39" t="s">
        <v>51</v>
      </c>
      <c r="F188" s="327" t="s">
        <v>529</v>
      </c>
      <c r="G188" s="327"/>
      <c r="H188" s="258" t="s">
        <v>53</v>
      </c>
      <c r="I188" s="256"/>
      <c r="J188" s="264"/>
      <c r="K188" s="265"/>
      <c r="L188" s="265"/>
      <c r="M188" s="265"/>
      <c r="N188" s="265"/>
      <c r="O188" s="265"/>
      <c r="P188" s="265"/>
      <c r="Q188" s="265"/>
      <c r="R188" s="265"/>
      <c r="S188" s="265"/>
      <c r="T188" s="265"/>
    </row>
    <row r="189" spans="1:20" ht="409.5" x14ac:dyDescent="0.4">
      <c r="A189" s="39">
        <v>161</v>
      </c>
      <c r="B189" s="78">
        <v>46231</v>
      </c>
      <c r="C189" s="36" t="s">
        <v>531</v>
      </c>
      <c r="D189" s="36" t="s">
        <v>532</v>
      </c>
      <c r="E189" s="39" t="s">
        <v>51</v>
      </c>
      <c r="F189" s="327" t="s">
        <v>533</v>
      </c>
      <c r="G189" s="327"/>
      <c r="H189" s="258" t="s">
        <v>53</v>
      </c>
      <c r="I189" s="256"/>
      <c r="J189" s="264"/>
      <c r="K189" s="265"/>
      <c r="L189" s="265"/>
      <c r="M189" s="265"/>
      <c r="N189" s="265"/>
      <c r="O189" s="265"/>
      <c r="P189" s="265"/>
      <c r="Q189" s="265"/>
      <c r="R189" s="265"/>
      <c r="S189" s="265"/>
      <c r="T189" s="265"/>
    </row>
    <row r="190" spans="1:20" s="289" customFormat="1" ht="409.5" x14ac:dyDescent="0.4">
      <c r="A190" s="39">
        <v>162</v>
      </c>
      <c r="B190" s="78">
        <v>46217</v>
      </c>
      <c r="C190" s="36" t="s">
        <v>534</v>
      </c>
      <c r="D190" s="36" t="s">
        <v>535</v>
      </c>
      <c r="E190" s="39" t="s">
        <v>51</v>
      </c>
      <c r="F190" s="327" t="s">
        <v>536</v>
      </c>
      <c r="G190" s="327"/>
      <c r="H190" s="258" t="s">
        <v>280</v>
      </c>
      <c r="I190" s="256"/>
      <c r="J190" s="276"/>
      <c r="K190" s="277"/>
      <c r="L190" s="277"/>
      <c r="M190" s="277"/>
      <c r="N190" s="277"/>
      <c r="O190" s="277"/>
      <c r="P190" s="277"/>
      <c r="Q190" s="277"/>
      <c r="R190" s="277"/>
      <c r="S190" s="277"/>
      <c r="T190" s="277"/>
    </row>
    <row r="191" spans="1:20" ht="409.5" x14ac:dyDescent="0.4">
      <c r="A191" s="39">
        <v>163</v>
      </c>
      <c r="B191" s="78">
        <v>46230</v>
      </c>
      <c r="C191" s="36" t="s">
        <v>539</v>
      </c>
      <c r="D191" s="36" t="s">
        <v>540</v>
      </c>
      <c r="E191" s="39" t="s">
        <v>51</v>
      </c>
      <c r="F191" s="327" t="s">
        <v>541</v>
      </c>
      <c r="G191" s="327"/>
      <c r="H191" s="258" t="s">
        <v>53</v>
      </c>
      <c r="I191" s="256"/>
      <c r="J191" s="264"/>
      <c r="K191" s="265"/>
      <c r="L191" s="265"/>
      <c r="M191" s="265"/>
      <c r="N191" s="265"/>
      <c r="O191" s="265"/>
      <c r="P191" s="265"/>
      <c r="Q191" s="265"/>
      <c r="R191" s="265"/>
      <c r="S191" s="265"/>
      <c r="T191" s="265"/>
    </row>
    <row r="192" spans="1:20" ht="25.5" x14ac:dyDescent="0.4">
      <c r="A192" s="39">
        <v>164</v>
      </c>
      <c r="B192" s="78">
        <v>46217</v>
      </c>
      <c r="C192" s="36" t="s">
        <v>542</v>
      </c>
      <c r="D192" s="36" t="s">
        <v>543</v>
      </c>
      <c r="E192" s="39" t="s">
        <v>51</v>
      </c>
      <c r="F192" s="327" t="s">
        <v>544</v>
      </c>
      <c r="G192" s="327"/>
      <c r="H192" s="258" t="s">
        <v>53</v>
      </c>
      <c r="I192" s="256"/>
      <c r="J192" s="264"/>
      <c r="K192" s="265"/>
      <c r="L192" s="265"/>
      <c r="M192" s="265"/>
      <c r="N192" s="265"/>
      <c r="O192" s="265"/>
      <c r="P192" s="265"/>
      <c r="Q192" s="265"/>
      <c r="R192" s="265"/>
      <c r="S192" s="265"/>
      <c r="T192" s="265"/>
    </row>
    <row r="193" spans="1:20" s="289" customFormat="1" ht="140.25" x14ac:dyDescent="0.4">
      <c r="A193" s="39">
        <v>165</v>
      </c>
      <c r="B193" s="78">
        <v>46230</v>
      </c>
      <c r="C193" s="36" t="s">
        <v>545</v>
      </c>
      <c r="D193" s="36" t="s">
        <v>546</v>
      </c>
      <c r="E193" s="39" t="s">
        <v>51</v>
      </c>
      <c r="F193" s="328" t="s">
        <v>547</v>
      </c>
      <c r="G193" s="328"/>
      <c r="H193" s="258" t="s">
        <v>83</v>
      </c>
      <c r="I193" s="256"/>
      <c r="J193" s="276"/>
      <c r="K193" s="277"/>
      <c r="L193" s="277"/>
      <c r="M193" s="277"/>
      <c r="N193" s="277"/>
      <c r="O193" s="277"/>
      <c r="P193" s="277"/>
      <c r="Q193" s="277"/>
      <c r="R193" s="277"/>
      <c r="S193" s="277"/>
      <c r="T193" s="277"/>
    </row>
    <row r="194" spans="1:20" ht="76.5" x14ac:dyDescent="0.4">
      <c r="A194" s="39">
        <v>166</v>
      </c>
      <c r="B194" s="78">
        <v>46230</v>
      </c>
      <c r="C194" s="36" t="s">
        <v>548</v>
      </c>
      <c r="D194" s="36" t="s">
        <v>549</v>
      </c>
      <c r="E194" s="39" t="s">
        <v>51</v>
      </c>
      <c r="F194" s="327" t="s">
        <v>550</v>
      </c>
      <c r="G194" s="327" t="s">
        <v>271</v>
      </c>
      <c r="H194" s="258" t="s">
        <v>53</v>
      </c>
      <c r="I194" s="256"/>
    </row>
    <row r="195" spans="1:20" ht="51" x14ac:dyDescent="0.4">
      <c r="A195" s="39">
        <v>167</v>
      </c>
      <c r="B195" s="78">
        <v>46230</v>
      </c>
      <c r="C195" s="36" t="s">
        <v>548</v>
      </c>
      <c r="D195" s="163" t="s">
        <v>551</v>
      </c>
      <c r="E195" s="39" t="s">
        <v>51</v>
      </c>
      <c r="F195" s="327" t="s">
        <v>550</v>
      </c>
      <c r="G195" s="327" t="s">
        <v>271</v>
      </c>
      <c r="H195" s="258" t="s">
        <v>53</v>
      </c>
      <c r="I195" s="256"/>
    </row>
    <row r="196" spans="1:20" ht="25.5" x14ac:dyDescent="0.4">
      <c r="A196" s="39">
        <v>168</v>
      </c>
      <c r="B196" s="78">
        <v>46230</v>
      </c>
      <c r="C196" s="36" t="s">
        <v>548</v>
      </c>
      <c r="D196" s="163" t="s">
        <v>552</v>
      </c>
      <c r="E196" s="39" t="s">
        <v>75</v>
      </c>
      <c r="F196" s="327" t="s">
        <v>553</v>
      </c>
      <c r="G196" s="327" t="s">
        <v>271</v>
      </c>
      <c r="H196" s="258" t="s">
        <v>53</v>
      </c>
      <c r="I196" s="256"/>
    </row>
    <row r="197" spans="1:20" ht="140.25" x14ac:dyDescent="0.4">
      <c r="A197" s="39">
        <v>169</v>
      </c>
      <c r="B197" s="78">
        <v>46230</v>
      </c>
      <c r="C197" s="36" t="s">
        <v>548</v>
      </c>
      <c r="D197" s="163" t="s">
        <v>554</v>
      </c>
      <c r="E197" s="39" t="s">
        <v>75</v>
      </c>
      <c r="F197" s="327" t="s">
        <v>555</v>
      </c>
      <c r="G197" s="327" t="s">
        <v>271</v>
      </c>
      <c r="H197" s="258" t="s">
        <v>53</v>
      </c>
      <c r="I197" s="256"/>
    </row>
    <row r="198" spans="1:20" ht="242.25" x14ac:dyDescent="0.4">
      <c r="A198" s="39">
        <v>170</v>
      </c>
      <c r="B198" s="78">
        <v>46230</v>
      </c>
      <c r="C198" s="36" t="s">
        <v>556</v>
      </c>
      <c r="D198" s="36" t="s">
        <v>557</v>
      </c>
      <c r="E198" s="39" t="s">
        <v>51</v>
      </c>
      <c r="F198" s="319" t="s">
        <v>558</v>
      </c>
      <c r="G198" s="319" t="s">
        <v>271</v>
      </c>
      <c r="H198" s="258" t="s">
        <v>290</v>
      </c>
      <c r="I198" s="256"/>
    </row>
    <row r="199" spans="1:20" ht="63.75" x14ac:dyDescent="0.4">
      <c r="A199" s="39">
        <v>171</v>
      </c>
      <c r="B199" s="78">
        <v>46230</v>
      </c>
      <c r="C199" s="36" t="s">
        <v>560</v>
      </c>
      <c r="D199" s="36" t="s">
        <v>561</v>
      </c>
      <c r="E199" s="39" t="s">
        <v>51</v>
      </c>
      <c r="F199" s="327" t="s">
        <v>562</v>
      </c>
      <c r="G199" s="327" t="s">
        <v>271</v>
      </c>
      <c r="H199" s="258" t="s">
        <v>53</v>
      </c>
      <c r="I199" s="256"/>
    </row>
    <row r="200" spans="1:20" ht="63.75" x14ac:dyDescent="0.4">
      <c r="A200" s="39">
        <v>172</v>
      </c>
      <c r="B200" s="78">
        <v>46230</v>
      </c>
      <c r="C200" s="36" t="s">
        <v>563</v>
      </c>
      <c r="D200" s="36" t="s">
        <v>564</v>
      </c>
      <c r="E200" s="243" t="s">
        <v>51</v>
      </c>
      <c r="F200" s="329" t="s">
        <v>565</v>
      </c>
      <c r="G200" s="329"/>
      <c r="H200" s="258" t="s">
        <v>126</v>
      </c>
      <c r="I200" s="256"/>
    </row>
    <row r="201" spans="1:20" ht="140.25" x14ac:dyDescent="0.4">
      <c r="A201" s="39">
        <v>173</v>
      </c>
      <c r="B201" s="78">
        <v>46230</v>
      </c>
      <c r="C201" s="36" t="s">
        <v>566</v>
      </c>
      <c r="D201" s="36" t="s">
        <v>567</v>
      </c>
      <c r="E201" s="39" t="s">
        <v>51</v>
      </c>
      <c r="F201" s="327" t="s">
        <v>568</v>
      </c>
      <c r="G201" s="327" t="s">
        <v>271</v>
      </c>
      <c r="H201" s="258" t="s">
        <v>53</v>
      </c>
      <c r="I201" s="256"/>
    </row>
    <row r="202" spans="1:20" ht="89.25" x14ac:dyDescent="0.4">
      <c r="A202" s="39">
        <v>174</v>
      </c>
      <c r="B202" s="78">
        <v>46230</v>
      </c>
      <c r="C202" s="36" t="s">
        <v>570</v>
      </c>
      <c r="D202" s="36" t="s">
        <v>571</v>
      </c>
      <c r="E202" s="39" t="s">
        <v>75</v>
      </c>
      <c r="F202" s="327" t="s">
        <v>572</v>
      </c>
      <c r="G202" s="327" t="s">
        <v>271</v>
      </c>
      <c r="H202" s="258" t="s">
        <v>53</v>
      </c>
      <c r="I202" s="256"/>
    </row>
    <row r="203" spans="1:20" ht="25.5" x14ac:dyDescent="0.4">
      <c r="A203" s="39">
        <v>175</v>
      </c>
      <c r="B203" s="78">
        <v>46230</v>
      </c>
      <c r="C203" s="36" t="s">
        <v>574</v>
      </c>
      <c r="D203" s="36" t="s">
        <v>575</v>
      </c>
      <c r="E203" s="39" t="s">
        <v>51</v>
      </c>
      <c r="F203" s="327" t="s">
        <v>576</v>
      </c>
      <c r="G203" s="327" t="s">
        <v>271</v>
      </c>
      <c r="H203" s="258" t="s">
        <v>53</v>
      </c>
      <c r="I203" s="256"/>
    </row>
    <row r="204" spans="1:20" ht="25.5" x14ac:dyDescent="0.4">
      <c r="A204" s="39">
        <v>176</v>
      </c>
      <c r="B204" s="78">
        <v>46230</v>
      </c>
      <c r="C204" s="36" t="s">
        <v>577</v>
      </c>
      <c r="D204" s="36" t="s">
        <v>578</v>
      </c>
      <c r="E204" s="39" t="s">
        <v>51</v>
      </c>
      <c r="F204" s="327" t="s">
        <v>579</v>
      </c>
      <c r="G204" s="327" t="s">
        <v>271</v>
      </c>
      <c r="H204" s="258" t="s">
        <v>53</v>
      </c>
      <c r="I204" s="256"/>
      <c r="K204" s="286"/>
    </row>
    <row r="205" spans="1:20" ht="38.25" x14ac:dyDescent="0.4">
      <c r="A205" s="39">
        <v>177</v>
      </c>
      <c r="B205" s="78">
        <v>46231</v>
      </c>
      <c r="C205" s="36" t="s">
        <v>580</v>
      </c>
      <c r="D205" s="36" t="s">
        <v>581</v>
      </c>
      <c r="E205" s="39" t="s">
        <v>51</v>
      </c>
      <c r="F205" s="327" t="s">
        <v>582</v>
      </c>
      <c r="G205" s="327"/>
      <c r="H205" s="258" t="s">
        <v>53</v>
      </c>
      <c r="I205" s="256"/>
    </row>
    <row r="206" spans="1:20" ht="25.5" x14ac:dyDescent="0.4">
      <c r="A206" s="39">
        <v>178</v>
      </c>
      <c r="B206" s="78">
        <v>46231</v>
      </c>
      <c r="C206" s="36" t="s">
        <v>583</v>
      </c>
      <c r="D206" s="36" t="s">
        <v>584</v>
      </c>
      <c r="E206" s="39" t="s">
        <v>51</v>
      </c>
      <c r="F206" s="327" t="s">
        <v>585</v>
      </c>
      <c r="G206" s="327"/>
      <c r="H206" s="258" t="s">
        <v>53</v>
      </c>
      <c r="I206" s="256"/>
    </row>
    <row r="207" spans="1:20" ht="25.5" x14ac:dyDescent="0.4">
      <c r="A207" s="39">
        <v>179</v>
      </c>
      <c r="B207" s="78">
        <v>46231</v>
      </c>
      <c r="C207" s="36" t="s">
        <v>586</v>
      </c>
      <c r="D207" s="36" t="s">
        <v>587</v>
      </c>
      <c r="E207" s="39" t="s">
        <v>51</v>
      </c>
      <c r="F207" s="327" t="s">
        <v>588</v>
      </c>
      <c r="G207" s="327"/>
      <c r="H207" s="258" t="s">
        <v>53</v>
      </c>
      <c r="I207" s="256"/>
    </row>
    <row r="208" spans="1:20" ht="38.25" x14ac:dyDescent="0.4">
      <c r="A208" s="39">
        <v>180</v>
      </c>
      <c r="B208" s="78">
        <v>46231</v>
      </c>
      <c r="C208" s="36" t="s">
        <v>589</v>
      </c>
      <c r="D208" s="36" t="s">
        <v>590</v>
      </c>
      <c r="E208" s="39" t="s">
        <v>51</v>
      </c>
      <c r="F208" s="327" t="s">
        <v>591</v>
      </c>
      <c r="G208" s="327"/>
      <c r="H208" s="258" t="s">
        <v>53</v>
      </c>
      <c r="I208" s="256"/>
    </row>
    <row r="209" spans="1:10" ht="38.25" x14ac:dyDescent="0.4">
      <c r="A209" s="39">
        <v>181</v>
      </c>
      <c r="B209" s="78">
        <v>46231</v>
      </c>
      <c r="C209" s="36" t="s">
        <v>592</v>
      </c>
      <c r="D209" s="36" t="s">
        <v>593</v>
      </c>
      <c r="E209" s="39" t="s">
        <v>51</v>
      </c>
      <c r="F209" s="327" t="s">
        <v>594</v>
      </c>
      <c r="G209" s="327"/>
      <c r="H209" s="258" t="s">
        <v>53</v>
      </c>
      <c r="I209" s="256"/>
    </row>
    <row r="210" spans="1:10" ht="38.25" x14ac:dyDescent="0.4">
      <c r="A210" s="39">
        <v>182</v>
      </c>
      <c r="B210" s="78">
        <v>46231</v>
      </c>
      <c r="C210" s="36" t="s">
        <v>595</v>
      </c>
      <c r="D210" s="36" t="s">
        <v>596</v>
      </c>
      <c r="E210" s="39" t="s">
        <v>51</v>
      </c>
      <c r="F210" s="327" t="s">
        <v>597</v>
      </c>
      <c r="G210" s="327"/>
      <c r="H210" s="258" t="s">
        <v>384</v>
      </c>
      <c r="I210" s="256"/>
    </row>
    <row r="211" spans="1:10" ht="89.25" x14ac:dyDescent="0.4">
      <c r="A211" s="39">
        <v>183</v>
      </c>
      <c r="B211" s="78">
        <v>46231</v>
      </c>
      <c r="C211" s="36" t="s">
        <v>599</v>
      </c>
      <c r="D211" s="36" t="s">
        <v>600</v>
      </c>
      <c r="E211" s="39" t="s">
        <v>51</v>
      </c>
      <c r="F211" s="327" t="s">
        <v>601</v>
      </c>
      <c r="G211" s="327"/>
      <c r="H211" s="258" t="s">
        <v>53</v>
      </c>
      <c r="I211" s="256"/>
    </row>
    <row r="212" spans="1:10" ht="25.5" x14ac:dyDescent="0.4">
      <c r="A212" s="39">
        <v>184</v>
      </c>
      <c r="B212" s="78">
        <v>46231</v>
      </c>
      <c r="C212" s="36" t="s">
        <v>602</v>
      </c>
      <c r="D212" s="36" t="s">
        <v>603</v>
      </c>
      <c r="E212" s="39" t="s">
        <v>51</v>
      </c>
      <c r="F212" s="327" t="s">
        <v>604</v>
      </c>
      <c r="G212" s="327"/>
      <c r="H212" s="284" t="s">
        <v>280</v>
      </c>
      <c r="I212" s="256"/>
    </row>
    <row r="213" spans="1:10" ht="25.5" x14ac:dyDescent="0.4">
      <c r="A213" s="39">
        <v>185</v>
      </c>
      <c r="B213" s="78">
        <v>46231</v>
      </c>
      <c r="C213" s="36" t="s">
        <v>605</v>
      </c>
      <c r="D213" s="36" t="s">
        <v>606</v>
      </c>
      <c r="E213" s="39" t="s">
        <v>51</v>
      </c>
      <c r="F213" s="327" t="s">
        <v>607</v>
      </c>
      <c r="G213" s="327"/>
      <c r="H213" s="258" t="s">
        <v>53</v>
      </c>
      <c r="I213" s="256"/>
    </row>
    <row r="214" spans="1:10" ht="242.25" x14ac:dyDescent="0.4">
      <c r="A214" s="39">
        <v>186</v>
      </c>
      <c r="B214" s="78">
        <v>46231</v>
      </c>
      <c r="C214" s="36" t="s">
        <v>608</v>
      </c>
      <c r="D214" s="36" t="s">
        <v>609</v>
      </c>
      <c r="E214" s="39" t="s">
        <v>51</v>
      </c>
      <c r="F214" s="327" t="s">
        <v>610</v>
      </c>
      <c r="G214" s="327"/>
      <c r="H214" s="258" t="s">
        <v>53</v>
      </c>
      <c r="I214" s="256"/>
    </row>
    <row r="215" spans="1:10" ht="38.25" x14ac:dyDescent="0.4">
      <c r="A215" s="39">
        <v>187</v>
      </c>
      <c r="B215" s="78">
        <v>46231</v>
      </c>
      <c r="C215" s="36" t="s">
        <v>611</v>
      </c>
      <c r="D215" s="36" t="s">
        <v>612</v>
      </c>
      <c r="E215" s="39" t="s">
        <v>51</v>
      </c>
      <c r="F215" s="327" t="s">
        <v>503</v>
      </c>
      <c r="G215" s="327"/>
      <c r="H215" s="258" t="s">
        <v>53</v>
      </c>
      <c r="I215" s="256"/>
    </row>
    <row r="216" spans="1:10" s="289" customFormat="1" ht="38.25" x14ac:dyDescent="0.4">
      <c r="A216" s="39">
        <v>188</v>
      </c>
      <c r="B216" s="78">
        <v>46231</v>
      </c>
      <c r="C216" s="36" t="s">
        <v>613</v>
      </c>
      <c r="D216" s="36" t="s">
        <v>614</v>
      </c>
      <c r="E216" s="39" t="s">
        <v>615</v>
      </c>
      <c r="F216" s="328" t="s">
        <v>616</v>
      </c>
      <c r="G216" s="328"/>
      <c r="H216" s="258" t="s">
        <v>69</v>
      </c>
      <c r="I216" s="256"/>
      <c r="J216" s="247"/>
    </row>
    <row r="217" spans="1:10" ht="63.75" customHeight="1" x14ac:dyDescent="0.4">
      <c r="A217" s="39">
        <v>189</v>
      </c>
      <c r="B217" s="78">
        <v>46231</v>
      </c>
      <c r="C217" s="36" t="s">
        <v>617</v>
      </c>
      <c r="D217" s="36" t="s">
        <v>618</v>
      </c>
      <c r="E217" s="39" t="s">
        <v>51</v>
      </c>
      <c r="F217" s="335" t="s">
        <v>619</v>
      </c>
      <c r="G217" s="335"/>
      <c r="H217" s="258" t="s">
        <v>126</v>
      </c>
      <c r="I217" s="256"/>
    </row>
    <row r="218" spans="1:10" ht="45.75" customHeight="1" x14ac:dyDescent="0.4">
      <c r="A218" s="39">
        <v>190</v>
      </c>
      <c r="B218" s="78">
        <v>46231</v>
      </c>
      <c r="C218" s="36" t="s">
        <v>620</v>
      </c>
      <c r="D218" s="36" t="s">
        <v>621</v>
      </c>
      <c r="E218" s="39" t="s">
        <v>75</v>
      </c>
      <c r="F218" s="331" t="s">
        <v>622</v>
      </c>
      <c r="G218" s="331"/>
      <c r="H218" s="258" t="s">
        <v>623</v>
      </c>
      <c r="I218" s="256"/>
    </row>
    <row r="219" spans="1:10" s="289" customFormat="1" x14ac:dyDescent="0.4">
      <c r="A219" s="39">
        <v>191</v>
      </c>
      <c r="B219" s="78">
        <v>46231</v>
      </c>
      <c r="C219" s="36" t="s">
        <v>625</v>
      </c>
      <c r="D219" s="36" t="s">
        <v>626</v>
      </c>
      <c r="E219" s="39" t="s">
        <v>615</v>
      </c>
      <c r="F219" s="332" t="s">
        <v>627</v>
      </c>
      <c r="G219" s="332"/>
      <c r="H219" s="258" t="s">
        <v>83</v>
      </c>
      <c r="I219" s="256"/>
      <c r="J219" s="247"/>
    </row>
    <row r="220" spans="1:10" s="289" customFormat="1" ht="126.6" customHeight="1" x14ac:dyDescent="0.4">
      <c r="A220" s="39">
        <v>192</v>
      </c>
      <c r="B220" s="78">
        <v>46231</v>
      </c>
      <c r="C220" s="36" t="s">
        <v>628</v>
      </c>
      <c r="D220" s="36" t="s">
        <v>629</v>
      </c>
      <c r="E220" s="39" t="s">
        <v>615</v>
      </c>
      <c r="F220" s="319" t="s">
        <v>630</v>
      </c>
      <c r="G220" s="319"/>
      <c r="H220" s="258" t="s">
        <v>83</v>
      </c>
      <c r="I220" s="256"/>
      <c r="J220" s="247"/>
    </row>
    <row r="221" spans="1:10" ht="45" customHeight="1" x14ac:dyDescent="0.4">
      <c r="A221" s="39">
        <v>193</v>
      </c>
      <c r="B221" s="78">
        <v>46231</v>
      </c>
      <c r="C221" s="36" t="s">
        <v>631</v>
      </c>
      <c r="D221" s="36" t="s">
        <v>632</v>
      </c>
      <c r="E221" s="39" t="s">
        <v>51</v>
      </c>
      <c r="F221" s="327" t="s">
        <v>633</v>
      </c>
      <c r="G221" s="327"/>
      <c r="H221" s="258" t="s">
        <v>53</v>
      </c>
      <c r="I221" s="256"/>
    </row>
    <row r="222" spans="1:10" ht="38.25" x14ac:dyDescent="0.4">
      <c r="A222" s="39">
        <v>194</v>
      </c>
      <c r="B222" s="78">
        <v>46231</v>
      </c>
      <c r="C222" s="36" t="s">
        <v>634</v>
      </c>
      <c r="D222" s="36" t="s">
        <v>635</v>
      </c>
      <c r="E222" s="39" t="s">
        <v>51</v>
      </c>
      <c r="F222" s="327" t="s">
        <v>636</v>
      </c>
      <c r="G222" s="327"/>
      <c r="H222" s="258" t="s">
        <v>384</v>
      </c>
      <c r="I222" s="256"/>
    </row>
    <row r="223" spans="1:10" ht="178.5" x14ac:dyDescent="0.4">
      <c r="A223" s="39">
        <v>195</v>
      </c>
      <c r="B223" s="134">
        <v>46231</v>
      </c>
      <c r="C223" s="35" t="s">
        <v>637</v>
      </c>
      <c r="D223" s="35" t="s">
        <v>638</v>
      </c>
      <c r="E223" s="38" t="s">
        <v>615</v>
      </c>
      <c r="F223" s="336" t="s">
        <v>639</v>
      </c>
      <c r="G223" s="337"/>
      <c r="H223" s="285" t="s">
        <v>83</v>
      </c>
      <c r="I223" s="242"/>
    </row>
    <row r="224" spans="1:10" ht="57" customHeight="1" x14ac:dyDescent="0.4">
      <c r="A224" s="39">
        <v>196</v>
      </c>
      <c r="B224" s="78">
        <v>46231</v>
      </c>
      <c r="C224" s="36" t="s">
        <v>640</v>
      </c>
      <c r="D224" s="36" t="s">
        <v>641</v>
      </c>
      <c r="E224" s="39" t="s">
        <v>51</v>
      </c>
      <c r="F224" s="327" t="s">
        <v>642</v>
      </c>
      <c r="G224" s="327"/>
      <c r="H224" s="258" t="s">
        <v>53</v>
      </c>
      <c r="I224" s="256"/>
    </row>
    <row r="225" spans="1:9" ht="57" customHeight="1" x14ac:dyDescent="0.4">
      <c r="A225" s="39">
        <v>197</v>
      </c>
      <c r="B225" s="78">
        <v>46231</v>
      </c>
      <c r="C225" s="36" t="s">
        <v>640</v>
      </c>
      <c r="D225" s="36" t="s">
        <v>643</v>
      </c>
      <c r="E225" s="39" t="s">
        <v>51</v>
      </c>
      <c r="F225" s="327" t="s">
        <v>644</v>
      </c>
      <c r="G225" s="327"/>
      <c r="H225" s="258" t="s">
        <v>53</v>
      </c>
      <c r="I225" s="256"/>
    </row>
    <row r="226" spans="1:9" ht="25.5" x14ac:dyDescent="0.4">
      <c r="A226" s="39">
        <v>198</v>
      </c>
      <c r="B226" s="78">
        <v>46231</v>
      </c>
      <c r="C226" s="36" t="s">
        <v>640</v>
      </c>
      <c r="D226" s="36" t="s">
        <v>645</v>
      </c>
      <c r="E226" s="243" t="s">
        <v>51</v>
      </c>
      <c r="F226" s="329" t="s">
        <v>646</v>
      </c>
      <c r="G226" s="329"/>
      <c r="H226" s="258" t="s">
        <v>126</v>
      </c>
      <c r="I226" s="256"/>
    </row>
    <row r="227" spans="1:9" ht="51" x14ac:dyDescent="0.4">
      <c r="A227" s="39">
        <v>199</v>
      </c>
      <c r="B227" s="78">
        <v>46231</v>
      </c>
      <c r="C227" s="36" t="s">
        <v>647</v>
      </c>
      <c r="D227" s="36" t="s">
        <v>648</v>
      </c>
      <c r="E227" s="243" t="s">
        <v>51</v>
      </c>
      <c r="F227" s="329" t="s">
        <v>649</v>
      </c>
      <c r="G227" s="329"/>
      <c r="H227" s="258" t="s">
        <v>126</v>
      </c>
      <c r="I227" s="256"/>
    </row>
    <row r="228" spans="1:9" ht="38.25" x14ac:dyDescent="0.4">
      <c r="A228" s="39">
        <v>200</v>
      </c>
      <c r="B228" s="78">
        <v>46231</v>
      </c>
      <c r="C228" s="36" t="s">
        <v>650</v>
      </c>
      <c r="D228" s="36" t="s">
        <v>651</v>
      </c>
      <c r="E228" s="39" t="s">
        <v>51</v>
      </c>
      <c r="F228" s="327" t="s">
        <v>652</v>
      </c>
      <c r="G228" s="327"/>
      <c r="H228" s="258" t="s">
        <v>53</v>
      </c>
      <c r="I228" s="256"/>
    </row>
    <row r="229" spans="1:9" ht="51" x14ac:dyDescent="0.4">
      <c r="A229" s="39">
        <v>201</v>
      </c>
      <c r="B229" s="78">
        <v>46231</v>
      </c>
      <c r="C229" s="36" t="s">
        <v>653</v>
      </c>
      <c r="D229" s="36" t="s">
        <v>654</v>
      </c>
      <c r="E229" s="39" t="s">
        <v>51</v>
      </c>
      <c r="F229" s="327" t="s">
        <v>655</v>
      </c>
      <c r="G229" s="327"/>
      <c r="H229" s="258" t="s">
        <v>53</v>
      </c>
      <c r="I229" s="256"/>
    </row>
    <row r="230" spans="1:9" ht="178.5" x14ac:dyDescent="0.4">
      <c r="A230" s="39">
        <v>202</v>
      </c>
      <c r="B230" s="78">
        <v>46231</v>
      </c>
      <c r="C230" s="36" t="s">
        <v>656</v>
      </c>
      <c r="D230" s="36" t="s">
        <v>657</v>
      </c>
      <c r="E230" s="39" t="s">
        <v>51</v>
      </c>
      <c r="F230" s="327" t="s">
        <v>658</v>
      </c>
      <c r="G230" s="327"/>
      <c r="H230" s="258" t="s">
        <v>53</v>
      </c>
      <c r="I230" s="256"/>
    </row>
    <row r="231" spans="1:9" ht="25.5" x14ac:dyDescent="0.4">
      <c r="A231" s="39">
        <v>203</v>
      </c>
      <c r="B231" s="78">
        <v>46231</v>
      </c>
      <c r="C231" s="36" t="s">
        <v>659</v>
      </c>
      <c r="D231" s="36" t="s">
        <v>660</v>
      </c>
      <c r="E231" s="39" t="s">
        <v>75</v>
      </c>
      <c r="F231" s="327" t="s">
        <v>661</v>
      </c>
      <c r="G231" s="327"/>
      <c r="H231" s="258" t="s">
        <v>53</v>
      </c>
      <c r="I231" s="256"/>
    </row>
    <row r="232" spans="1:9" ht="25.5" x14ac:dyDescent="0.4">
      <c r="A232" s="39">
        <v>204</v>
      </c>
      <c r="B232" s="78">
        <v>46231</v>
      </c>
      <c r="C232" s="36" t="s">
        <v>662</v>
      </c>
      <c r="D232" s="36" t="s">
        <v>663</v>
      </c>
      <c r="E232" s="39" t="s">
        <v>51</v>
      </c>
      <c r="F232" s="327" t="s">
        <v>664</v>
      </c>
      <c r="G232" s="327"/>
      <c r="H232" s="258" t="s">
        <v>53</v>
      </c>
      <c r="I232" s="256"/>
    </row>
    <row r="233" spans="1:9" ht="38.25" x14ac:dyDescent="0.4">
      <c r="A233" s="39">
        <v>205</v>
      </c>
      <c r="B233" s="78">
        <v>46231</v>
      </c>
      <c r="C233" s="36" t="s">
        <v>665</v>
      </c>
      <c r="D233" s="36" t="s">
        <v>666</v>
      </c>
      <c r="E233" s="39" t="s">
        <v>51</v>
      </c>
      <c r="F233" s="327" t="s">
        <v>667</v>
      </c>
      <c r="G233" s="327"/>
      <c r="H233" s="258" t="s">
        <v>290</v>
      </c>
      <c r="I233" s="256"/>
    </row>
    <row r="234" spans="1:9" ht="25.5" x14ac:dyDescent="0.4">
      <c r="A234" s="39">
        <v>206</v>
      </c>
      <c r="B234" s="78">
        <v>46231</v>
      </c>
      <c r="C234" s="36" t="s">
        <v>668</v>
      </c>
      <c r="D234" s="36" t="s">
        <v>669</v>
      </c>
      <c r="E234" s="39" t="s">
        <v>51</v>
      </c>
      <c r="F234" s="327" t="s">
        <v>670</v>
      </c>
      <c r="G234" s="327"/>
      <c r="H234" s="258" t="s">
        <v>53</v>
      </c>
      <c r="I234" s="256"/>
    </row>
    <row r="235" spans="1:9" ht="25.5" x14ac:dyDescent="0.4">
      <c r="A235" s="39">
        <v>207</v>
      </c>
      <c r="B235" s="78">
        <v>46231</v>
      </c>
      <c r="C235" s="36" t="s">
        <v>671</v>
      </c>
      <c r="D235" s="36" t="s">
        <v>672</v>
      </c>
      <c r="E235" s="243" t="s">
        <v>615</v>
      </c>
      <c r="F235" s="329" t="s">
        <v>673</v>
      </c>
      <c r="G235" s="329"/>
      <c r="H235" s="258" t="s">
        <v>126</v>
      </c>
      <c r="I235" s="256"/>
    </row>
    <row r="236" spans="1:9" ht="51" x14ac:dyDescent="0.4">
      <c r="A236" s="39">
        <v>208</v>
      </c>
      <c r="B236" s="78">
        <v>46231</v>
      </c>
      <c r="C236" s="36" t="s">
        <v>674</v>
      </c>
      <c r="D236" s="36" t="s">
        <v>675</v>
      </c>
      <c r="E236" s="39" t="s">
        <v>51</v>
      </c>
      <c r="F236" s="319" t="s">
        <v>676</v>
      </c>
      <c r="G236" s="319"/>
      <c r="H236" s="284" t="s">
        <v>280</v>
      </c>
      <c r="I236" s="256"/>
    </row>
    <row r="237" spans="1:9" ht="65.099999999999994" customHeight="1" x14ac:dyDescent="0.4">
      <c r="A237" s="39">
        <v>209</v>
      </c>
      <c r="B237" s="78">
        <v>46231</v>
      </c>
      <c r="C237" s="36" t="s">
        <v>677</v>
      </c>
      <c r="D237" s="36" t="s">
        <v>678</v>
      </c>
      <c r="E237" s="39" t="s">
        <v>51</v>
      </c>
      <c r="F237" s="319" t="s">
        <v>679</v>
      </c>
      <c r="G237" s="319"/>
      <c r="H237" s="278" t="s">
        <v>280</v>
      </c>
      <c r="I237" s="256"/>
    </row>
    <row r="238" spans="1:9" ht="38.25" x14ac:dyDescent="0.4">
      <c r="A238" s="39">
        <v>210</v>
      </c>
      <c r="B238" s="78">
        <v>46231</v>
      </c>
      <c r="C238" s="36" t="s">
        <v>680</v>
      </c>
      <c r="D238" s="36" t="s">
        <v>681</v>
      </c>
      <c r="E238" s="39" t="s">
        <v>51</v>
      </c>
      <c r="F238" s="327" t="s">
        <v>682</v>
      </c>
      <c r="G238" s="327"/>
      <c r="H238" s="258" t="s">
        <v>53</v>
      </c>
      <c r="I238" s="256"/>
    </row>
    <row r="239" spans="1:9" ht="38.25" x14ac:dyDescent="0.4">
      <c r="A239" s="39">
        <v>211</v>
      </c>
      <c r="B239" s="78">
        <v>46231</v>
      </c>
      <c r="C239" s="36" t="s">
        <v>683</v>
      </c>
      <c r="D239" s="36" t="s">
        <v>684</v>
      </c>
      <c r="E239" s="39" t="s">
        <v>51</v>
      </c>
      <c r="F239" s="319" t="s">
        <v>667</v>
      </c>
      <c r="G239" s="319"/>
      <c r="H239" s="284" t="s">
        <v>280</v>
      </c>
      <c r="I239" s="256"/>
    </row>
    <row r="240" spans="1:9" ht="25.5" x14ac:dyDescent="0.4">
      <c r="A240" s="39">
        <v>212</v>
      </c>
      <c r="B240" s="78">
        <v>46231</v>
      </c>
      <c r="C240" s="36" t="s">
        <v>685</v>
      </c>
      <c r="D240" s="36" t="s">
        <v>686</v>
      </c>
      <c r="E240" s="39" t="s">
        <v>51</v>
      </c>
      <c r="F240" s="327" t="s">
        <v>687</v>
      </c>
      <c r="G240" s="327"/>
      <c r="H240" s="258" t="s">
        <v>53</v>
      </c>
      <c r="I240" s="256"/>
    </row>
    <row r="241" spans="1:10" ht="51" x14ac:dyDescent="0.4">
      <c r="A241" s="39">
        <v>213</v>
      </c>
      <c r="B241" s="78">
        <v>46231</v>
      </c>
      <c r="C241" s="36" t="s">
        <v>688</v>
      </c>
      <c r="D241" s="36" t="s">
        <v>689</v>
      </c>
      <c r="E241" s="39" t="s">
        <v>51</v>
      </c>
      <c r="F241" s="327" t="s">
        <v>690</v>
      </c>
      <c r="G241" s="327"/>
      <c r="H241" s="258" t="s">
        <v>53</v>
      </c>
      <c r="I241" s="256"/>
    </row>
    <row r="242" spans="1:10" ht="51" x14ac:dyDescent="0.4">
      <c r="A242" s="39">
        <v>214</v>
      </c>
      <c r="B242" s="78">
        <v>46231</v>
      </c>
      <c r="C242" s="36" t="s">
        <v>688</v>
      </c>
      <c r="D242" s="36" t="s">
        <v>691</v>
      </c>
      <c r="E242" s="39" t="s">
        <v>51</v>
      </c>
      <c r="F242" s="327" t="s">
        <v>642</v>
      </c>
      <c r="G242" s="327"/>
      <c r="H242" s="258" t="s">
        <v>53</v>
      </c>
      <c r="I242" s="256"/>
    </row>
    <row r="243" spans="1:10" ht="51" x14ac:dyDescent="0.4">
      <c r="A243" s="39">
        <v>215</v>
      </c>
      <c r="B243" s="78">
        <v>46231</v>
      </c>
      <c r="C243" s="36" t="s">
        <v>688</v>
      </c>
      <c r="D243" s="36" t="s">
        <v>692</v>
      </c>
      <c r="E243" s="39" t="s">
        <v>51</v>
      </c>
      <c r="F243" s="327" t="s">
        <v>693</v>
      </c>
      <c r="G243" s="327"/>
      <c r="H243" s="258" t="s">
        <v>53</v>
      </c>
      <c r="I243" s="256"/>
    </row>
    <row r="244" spans="1:10" ht="106.5" customHeight="1" x14ac:dyDescent="0.4">
      <c r="A244" s="39">
        <v>216</v>
      </c>
      <c r="B244" s="78">
        <v>46231</v>
      </c>
      <c r="C244" s="36" t="s">
        <v>688</v>
      </c>
      <c r="D244" s="36" t="s">
        <v>694</v>
      </c>
      <c r="E244" s="39" t="s">
        <v>51</v>
      </c>
      <c r="F244" s="327" t="s">
        <v>679</v>
      </c>
      <c r="G244" s="327"/>
      <c r="H244" s="278" t="s">
        <v>280</v>
      </c>
      <c r="I244" s="256"/>
    </row>
    <row r="245" spans="1:10" s="289" customFormat="1" ht="76.5" x14ac:dyDescent="0.4">
      <c r="A245" s="39">
        <v>217</v>
      </c>
      <c r="B245" s="78">
        <v>46231</v>
      </c>
      <c r="C245" s="36" t="s">
        <v>695</v>
      </c>
      <c r="D245" s="36" t="s">
        <v>696</v>
      </c>
      <c r="E245" s="39" t="s">
        <v>51</v>
      </c>
      <c r="F245" s="327" t="s">
        <v>697</v>
      </c>
      <c r="G245" s="327"/>
      <c r="H245" s="268" t="s">
        <v>64</v>
      </c>
      <c r="I245" s="256"/>
      <c r="J245" s="247"/>
    </row>
    <row r="246" spans="1:10" ht="38.25" x14ac:dyDescent="0.4">
      <c r="A246" s="39">
        <v>218</v>
      </c>
      <c r="B246" s="78">
        <v>46231</v>
      </c>
      <c r="C246" s="36" t="s">
        <v>698</v>
      </c>
      <c r="D246" s="36" t="s">
        <v>699</v>
      </c>
      <c r="E246" s="243" t="s">
        <v>51</v>
      </c>
      <c r="F246" s="329" t="s">
        <v>700</v>
      </c>
      <c r="G246" s="329"/>
      <c r="H246" s="258" t="s">
        <v>126</v>
      </c>
      <c r="I246" s="256"/>
    </row>
    <row r="247" spans="1:10" ht="38.25" x14ac:dyDescent="0.4">
      <c r="A247" s="39">
        <v>219</v>
      </c>
      <c r="B247" s="78">
        <v>46231</v>
      </c>
      <c r="C247" s="36" t="s">
        <v>701</v>
      </c>
      <c r="D247" s="36" t="s">
        <v>702</v>
      </c>
      <c r="E247" s="39" t="s">
        <v>51</v>
      </c>
      <c r="F247" s="327" t="s">
        <v>703</v>
      </c>
      <c r="G247" s="327"/>
      <c r="H247" s="258" t="s">
        <v>53</v>
      </c>
      <c r="I247" s="256"/>
    </row>
    <row r="248" spans="1:10" ht="38.25" x14ac:dyDescent="0.4">
      <c r="A248" s="39">
        <v>220</v>
      </c>
      <c r="B248" s="78">
        <v>46231</v>
      </c>
      <c r="C248" s="36" t="s">
        <v>704</v>
      </c>
      <c r="D248" s="36" t="s">
        <v>702</v>
      </c>
      <c r="E248" s="39" t="s">
        <v>51</v>
      </c>
      <c r="F248" s="327" t="s">
        <v>703</v>
      </c>
      <c r="G248" s="327"/>
      <c r="H248" s="258" t="s">
        <v>53</v>
      </c>
      <c r="I248" s="256"/>
    </row>
    <row r="249" spans="1:10" ht="71.25" customHeight="1" x14ac:dyDescent="0.4">
      <c r="A249" s="39">
        <v>221</v>
      </c>
      <c r="B249" s="78">
        <v>46231</v>
      </c>
      <c r="C249" s="36" t="s">
        <v>705</v>
      </c>
      <c r="D249" s="36" t="s">
        <v>706</v>
      </c>
      <c r="E249" s="39" t="s">
        <v>51</v>
      </c>
      <c r="F249" s="327" t="s">
        <v>707</v>
      </c>
      <c r="G249" s="327"/>
      <c r="H249" s="258" t="s">
        <v>53</v>
      </c>
      <c r="I249" s="256"/>
    </row>
    <row r="250" spans="1:10" ht="51" x14ac:dyDescent="0.4">
      <c r="A250" s="39">
        <v>222</v>
      </c>
      <c r="B250" s="78">
        <v>46231</v>
      </c>
      <c r="C250" s="36" t="s">
        <v>708</v>
      </c>
      <c r="D250" s="36" t="s">
        <v>709</v>
      </c>
      <c r="E250" s="39" t="s">
        <v>51</v>
      </c>
      <c r="F250" s="327" t="s">
        <v>710</v>
      </c>
      <c r="G250" s="327"/>
      <c r="H250" s="258" t="s">
        <v>53</v>
      </c>
      <c r="I250" s="256"/>
    </row>
    <row r="251" spans="1:10" ht="51" x14ac:dyDescent="0.4">
      <c r="A251" s="39">
        <v>223</v>
      </c>
      <c r="B251" s="78">
        <v>46231</v>
      </c>
      <c r="C251" s="36" t="s">
        <v>711</v>
      </c>
      <c r="D251" s="36" t="s">
        <v>712</v>
      </c>
      <c r="E251" s="39" t="s">
        <v>51</v>
      </c>
      <c r="F251" s="333" t="s">
        <v>713</v>
      </c>
      <c r="G251" s="329"/>
      <c r="H251" s="258" t="s">
        <v>126</v>
      </c>
      <c r="I251" s="256"/>
    </row>
    <row r="252" spans="1:10" s="289" customFormat="1" ht="89.25" x14ac:dyDescent="0.4">
      <c r="A252" s="39">
        <v>224</v>
      </c>
      <c r="B252" s="78">
        <v>46231</v>
      </c>
      <c r="C252" s="36" t="s">
        <v>714</v>
      </c>
      <c r="D252" s="36" t="s">
        <v>715</v>
      </c>
      <c r="E252" s="39" t="s">
        <v>51</v>
      </c>
      <c r="F252" s="319" t="s">
        <v>697</v>
      </c>
      <c r="G252" s="319"/>
      <c r="H252" s="268" t="s">
        <v>64</v>
      </c>
      <c r="I252" s="256"/>
      <c r="J252" s="247"/>
    </row>
    <row r="253" spans="1:10" s="289" customFormat="1" ht="165.75" x14ac:dyDescent="0.4">
      <c r="A253" s="39">
        <v>225</v>
      </c>
      <c r="B253" s="78">
        <v>46231</v>
      </c>
      <c r="C253" s="36" t="s">
        <v>716</v>
      </c>
      <c r="D253" s="36" t="s">
        <v>717</v>
      </c>
      <c r="E253" s="39" t="s">
        <v>51</v>
      </c>
      <c r="F253" s="319" t="s">
        <v>697</v>
      </c>
      <c r="G253" s="319"/>
      <c r="H253" s="268" t="s">
        <v>64</v>
      </c>
      <c r="I253" s="256"/>
      <c r="J253" s="247"/>
    </row>
    <row r="254" spans="1:10" ht="89.25" x14ac:dyDescent="0.4">
      <c r="A254" s="39">
        <v>226</v>
      </c>
      <c r="B254" s="78">
        <v>46231</v>
      </c>
      <c r="C254" s="36" t="s">
        <v>718</v>
      </c>
      <c r="D254" s="36" t="s">
        <v>719</v>
      </c>
      <c r="E254" s="39" t="s">
        <v>51</v>
      </c>
      <c r="F254" s="327" t="s">
        <v>720</v>
      </c>
      <c r="G254" s="327"/>
      <c r="H254" s="278" t="s">
        <v>53</v>
      </c>
      <c r="I254" s="256"/>
    </row>
    <row r="255" spans="1:10" ht="140.25" x14ac:dyDescent="0.4">
      <c r="A255" s="39">
        <v>227</v>
      </c>
      <c r="B255" s="78">
        <v>46231</v>
      </c>
      <c r="C255" s="36" t="s">
        <v>718</v>
      </c>
      <c r="D255" s="36" t="s">
        <v>721</v>
      </c>
      <c r="E255" s="39" t="s">
        <v>51</v>
      </c>
      <c r="F255" s="327" t="s">
        <v>722</v>
      </c>
      <c r="G255" s="327"/>
      <c r="H255" s="278" t="s">
        <v>53</v>
      </c>
      <c r="I255" s="256"/>
    </row>
    <row r="256" spans="1:10" ht="38.25" x14ac:dyDescent="0.4">
      <c r="A256" s="39">
        <v>228</v>
      </c>
      <c r="B256" s="78">
        <v>46231</v>
      </c>
      <c r="C256" s="36" t="s">
        <v>723</v>
      </c>
      <c r="D256" s="36" t="s">
        <v>724</v>
      </c>
      <c r="E256" s="243" t="s">
        <v>51</v>
      </c>
      <c r="F256" s="323" t="s">
        <v>725</v>
      </c>
      <c r="G256" s="323"/>
      <c r="H256" s="39" t="s">
        <v>726</v>
      </c>
      <c r="I256" s="256"/>
    </row>
    <row r="257" spans="1:20" ht="38.25" x14ac:dyDescent="0.4">
      <c r="A257" s="39">
        <v>229</v>
      </c>
      <c r="B257" s="78">
        <v>46231</v>
      </c>
      <c r="C257" s="36" t="s">
        <v>727</v>
      </c>
      <c r="D257" s="36" t="s">
        <v>728</v>
      </c>
      <c r="E257" s="243" t="s">
        <v>51</v>
      </c>
      <c r="F257" s="335" t="s">
        <v>729</v>
      </c>
      <c r="G257" s="335"/>
      <c r="H257" s="268" t="s">
        <v>126</v>
      </c>
      <c r="I257" s="256"/>
    </row>
    <row r="258" spans="1:20" s="289" customFormat="1" ht="89.25" x14ac:dyDescent="0.4">
      <c r="A258" s="39">
        <v>230</v>
      </c>
      <c r="B258" s="78">
        <v>46231</v>
      </c>
      <c r="C258" s="36" t="s">
        <v>714</v>
      </c>
      <c r="D258" s="36" t="s">
        <v>715</v>
      </c>
      <c r="E258" s="39" t="s">
        <v>51</v>
      </c>
      <c r="F258" s="331" t="s">
        <v>730</v>
      </c>
      <c r="G258" s="331"/>
      <c r="H258" s="268" t="s">
        <v>64</v>
      </c>
      <c r="I258" s="256"/>
      <c r="J258" s="247"/>
    </row>
    <row r="259" spans="1:20" s="289" customFormat="1" ht="165.75" x14ac:dyDescent="0.4">
      <c r="A259" s="39">
        <v>231</v>
      </c>
      <c r="B259" s="78">
        <v>46231</v>
      </c>
      <c r="C259" s="36" t="s">
        <v>716</v>
      </c>
      <c r="D259" s="36" t="s">
        <v>717</v>
      </c>
      <c r="E259" s="39" t="s">
        <v>51</v>
      </c>
      <c r="F259" s="331" t="s">
        <v>731</v>
      </c>
      <c r="G259" s="331"/>
      <c r="H259" s="268" t="s">
        <v>64</v>
      </c>
      <c r="I259" s="256"/>
      <c r="J259" s="247"/>
    </row>
    <row r="260" spans="1:20" s="289" customFormat="1" ht="114.75" x14ac:dyDescent="0.4">
      <c r="A260" s="39">
        <v>232</v>
      </c>
      <c r="B260" s="78">
        <v>46231</v>
      </c>
      <c r="C260" s="36" t="s">
        <v>732</v>
      </c>
      <c r="D260" s="36" t="s">
        <v>733</v>
      </c>
      <c r="E260" s="39" t="s">
        <v>51</v>
      </c>
      <c r="F260" s="332" t="s">
        <v>734</v>
      </c>
      <c r="G260" s="331"/>
      <c r="H260" s="258" t="s">
        <v>200</v>
      </c>
      <c r="I260" s="256"/>
      <c r="J260" s="247"/>
    </row>
    <row r="261" spans="1:20" s="289" customFormat="1" ht="117" customHeight="1" x14ac:dyDescent="0.4">
      <c r="A261" s="39">
        <v>233</v>
      </c>
      <c r="B261" s="78">
        <v>46231</v>
      </c>
      <c r="C261" s="36" t="s">
        <v>732</v>
      </c>
      <c r="D261" s="36" t="s">
        <v>735</v>
      </c>
      <c r="E261" s="39" t="s">
        <v>51</v>
      </c>
      <c r="F261" s="332" t="s">
        <v>734</v>
      </c>
      <c r="G261" s="331"/>
      <c r="H261" s="258" t="s">
        <v>200</v>
      </c>
      <c r="I261" s="256"/>
      <c r="J261" s="247"/>
    </row>
    <row r="262" spans="1:20" s="289" customFormat="1" ht="114.75" x14ac:dyDescent="0.4">
      <c r="A262" s="39">
        <v>234</v>
      </c>
      <c r="B262" s="78">
        <v>46231</v>
      </c>
      <c r="C262" s="36" t="s">
        <v>732</v>
      </c>
      <c r="D262" s="36" t="s">
        <v>736</v>
      </c>
      <c r="E262" s="39" t="s">
        <v>51</v>
      </c>
      <c r="F262" s="332" t="s">
        <v>734</v>
      </c>
      <c r="G262" s="331"/>
      <c r="H262" s="258" t="s">
        <v>200</v>
      </c>
      <c r="I262" s="256"/>
      <c r="J262" s="247"/>
    </row>
    <row r="263" spans="1:20" s="289" customFormat="1" ht="182.1" customHeight="1" x14ac:dyDescent="0.4">
      <c r="A263" s="39">
        <v>235</v>
      </c>
      <c r="B263" s="78">
        <v>46231</v>
      </c>
      <c r="C263" s="36" t="s">
        <v>737</v>
      </c>
      <c r="D263" s="36" t="s">
        <v>738</v>
      </c>
      <c r="E263" s="39" t="s">
        <v>51</v>
      </c>
      <c r="F263" s="332" t="s">
        <v>734</v>
      </c>
      <c r="G263" s="331"/>
      <c r="H263" s="258" t="s">
        <v>200</v>
      </c>
      <c r="I263" s="256"/>
      <c r="J263" s="247"/>
    </row>
    <row r="264" spans="1:20" ht="25.5" x14ac:dyDescent="0.4">
      <c r="A264" s="39">
        <v>236</v>
      </c>
      <c r="B264" s="78">
        <v>46231</v>
      </c>
      <c r="C264" s="36" t="s">
        <v>739</v>
      </c>
      <c r="D264" s="36" t="s">
        <v>740</v>
      </c>
      <c r="E264" s="243" t="s">
        <v>51</v>
      </c>
      <c r="F264" s="359" t="s">
        <v>713</v>
      </c>
      <c r="G264" s="335"/>
      <c r="H264" s="268" t="s">
        <v>126</v>
      </c>
      <c r="I264" s="256"/>
    </row>
    <row r="265" spans="1:20" ht="25.5" x14ac:dyDescent="0.4">
      <c r="A265" s="39">
        <v>237</v>
      </c>
      <c r="B265" s="78">
        <v>46231</v>
      </c>
      <c r="C265" s="36" t="s">
        <v>741</v>
      </c>
      <c r="D265" s="36" t="s">
        <v>742</v>
      </c>
      <c r="E265" s="243" t="s">
        <v>51</v>
      </c>
      <c r="F265" s="359" t="s">
        <v>713</v>
      </c>
      <c r="G265" s="335"/>
      <c r="H265" s="268" t="s">
        <v>126</v>
      </c>
      <c r="I265" s="256"/>
    </row>
    <row r="266" spans="1:20" ht="63.75" customHeight="1" x14ac:dyDescent="0.4">
      <c r="A266" s="39">
        <v>238</v>
      </c>
      <c r="B266" s="78">
        <v>46231</v>
      </c>
      <c r="C266" s="36" t="s">
        <v>743</v>
      </c>
      <c r="D266" s="36" t="s">
        <v>744</v>
      </c>
      <c r="E266" s="39" t="s">
        <v>51</v>
      </c>
      <c r="F266" s="331" t="s">
        <v>745</v>
      </c>
      <c r="G266" s="331"/>
      <c r="H266" s="258" t="s">
        <v>53</v>
      </c>
      <c r="I266" s="256"/>
    </row>
    <row r="267" spans="1:20" ht="25.5" x14ac:dyDescent="0.4">
      <c r="A267" s="39">
        <v>239</v>
      </c>
      <c r="B267" s="78">
        <v>46231</v>
      </c>
      <c r="C267" s="36" t="s">
        <v>746</v>
      </c>
      <c r="D267" s="36" t="s">
        <v>747</v>
      </c>
      <c r="E267" s="243" t="s">
        <v>51</v>
      </c>
      <c r="F267" s="331" t="s">
        <v>748</v>
      </c>
      <c r="G267" s="331"/>
      <c r="H267" s="258" t="s">
        <v>53</v>
      </c>
      <c r="I267" s="256"/>
    </row>
    <row r="268" spans="1:20" ht="38.25" x14ac:dyDescent="0.4">
      <c r="A268" s="39">
        <v>240</v>
      </c>
      <c r="B268" s="78">
        <v>46231</v>
      </c>
      <c r="C268" s="36" t="s">
        <v>749</v>
      </c>
      <c r="D268" s="36" t="s">
        <v>750</v>
      </c>
      <c r="E268" s="243" t="s">
        <v>51</v>
      </c>
      <c r="F268" s="359" t="s">
        <v>713</v>
      </c>
      <c r="G268" s="335"/>
      <c r="H268" s="258" t="s">
        <v>126</v>
      </c>
      <c r="I268" s="256"/>
    </row>
    <row r="269" spans="1:20" s="289" customFormat="1" ht="409.5" x14ac:dyDescent="0.4">
      <c r="A269" s="39">
        <v>241</v>
      </c>
      <c r="B269" s="78">
        <v>46231</v>
      </c>
      <c r="C269" s="36" t="s">
        <v>751</v>
      </c>
      <c r="D269" s="36" t="s">
        <v>752</v>
      </c>
      <c r="E269" s="39" t="s">
        <v>51</v>
      </c>
      <c r="F269" s="331" t="s">
        <v>753</v>
      </c>
      <c r="G269" s="331"/>
      <c r="H269" s="268" t="s">
        <v>64</v>
      </c>
      <c r="I269" s="256"/>
      <c r="J269" s="276"/>
      <c r="K269" s="277"/>
      <c r="L269" s="277"/>
      <c r="M269" s="277"/>
      <c r="N269" s="277"/>
      <c r="O269" s="277"/>
      <c r="P269" s="277"/>
      <c r="Q269" s="277"/>
      <c r="R269" s="277"/>
      <c r="S269" s="277"/>
      <c r="T269" s="277"/>
    </row>
    <row r="270" spans="1:20" ht="409.5" x14ac:dyDescent="0.4">
      <c r="A270" s="39">
        <v>242</v>
      </c>
      <c r="B270" s="78">
        <v>46231</v>
      </c>
      <c r="C270" s="36" t="s">
        <v>751</v>
      </c>
      <c r="D270" s="256" t="s">
        <v>754</v>
      </c>
      <c r="E270" s="39" t="s">
        <v>51</v>
      </c>
      <c r="F270" s="331" t="s">
        <v>755</v>
      </c>
      <c r="G270" s="331"/>
      <c r="H270" s="258" t="s">
        <v>53</v>
      </c>
      <c r="I270" s="256"/>
    </row>
    <row r="271" spans="1:20" ht="25.5" x14ac:dyDescent="0.4">
      <c r="A271" s="39">
        <v>243</v>
      </c>
      <c r="B271" s="78">
        <v>46231</v>
      </c>
      <c r="C271" s="36" t="s">
        <v>757</v>
      </c>
      <c r="D271" s="36" t="s">
        <v>758</v>
      </c>
      <c r="E271" s="243" t="s">
        <v>51</v>
      </c>
      <c r="F271" s="323" t="s">
        <v>759</v>
      </c>
      <c r="G271" s="323"/>
      <c r="H271" s="258" t="s">
        <v>126</v>
      </c>
      <c r="I271" s="256"/>
    </row>
    <row r="272" spans="1:20" ht="25.5" x14ac:dyDescent="0.4">
      <c r="A272" s="39">
        <v>244</v>
      </c>
      <c r="B272" s="78">
        <v>46231</v>
      </c>
      <c r="C272" s="36" t="s">
        <v>760</v>
      </c>
      <c r="D272" s="36" t="s">
        <v>761</v>
      </c>
      <c r="E272" s="243" t="s">
        <v>51</v>
      </c>
      <c r="F272" s="323" t="s">
        <v>759</v>
      </c>
      <c r="G272" s="323"/>
      <c r="H272" s="258" t="s">
        <v>126</v>
      </c>
      <c r="I272" s="256"/>
    </row>
    <row r="273" spans="1:9" ht="51" x14ac:dyDescent="0.4">
      <c r="A273" s="39">
        <v>245</v>
      </c>
      <c r="B273" s="78">
        <v>46231</v>
      </c>
      <c r="C273" s="36" t="s">
        <v>762</v>
      </c>
      <c r="D273" s="36" t="s">
        <v>763</v>
      </c>
      <c r="E273" s="243" t="s">
        <v>51</v>
      </c>
      <c r="F273" s="327" t="s">
        <v>764</v>
      </c>
      <c r="G273" s="327"/>
      <c r="H273" s="258" t="s">
        <v>53</v>
      </c>
      <c r="I273" s="256"/>
    </row>
    <row r="274" spans="1:9" ht="25.5" x14ac:dyDescent="0.4">
      <c r="A274" s="39">
        <v>246</v>
      </c>
      <c r="B274" s="78">
        <v>46231</v>
      </c>
      <c r="C274" s="36" t="s">
        <v>765</v>
      </c>
      <c r="D274" s="36" t="s">
        <v>766</v>
      </c>
      <c r="E274" s="243" t="s">
        <v>51</v>
      </c>
      <c r="F274" s="327" t="s">
        <v>748</v>
      </c>
      <c r="G274" s="327"/>
      <c r="H274" s="258" t="s">
        <v>53</v>
      </c>
      <c r="I274" s="256"/>
    </row>
    <row r="275" spans="1:9" ht="25.5" x14ac:dyDescent="0.4">
      <c r="A275" s="39">
        <v>247</v>
      </c>
      <c r="B275" s="78">
        <v>46231</v>
      </c>
      <c r="C275" s="36" t="s">
        <v>767</v>
      </c>
      <c r="D275" s="36" t="s">
        <v>709</v>
      </c>
      <c r="E275" s="39" t="s">
        <v>51</v>
      </c>
      <c r="F275" s="327" t="s">
        <v>710</v>
      </c>
      <c r="G275" s="327"/>
      <c r="H275" s="258" t="s">
        <v>53</v>
      </c>
      <c r="I275" s="256"/>
    </row>
    <row r="276" spans="1:9" ht="38.25" x14ac:dyDescent="0.4">
      <c r="A276" s="39">
        <v>248</v>
      </c>
      <c r="B276" s="78">
        <v>46231</v>
      </c>
      <c r="C276" s="36" t="s">
        <v>768</v>
      </c>
      <c r="D276" s="36" t="s">
        <v>769</v>
      </c>
      <c r="E276" s="39" t="s">
        <v>51</v>
      </c>
      <c r="F276" s="327" t="s">
        <v>770</v>
      </c>
      <c r="G276" s="327"/>
      <c r="H276" s="258" t="s">
        <v>384</v>
      </c>
      <c r="I276" s="256"/>
    </row>
    <row r="277" spans="1:9" ht="38.25" x14ac:dyDescent="0.4">
      <c r="A277" s="39">
        <v>249</v>
      </c>
      <c r="B277" s="78">
        <v>46231</v>
      </c>
      <c r="C277" s="36" t="s">
        <v>768</v>
      </c>
      <c r="D277" s="36" t="s">
        <v>772</v>
      </c>
      <c r="E277" s="39" t="s">
        <v>51</v>
      </c>
      <c r="F277" s="327" t="s">
        <v>773</v>
      </c>
      <c r="G277" s="327"/>
      <c r="H277" s="258" t="s">
        <v>280</v>
      </c>
      <c r="I277" s="256"/>
    </row>
    <row r="278" spans="1:9" ht="38.25" x14ac:dyDescent="0.4">
      <c r="A278" s="39">
        <v>250</v>
      </c>
      <c r="B278" s="78">
        <v>46231</v>
      </c>
      <c r="C278" s="36" t="s">
        <v>768</v>
      </c>
      <c r="D278" s="36" t="s">
        <v>774</v>
      </c>
      <c r="E278" s="39" t="s">
        <v>51</v>
      </c>
      <c r="F278" s="327" t="s">
        <v>773</v>
      </c>
      <c r="G278" s="327"/>
      <c r="H278" s="258" t="s">
        <v>280</v>
      </c>
      <c r="I278" s="256"/>
    </row>
    <row r="279" spans="1:9" ht="51" x14ac:dyDescent="0.4">
      <c r="A279" s="39">
        <v>251</v>
      </c>
      <c r="B279" s="78">
        <v>46231</v>
      </c>
      <c r="C279" s="36" t="s">
        <v>768</v>
      </c>
      <c r="D279" s="36" t="s">
        <v>775</v>
      </c>
      <c r="E279" s="39" t="s">
        <v>51</v>
      </c>
      <c r="F279" s="327" t="s">
        <v>773</v>
      </c>
      <c r="G279" s="327"/>
      <c r="H279" s="258" t="s">
        <v>280</v>
      </c>
      <c r="I279" s="256"/>
    </row>
    <row r="280" spans="1:9" ht="38.25" x14ac:dyDescent="0.4">
      <c r="A280" s="39">
        <v>252</v>
      </c>
      <c r="B280" s="78">
        <v>46231</v>
      </c>
      <c r="C280" s="36" t="s">
        <v>768</v>
      </c>
      <c r="D280" s="36" t="s">
        <v>776</v>
      </c>
      <c r="E280" s="39" t="s">
        <v>51</v>
      </c>
      <c r="F280" s="327" t="s">
        <v>773</v>
      </c>
      <c r="G280" s="327"/>
      <c r="H280" s="258" t="s">
        <v>280</v>
      </c>
      <c r="I280" s="256"/>
    </row>
    <row r="281" spans="1:9" ht="38.25" x14ac:dyDescent="0.4">
      <c r="A281" s="39">
        <v>253</v>
      </c>
      <c r="B281" s="78">
        <v>46231</v>
      </c>
      <c r="C281" s="36" t="s">
        <v>777</v>
      </c>
      <c r="D281" s="36" t="s">
        <v>778</v>
      </c>
      <c r="E281" s="39" t="s">
        <v>51</v>
      </c>
      <c r="F281" s="327" t="s">
        <v>779</v>
      </c>
      <c r="G281" s="327"/>
      <c r="H281" s="258" t="s">
        <v>53</v>
      </c>
      <c r="I281" s="256"/>
    </row>
    <row r="282" spans="1:9" ht="25.5" x14ac:dyDescent="0.4">
      <c r="A282" s="39">
        <v>254</v>
      </c>
      <c r="B282" s="78">
        <v>46231</v>
      </c>
      <c r="C282" s="36" t="s">
        <v>780</v>
      </c>
      <c r="D282" s="36" t="s">
        <v>781</v>
      </c>
      <c r="E282" s="39" t="s">
        <v>51</v>
      </c>
      <c r="F282" s="327" t="s">
        <v>782</v>
      </c>
      <c r="G282" s="327"/>
      <c r="H282" s="258" t="s">
        <v>53</v>
      </c>
      <c r="I282" s="256"/>
    </row>
    <row r="283" spans="1:9" ht="38.25" x14ac:dyDescent="0.4">
      <c r="A283" s="39">
        <v>255</v>
      </c>
      <c r="B283" s="78">
        <v>46231</v>
      </c>
      <c r="C283" s="36" t="s">
        <v>783</v>
      </c>
      <c r="D283" s="36" t="s">
        <v>724</v>
      </c>
      <c r="E283" s="243" t="s">
        <v>51</v>
      </c>
      <c r="F283" s="329" t="s">
        <v>784</v>
      </c>
      <c r="G283" s="329"/>
      <c r="H283" s="258" t="s">
        <v>126</v>
      </c>
      <c r="I283" s="256"/>
    </row>
    <row r="284" spans="1:9" ht="38.25" x14ac:dyDescent="0.4">
      <c r="A284" s="39">
        <v>256</v>
      </c>
      <c r="B284" s="78">
        <v>46231</v>
      </c>
      <c r="C284" s="36" t="s">
        <v>785</v>
      </c>
      <c r="D284" s="36" t="s">
        <v>786</v>
      </c>
      <c r="E284" s="243" t="s">
        <v>51</v>
      </c>
      <c r="F284" s="329" t="s">
        <v>787</v>
      </c>
      <c r="G284" s="329"/>
      <c r="H284" s="258" t="s">
        <v>126</v>
      </c>
      <c r="I284" s="256"/>
    </row>
    <row r="285" spans="1:9" ht="38.25" x14ac:dyDescent="0.4">
      <c r="A285" s="39">
        <v>257</v>
      </c>
      <c r="B285" s="78">
        <v>46231</v>
      </c>
      <c r="C285" s="36" t="s">
        <v>788</v>
      </c>
      <c r="D285" s="36" t="s">
        <v>789</v>
      </c>
      <c r="E285" s="243" t="s">
        <v>51</v>
      </c>
      <c r="F285" s="329" t="s">
        <v>790</v>
      </c>
      <c r="G285" s="329"/>
      <c r="H285" s="258" t="s">
        <v>126</v>
      </c>
      <c r="I285" s="256"/>
    </row>
    <row r="286" spans="1:9" ht="38.25" x14ac:dyDescent="0.4">
      <c r="A286" s="39">
        <v>258</v>
      </c>
      <c r="B286" s="78">
        <v>46231</v>
      </c>
      <c r="C286" s="36" t="s">
        <v>791</v>
      </c>
      <c r="D286" s="36" t="s">
        <v>792</v>
      </c>
      <c r="E286" s="39" t="s">
        <v>51</v>
      </c>
      <c r="F286" s="329" t="s">
        <v>793</v>
      </c>
      <c r="G286" s="329"/>
      <c r="H286" s="258" t="s">
        <v>126</v>
      </c>
      <c r="I286" s="256"/>
    </row>
    <row r="287" spans="1:9" ht="51" x14ac:dyDescent="0.4">
      <c r="A287" s="39">
        <v>259</v>
      </c>
      <c r="B287" s="78">
        <v>46231</v>
      </c>
      <c r="C287" s="36" t="s">
        <v>795</v>
      </c>
      <c r="D287" s="36" t="s">
        <v>702</v>
      </c>
      <c r="E287" s="243" t="s">
        <v>51</v>
      </c>
      <c r="F287" s="329" t="s">
        <v>722</v>
      </c>
      <c r="G287" s="329"/>
      <c r="H287" s="258" t="s">
        <v>126</v>
      </c>
      <c r="I287" s="256"/>
    </row>
    <row r="288" spans="1:9" ht="38.25" x14ac:dyDescent="0.4">
      <c r="A288" s="39">
        <v>260</v>
      </c>
      <c r="B288" s="78">
        <v>46231</v>
      </c>
      <c r="C288" s="36" t="s">
        <v>796</v>
      </c>
      <c r="D288" s="36" t="s">
        <v>797</v>
      </c>
      <c r="E288" s="243" t="s">
        <v>51</v>
      </c>
      <c r="F288" s="327" t="s">
        <v>798</v>
      </c>
      <c r="G288" s="327"/>
      <c r="H288" s="258" t="s">
        <v>799</v>
      </c>
      <c r="I288" s="256"/>
    </row>
    <row r="289" spans="1:9" ht="38.25" x14ac:dyDescent="0.4">
      <c r="A289" s="39">
        <v>261</v>
      </c>
      <c r="B289" s="78">
        <v>46231</v>
      </c>
      <c r="C289" s="36" t="s">
        <v>800</v>
      </c>
      <c r="D289" s="36" t="s">
        <v>801</v>
      </c>
      <c r="E289" s="243" t="s">
        <v>51</v>
      </c>
      <c r="F289" s="329" t="s">
        <v>790</v>
      </c>
      <c r="G289" s="329"/>
      <c r="H289" s="258" t="s">
        <v>126</v>
      </c>
      <c r="I289" s="256"/>
    </row>
    <row r="290" spans="1:9" ht="25.5" x14ac:dyDescent="0.4">
      <c r="A290" s="39">
        <v>262</v>
      </c>
      <c r="B290" s="78">
        <v>46231</v>
      </c>
      <c r="C290" s="36" t="s">
        <v>802</v>
      </c>
      <c r="D290" s="36" t="s">
        <v>803</v>
      </c>
      <c r="E290" s="243" t="s">
        <v>51</v>
      </c>
      <c r="F290" s="329" t="s">
        <v>790</v>
      </c>
      <c r="G290" s="329"/>
      <c r="H290" s="258" t="s">
        <v>126</v>
      </c>
      <c r="I290" s="256"/>
    </row>
    <row r="291" spans="1:9" ht="38.25" x14ac:dyDescent="0.4">
      <c r="A291" s="39">
        <v>263</v>
      </c>
      <c r="B291" s="78">
        <v>46231</v>
      </c>
      <c r="C291" s="36" t="s">
        <v>804</v>
      </c>
      <c r="D291" s="36" t="s">
        <v>805</v>
      </c>
      <c r="E291" s="39" t="s">
        <v>51</v>
      </c>
      <c r="F291" s="327" t="s">
        <v>541</v>
      </c>
      <c r="G291" s="327"/>
      <c r="H291" s="258" t="s">
        <v>53</v>
      </c>
      <c r="I291" s="256"/>
    </row>
    <row r="292" spans="1:9" s="287" customFormat="1" ht="38.25" x14ac:dyDescent="0.5">
      <c r="A292" s="39">
        <v>264</v>
      </c>
      <c r="B292" s="78">
        <v>46231</v>
      </c>
      <c r="C292" s="36" t="s">
        <v>806</v>
      </c>
      <c r="D292" s="36" t="s">
        <v>807</v>
      </c>
      <c r="E292" s="39" t="s">
        <v>51</v>
      </c>
      <c r="F292" s="327" t="s">
        <v>59</v>
      </c>
      <c r="G292" s="327"/>
      <c r="H292" s="258" t="s">
        <v>59</v>
      </c>
      <c r="I292" s="36"/>
    </row>
    <row r="293" spans="1:9" ht="140.25" x14ac:dyDescent="0.4">
      <c r="A293" s="39">
        <v>265</v>
      </c>
      <c r="B293" s="78">
        <v>46231</v>
      </c>
      <c r="C293" s="36" t="s">
        <v>808</v>
      </c>
      <c r="D293" s="36" t="s">
        <v>809</v>
      </c>
      <c r="E293" s="39" t="s">
        <v>51</v>
      </c>
      <c r="F293" s="327" t="s">
        <v>810</v>
      </c>
      <c r="G293" s="327"/>
      <c r="H293" s="258" t="s">
        <v>262</v>
      </c>
      <c r="I293" s="256"/>
    </row>
    <row r="294" spans="1:9" ht="25.5" x14ac:dyDescent="0.4">
      <c r="A294" s="39">
        <v>266</v>
      </c>
      <c r="B294" s="78">
        <v>46231</v>
      </c>
      <c r="C294" s="36" t="s">
        <v>811</v>
      </c>
      <c r="D294" s="36" t="s">
        <v>812</v>
      </c>
      <c r="E294" s="39" t="s">
        <v>51</v>
      </c>
      <c r="F294" s="327" t="s">
        <v>813</v>
      </c>
      <c r="G294" s="327"/>
      <c r="H294" s="258" t="s">
        <v>53</v>
      </c>
      <c r="I294" s="256"/>
    </row>
    <row r="295" spans="1:9" ht="318.75" x14ac:dyDescent="0.4">
      <c r="A295" s="39">
        <v>267</v>
      </c>
      <c r="B295" s="78">
        <v>46231</v>
      </c>
      <c r="C295" s="36" t="s">
        <v>814</v>
      </c>
      <c r="D295" s="36" t="s">
        <v>815</v>
      </c>
      <c r="E295" s="39" t="s">
        <v>51</v>
      </c>
      <c r="F295" s="327" t="s">
        <v>816</v>
      </c>
      <c r="G295" s="327"/>
      <c r="H295" s="258" t="s">
        <v>53</v>
      </c>
      <c r="I295" s="256"/>
    </row>
    <row r="296" spans="1:9" ht="25.5" x14ac:dyDescent="0.4">
      <c r="A296" s="39">
        <v>268</v>
      </c>
      <c r="B296" s="78">
        <v>46231</v>
      </c>
      <c r="C296" s="36" t="s">
        <v>817</v>
      </c>
      <c r="D296" s="36" t="s">
        <v>818</v>
      </c>
      <c r="E296" s="39" t="s">
        <v>51</v>
      </c>
      <c r="F296" s="327" t="s">
        <v>819</v>
      </c>
      <c r="G296" s="327"/>
      <c r="H296" s="258" t="s">
        <v>53</v>
      </c>
      <c r="I296" s="256"/>
    </row>
    <row r="297" spans="1:9" ht="140.25" x14ac:dyDescent="0.4">
      <c r="A297" s="39">
        <v>269</v>
      </c>
      <c r="B297" s="78">
        <v>46231</v>
      </c>
      <c r="C297" s="36" t="s">
        <v>820</v>
      </c>
      <c r="D297" s="36" t="s">
        <v>821</v>
      </c>
      <c r="E297" s="39" t="s">
        <v>51</v>
      </c>
      <c r="F297" s="327" t="s">
        <v>773</v>
      </c>
      <c r="G297" s="327"/>
      <c r="H297" s="258" t="s">
        <v>280</v>
      </c>
      <c r="I297" s="256"/>
    </row>
    <row r="298" spans="1:9" ht="25.5" x14ac:dyDescent="0.4">
      <c r="A298" s="39">
        <v>270</v>
      </c>
      <c r="B298" s="78">
        <v>46231</v>
      </c>
      <c r="C298" s="36" t="s">
        <v>822</v>
      </c>
      <c r="D298" s="36" t="s">
        <v>823</v>
      </c>
      <c r="E298" s="39" t="s">
        <v>824</v>
      </c>
      <c r="F298" s="334" t="s">
        <v>825</v>
      </c>
      <c r="G298" s="327"/>
      <c r="H298" s="258" t="s">
        <v>53</v>
      </c>
      <c r="I298" s="256"/>
    </row>
    <row r="299" spans="1:9" ht="25.5" x14ac:dyDescent="0.4">
      <c r="A299" s="39">
        <v>271</v>
      </c>
      <c r="B299" s="78">
        <v>46231</v>
      </c>
      <c r="C299" s="36" t="s">
        <v>826</v>
      </c>
      <c r="D299" s="36" t="s">
        <v>827</v>
      </c>
      <c r="E299" s="39" t="s">
        <v>51</v>
      </c>
      <c r="F299" s="327" t="s">
        <v>828</v>
      </c>
      <c r="G299" s="327"/>
      <c r="H299" s="258" t="s">
        <v>53</v>
      </c>
      <c r="I299" s="256"/>
    </row>
    <row r="300" spans="1:9" ht="25.5" x14ac:dyDescent="0.4">
      <c r="A300" s="39">
        <v>272</v>
      </c>
      <c r="B300" s="78">
        <v>46231</v>
      </c>
      <c r="C300" s="36" t="s">
        <v>829</v>
      </c>
      <c r="D300" s="36" t="s">
        <v>830</v>
      </c>
      <c r="E300" s="39" t="s">
        <v>51</v>
      </c>
      <c r="F300" s="327" t="s">
        <v>831</v>
      </c>
      <c r="G300" s="327"/>
      <c r="H300" s="258" t="s">
        <v>53</v>
      </c>
      <c r="I300" s="256"/>
    </row>
    <row r="301" spans="1:9" ht="38.25" x14ac:dyDescent="0.4">
      <c r="A301" s="39">
        <v>273</v>
      </c>
      <c r="B301" s="78">
        <v>46231</v>
      </c>
      <c r="C301" s="36" t="s">
        <v>832</v>
      </c>
      <c r="D301" s="36" t="s">
        <v>833</v>
      </c>
      <c r="E301" s="39" t="s">
        <v>51</v>
      </c>
      <c r="F301" s="319" t="s">
        <v>834</v>
      </c>
      <c r="G301" s="319"/>
      <c r="H301" s="258" t="s">
        <v>290</v>
      </c>
      <c r="I301" s="256"/>
    </row>
    <row r="302" spans="1:9" ht="25.5" x14ac:dyDescent="0.4">
      <c r="A302" s="39">
        <v>274</v>
      </c>
      <c r="B302" s="78">
        <v>46231</v>
      </c>
      <c r="C302" s="36" t="s">
        <v>835</v>
      </c>
      <c r="D302" s="36" t="s">
        <v>836</v>
      </c>
      <c r="E302" s="39" t="s">
        <v>51</v>
      </c>
      <c r="F302" s="319" t="s">
        <v>837</v>
      </c>
      <c r="G302" s="319"/>
      <c r="H302" s="258" t="s">
        <v>53</v>
      </c>
      <c r="I302" s="256"/>
    </row>
    <row r="303" spans="1:9" ht="25.5" x14ac:dyDescent="0.4">
      <c r="A303" s="39">
        <v>275</v>
      </c>
      <c r="B303" s="78">
        <v>46231</v>
      </c>
      <c r="C303" s="36" t="s">
        <v>838</v>
      </c>
      <c r="D303" s="36" t="s">
        <v>839</v>
      </c>
      <c r="E303" s="39" t="s">
        <v>51</v>
      </c>
      <c r="F303" s="319" t="s">
        <v>840</v>
      </c>
      <c r="G303" s="319"/>
      <c r="H303" s="258" t="s">
        <v>53</v>
      </c>
      <c r="I303" s="256"/>
    </row>
    <row r="304" spans="1:9" ht="38.25" x14ac:dyDescent="0.4">
      <c r="A304" s="39">
        <v>276</v>
      </c>
      <c r="B304" s="78">
        <v>46231</v>
      </c>
      <c r="C304" s="36" t="s">
        <v>842</v>
      </c>
      <c r="D304" s="36" t="s">
        <v>843</v>
      </c>
      <c r="E304" s="39" t="s">
        <v>51</v>
      </c>
      <c r="F304" s="319" t="s">
        <v>844</v>
      </c>
      <c r="G304" s="319"/>
      <c r="H304" s="258" t="s">
        <v>53</v>
      </c>
      <c r="I304" s="256"/>
    </row>
    <row r="305" spans="1:10" ht="38.25" x14ac:dyDescent="0.4">
      <c r="A305" s="39">
        <v>277</v>
      </c>
      <c r="B305" s="78">
        <v>46231</v>
      </c>
      <c r="C305" s="36" t="s">
        <v>842</v>
      </c>
      <c r="D305" s="36" t="s">
        <v>845</v>
      </c>
      <c r="E305" s="39" t="s">
        <v>51</v>
      </c>
      <c r="F305" s="319" t="s">
        <v>844</v>
      </c>
      <c r="G305" s="319"/>
      <c r="H305" s="258" t="s">
        <v>53</v>
      </c>
      <c r="I305" s="256"/>
    </row>
    <row r="306" spans="1:10" ht="38.25" x14ac:dyDescent="0.4">
      <c r="A306" s="39">
        <v>278</v>
      </c>
      <c r="B306" s="78">
        <v>46231</v>
      </c>
      <c r="C306" s="36" t="s">
        <v>842</v>
      </c>
      <c r="D306" s="36" t="s">
        <v>846</v>
      </c>
      <c r="E306" s="39" t="s">
        <v>51</v>
      </c>
      <c r="F306" s="319" t="s">
        <v>844</v>
      </c>
      <c r="G306" s="319"/>
      <c r="H306" s="258" t="s">
        <v>53</v>
      </c>
      <c r="I306" s="256"/>
    </row>
    <row r="307" spans="1:10" ht="38.25" x14ac:dyDescent="0.4">
      <c r="A307" s="39">
        <v>279</v>
      </c>
      <c r="B307" s="78">
        <v>46231</v>
      </c>
      <c r="C307" s="36" t="s">
        <v>842</v>
      </c>
      <c r="D307" s="36" t="s">
        <v>847</v>
      </c>
      <c r="E307" s="39" t="s">
        <v>51</v>
      </c>
      <c r="F307" s="319" t="s">
        <v>844</v>
      </c>
      <c r="G307" s="319"/>
      <c r="H307" s="258" t="s">
        <v>53</v>
      </c>
      <c r="I307" s="256"/>
    </row>
    <row r="308" spans="1:10" ht="38.25" x14ac:dyDescent="0.4">
      <c r="A308" s="39">
        <v>280</v>
      </c>
      <c r="B308" s="78">
        <v>46231</v>
      </c>
      <c r="C308" s="36" t="s">
        <v>842</v>
      </c>
      <c r="D308" s="36" t="s">
        <v>848</v>
      </c>
      <c r="E308" s="39" t="s">
        <v>51</v>
      </c>
      <c r="F308" s="319" t="s">
        <v>844</v>
      </c>
      <c r="G308" s="319"/>
      <c r="H308" s="258" t="s">
        <v>53</v>
      </c>
      <c r="I308" s="256"/>
    </row>
    <row r="309" spans="1:10" ht="38.25" x14ac:dyDescent="0.4">
      <c r="A309" s="39">
        <v>281</v>
      </c>
      <c r="B309" s="78">
        <v>46231</v>
      </c>
      <c r="C309" s="36" t="s">
        <v>842</v>
      </c>
      <c r="D309" s="36" t="s">
        <v>849</v>
      </c>
      <c r="E309" s="39" t="s">
        <v>51</v>
      </c>
      <c r="F309" s="319" t="s">
        <v>844</v>
      </c>
      <c r="G309" s="319"/>
      <c r="H309" s="258" t="s">
        <v>53</v>
      </c>
      <c r="I309" s="256"/>
    </row>
    <row r="310" spans="1:10" ht="51" x14ac:dyDescent="0.4">
      <c r="A310" s="39">
        <v>282</v>
      </c>
      <c r="B310" s="78">
        <v>46231</v>
      </c>
      <c r="C310" s="36" t="s">
        <v>842</v>
      </c>
      <c r="D310" s="36" t="s">
        <v>850</v>
      </c>
      <c r="E310" s="39" t="s">
        <v>51</v>
      </c>
      <c r="F310" s="319" t="s">
        <v>851</v>
      </c>
      <c r="G310" s="319"/>
      <c r="H310" s="258" t="s">
        <v>53</v>
      </c>
      <c r="I310" s="256"/>
    </row>
    <row r="311" spans="1:10" ht="38.25" x14ac:dyDescent="0.4">
      <c r="A311" s="39">
        <v>283</v>
      </c>
      <c r="B311" s="78">
        <v>46231</v>
      </c>
      <c r="C311" s="36" t="s">
        <v>852</v>
      </c>
      <c r="D311" s="36" t="s">
        <v>853</v>
      </c>
      <c r="E311" s="39" t="s">
        <v>51</v>
      </c>
      <c r="F311" s="319" t="s">
        <v>690</v>
      </c>
      <c r="G311" s="319"/>
      <c r="H311" s="258" t="s">
        <v>53</v>
      </c>
      <c r="I311" s="256"/>
    </row>
    <row r="312" spans="1:10" ht="25.5" x14ac:dyDescent="0.4">
      <c r="A312" s="39">
        <v>284</v>
      </c>
      <c r="B312" s="78">
        <v>46231</v>
      </c>
      <c r="C312" s="36" t="s">
        <v>852</v>
      </c>
      <c r="D312" s="36" t="s">
        <v>854</v>
      </c>
      <c r="E312" s="39" t="s">
        <v>51</v>
      </c>
      <c r="F312" s="319" t="s">
        <v>690</v>
      </c>
      <c r="G312" s="319"/>
      <c r="H312" s="258" t="s">
        <v>53</v>
      </c>
      <c r="I312" s="256"/>
    </row>
    <row r="313" spans="1:10" ht="25.5" x14ac:dyDescent="0.4">
      <c r="A313" s="39">
        <v>285</v>
      </c>
      <c r="B313" s="78">
        <v>46231</v>
      </c>
      <c r="C313" s="36" t="s">
        <v>852</v>
      </c>
      <c r="D313" s="36" t="s">
        <v>855</v>
      </c>
      <c r="E313" s="39" t="s">
        <v>51</v>
      </c>
      <c r="F313" s="319" t="s">
        <v>856</v>
      </c>
      <c r="G313" s="319"/>
      <c r="H313" s="258" t="s">
        <v>53</v>
      </c>
      <c r="I313" s="256"/>
    </row>
    <row r="314" spans="1:10" ht="25.5" x14ac:dyDescent="0.4">
      <c r="A314" s="39">
        <v>286</v>
      </c>
      <c r="B314" s="78">
        <v>46231</v>
      </c>
      <c r="C314" s="36" t="s">
        <v>852</v>
      </c>
      <c r="D314" s="36" t="s">
        <v>857</v>
      </c>
      <c r="E314" s="39" t="s">
        <v>51</v>
      </c>
      <c r="F314" s="319" t="s">
        <v>858</v>
      </c>
      <c r="G314" s="319"/>
      <c r="H314" s="258" t="s">
        <v>280</v>
      </c>
      <c r="I314" s="256"/>
    </row>
    <row r="315" spans="1:10" ht="25.5" x14ac:dyDescent="0.4">
      <c r="A315" s="39">
        <v>287</v>
      </c>
      <c r="B315" s="78">
        <v>46231</v>
      </c>
      <c r="C315" s="36" t="s">
        <v>859</v>
      </c>
      <c r="D315" s="36" t="s">
        <v>860</v>
      </c>
      <c r="E315" s="243" t="s">
        <v>51</v>
      </c>
      <c r="F315" s="323" t="s">
        <v>861</v>
      </c>
      <c r="G315" s="323"/>
      <c r="H315" s="258" t="s">
        <v>126</v>
      </c>
      <c r="I315" s="256"/>
    </row>
    <row r="316" spans="1:10" s="288" customFormat="1" ht="25.5" x14ac:dyDescent="0.35">
      <c r="A316" s="39">
        <v>288</v>
      </c>
      <c r="B316" s="78">
        <v>46231</v>
      </c>
      <c r="C316" s="36" t="s">
        <v>862</v>
      </c>
      <c r="D316" s="36" t="s">
        <v>863</v>
      </c>
      <c r="E316" s="39" t="s">
        <v>51</v>
      </c>
      <c r="F316" s="327" t="s">
        <v>59</v>
      </c>
      <c r="G316" s="327"/>
      <c r="H316" s="258" t="s">
        <v>59</v>
      </c>
      <c r="I316" s="256"/>
      <c r="J316" s="264"/>
    </row>
    <row r="317" spans="1:10" ht="25.5" x14ac:dyDescent="0.4">
      <c r="A317" s="39">
        <v>289</v>
      </c>
      <c r="B317" s="78">
        <v>46231</v>
      </c>
      <c r="C317" s="36" t="s">
        <v>864</v>
      </c>
      <c r="D317" s="36" t="s">
        <v>865</v>
      </c>
      <c r="E317" s="39" t="s">
        <v>51</v>
      </c>
      <c r="F317" s="319" t="s">
        <v>858</v>
      </c>
      <c r="G317" s="319"/>
      <c r="H317" s="258" t="s">
        <v>280</v>
      </c>
      <c r="I317" s="256"/>
    </row>
    <row r="318" spans="1:10" ht="63.75" x14ac:dyDescent="0.4">
      <c r="A318" s="39">
        <v>290</v>
      </c>
      <c r="B318" s="78">
        <v>46231</v>
      </c>
      <c r="C318" s="36" t="s">
        <v>866</v>
      </c>
      <c r="D318" s="36" t="s">
        <v>867</v>
      </c>
      <c r="E318" s="39" t="s">
        <v>51</v>
      </c>
      <c r="F318" s="327" t="s">
        <v>868</v>
      </c>
      <c r="G318" s="327"/>
      <c r="H318" s="258" t="s">
        <v>280</v>
      </c>
      <c r="I318" s="256"/>
    </row>
    <row r="319" spans="1:10" ht="216.75" x14ac:dyDescent="0.4">
      <c r="A319" s="39">
        <v>291</v>
      </c>
      <c r="B319" s="78">
        <v>46231</v>
      </c>
      <c r="C319" s="36" t="s">
        <v>869</v>
      </c>
      <c r="D319" s="36" t="s">
        <v>870</v>
      </c>
      <c r="E319" s="39" t="s">
        <v>51</v>
      </c>
      <c r="F319" s="319" t="s">
        <v>871</v>
      </c>
      <c r="G319" s="319"/>
      <c r="H319" s="258" t="s">
        <v>53</v>
      </c>
      <c r="I319" s="256"/>
    </row>
    <row r="320" spans="1:10" ht="25.5" x14ac:dyDescent="0.4">
      <c r="A320" s="39">
        <v>292</v>
      </c>
      <c r="B320" s="78">
        <v>46231</v>
      </c>
      <c r="C320" s="36" t="s">
        <v>872</v>
      </c>
      <c r="D320" s="36" t="s">
        <v>873</v>
      </c>
      <c r="E320" s="39" t="s">
        <v>51</v>
      </c>
      <c r="F320" s="327" t="s">
        <v>874</v>
      </c>
      <c r="G320" s="327"/>
      <c r="H320" s="258" t="s">
        <v>53</v>
      </c>
      <c r="I320" s="256"/>
    </row>
    <row r="321" spans="1:10" ht="51" x14ac:dyDescent="0.4">
      <c r="A321" s="39">
        <v>293</v>
      </c>
      <c r="B321" s="78">
        <v>46231</v>
      </c>
      <c r="C321" s="36" t="s">
        <v>875</v>
      </c>
      <c r="D321" s="36" t="s">
        <v>876</v>
      </c>
      <c r="E321" s="39" t="s">
        <v>51</v>
      </c>
      <c r="F321" s="327" t="s">
        <v>877</v>
      </c>
      <c r="G321" s="327"/>
      <c r="H321" s="258" t="s">
        <v>53</v>
      </c>
      <c r="I321" s="256"/>
    </row>
    <row r="322" spans="1:10" ht="63.75" x14ac:dyDescent="0.4">
      <c r="A322" s="39">
        <v>294</v>
      </c>
      <c r="B322" s="78">
        <v>46231</v>
      </c>
      <c r="C322" s="36" t="s">
        <v>878</v>
      </c>
      <c r="D322" s="36" t="s">
        <v>879</v>
      </c>
      <c r="E322" s="39" t="s">
        <v>51</v>
      </c>
      <c r="F322" s="323" t="s">
        <v>793</v>
      </c>
      <c r="G322" s="323"/>
      <c r="H322" s="258" t="s">
        <v>126</v>
      </c>
      <c r="I322" s="256"/>
    </row>
    <row r="323" spans="1:10" ht="25.5" x14ac:dyDescent="0.4">
      <c r="A323" s="39">
        <v>295</v>
      </c>
      <c r="B323" s="78">
        <v>46231</v>
      </c>
      <c r="C323" s="36" t="s">
        <v>880</v>
      </c>
      <c r="D323" s="36" t="s">
        <v>881</v>
      </c>
      <c r="E323" s="39" t="s">
        <v>51</v>
      </c>
      <c r="F323" s="319" t="s">
        <v>882</v>
      </c>
      <c r="G323" s="319"/>
      <c r="H323" s="258" t="s">
        <v>290</v>
      </c>
      <c r="I323" s="256"/>
    </row>
    <row r="324" spans="1:10" ht="38.25" x14ac:dyDescent="0.4">
      <c r="A324" s="39">
        <v>296</v>
      </c>
      <c r="B324" s="78">
        <v>46231</v>
      </c>
      <c r="C324" s="36" t="s">
        <v>883</v>
      </c>
      <c r="D324" s="36" t="s">
        <v>884</v>
      </c>
      <c r="E324" s="39" t="s">
        <v>51</v>
      </c>
      <c r="F324" s="319" t="s">
        <v>885</v>
      </c>
      <c r="G324" s="319"/>
      <c r="H324" s="258" t="s">
        <v>280</v>
      </c>
      <c r="I324" s="256"/>
    </row>
    <row r="325" spans="1:10" ht="38.25" x14ac:dyDescent="0.4">
      <c r="A325" s="39">
        <v>297</v>
      </c>
      <c r="B325" s="78">
        <v>46231</v>
      </c>
      <c r="C325" s="36" t="s">
        <v>886</v>
      </c>
      <c r="D325" s="36" t="s">
        <v>887</v>
      </c>
      <c r="E325" s="39" t="s">
        <v>51</v>
      </c>
      <c r="F325" s="319" t="s">
        <v>888</v>
      </c>
      <c r="G325" s="319"/>
      <c r="H325" s="258" t="s">
        <v>53</v>
      </c>
      <c r="I325" s="256"/>
    </row>
    <row r="326" spans="1:10" ht="51" x14ac:dyDescent="0.4">
      <c r="A326" s="39">
        <v>298</v>
      </c>
      <c r="B326" s="78">
        <v>46231</v>
      </c>
      <c r="C326" s="36" t="s">
        <v>889</v>
      </c>
      <c r="D326" s="36" t="s">
        <v>890</v>
      </c>
      <c r="E326" s="39" t="s">
        <v>51</v>
      </c>
      <c r="F326" s="319" t="s">
        <v>891</v>
      </c>
      <c r="G326" s="319"/>
      <c r="H326" s="258" t="s">
        <v>290</v>
      </c>
      <c r="I326" s="256"/>
    </row>
    <row r="327" spans="1:10" ht="76.5" x14ac:dyDescent="0.4">
      <c r="A327" s="39">
        <v>299</v>
      </c>
      <c r="B327" s="78">
        <v>46231</v>
      </c>
      <c r="C327" s="36" t="s">
        <v>892</v>
      </c>
      <c r="D327" s="36" t="s">
        <v>893</v>
      </c>
      <c r="E327" s="39" t="s">
        <v>51</v>
      </c>
      <c r="F327" s="327" t="s">
        <v>894</v>
      </c>
      <c r="G327" s="327"/>
      <c r="H327" s="258" t="s">
        <v>290</v>
      </c>
      <c r="I327" s="256"/>
    </row>
    <row r="328" spans="1:10" ht="38.25" x14ac:dyDescent="0.4">
      <c r="A328" s="39">
        <v>300</v>
      </c>
      <c r="B328" s="78">
        <v>46231</v>
      </c>
      <c r="C328" s="36" t="s">
        <v>895</v>
      </c>
      <c r="D328" s="36" t="s">
        <v>896</v>
      </c>
      <c r="E328" s="39" t="s">
        <v>51</v>
      </c>
      <c r="F328" s="327" t="s">
        <v>897</v>
      </c>
      <c r="G328" s="327"/>
      <c r="H328" s="258" t="s">
        <v>280</v>
      </c>
      <c r="I328" s="256"/>
    </row>
    <row r="329" spans="1:10" ht="38.25" x14ac:dyDescent="0.4">
      <c r="A329" s="39">
        <v>301</v>
      </c>
      <c r="B329" s="78">
        <v>46231</v>
      </c>
      <c r="C329" s="36" t="s">
        <v>898</v>
      </c>
      <c r="D329" s="36" t="s">
        <v>899</v>
      </c>
      <c r="E329" s="39" t="s">
        <v>51</v>
      </c>
      <c r="F329" s="329" t="s">
        <v>900</v>
      </c>
      <c r="G329" s="329"/>
      <c r="H329" s="258" t="s">
        <v>126</v>
      </c>
      <c r="I329" s="256"/>
    </row>
    <row r="330" spans="1:10" ht="76.5" x14ac:dyDescent="0.4">
      <c r="A330" s="39">
        <v>302</v>
      </c>
      <c r="B330" s="78">
        <v>46231</v>
      </c>
      <c r="C330" s="36" t="s">
        <v>901</v>
      </c>
      <c r="D330" s="36" t="s">
        <v>902</v>
      </c>
      <c r="E330" s="39" t="s">
        <v>51</v>
      </c>
      <c r="F330" s="327" t="s">
        <v>903</v>
      </c>
      <c r="G330" s="327"/>
      <c r="H330" s="258" t="s">
        <v>53</v>
      </c>
      <c r="I330" s="256"/>
    </row>
    <row r="331" spans="1:10" ht="54.75" customHeight="1" x14ac:dyDescent="0.4">
      <c r="A331" s="39">
        <v>303</v>
      </c>
      <c r="B331" s="78">
        <v>46231</v>
      </c>
      <c r="C331" s="36" t="s">
        <v>904</v>
      </c>
      <c r="D331" s="36" t="s">
        <v>905</v>
      </c>
      <c r="E331" s="39" t="s">
        <v>51</v>
      </c>
      <c r="F331" s="327" t="s">
        <v>906</v>
      </c>
      <c r="G331" s="327"/>
      <c r="H331" s="258" t="s">
        <v>53</v>
      </c>
      <c r="I331" s="256"/>
    </row>
    <row r="332" spans="1:10" ht="38.25" x14ac:dyDescent="0.4">
      <c r="A332" s="39">
        <v>304</v>
      </c>
      <c r="B332" s="78">
        <v>46231</v>
      </c>
      <c r="C332" s="36" t="s">
        <v>907</v>
      </c>
      <c r="D332" s="36" t="s">
        <v>908</v>
      </c>
      <c r="E332" s="243" t="s">
        <v>51</v>
      </c>
      <c r="F332" s="329" t="s">
        <v>861</v>
      </c>
      <c r="G332" s="329"/>
      <c r="H332" s="258" t="s">
        <v>126</v>
      </c>
      <c r="I332" s="256"/>
    </row>
    <row r="333" spans="1:10" ht="63" customHeight="1" x14ac:dyDescent="0.4">
      <c r="A333" s="39">
        <v>305</v>
      </c>
      <c r="B333" s="78">
        <v>46231</v>
      </c>
      <c r="C333" s="36" t="s">
        <v>909</v>
      </c>
      <c r="D333" s="36" t="s">
        <v>910</v>
      </c>
      <c r="E333" s="39" t="s">
        <v>51</v>
      </c>
      <c r="F333" s="327" t="s">
        <v>541</v>
      </c>
      <c r="G333" s="327"/>
      <c r="H333" s="258" t="s">
        <v>53</v>
      </c>
      <c r="I333" s="256"/>
    </row>
    <row r="334" spans="1:10" s="289" customFormat="1" ht="216.75" x14ac:dyDescent="0.4">
      <c r="A334" s="39">
        <v>306</v>
      </c>
      <c r="B334" s="78">
        <v>46231</v>
      </c>
      <c r="C334" s="36" t="s">
        <v>911</v>
      </c>
      <c r="D334" s="36" t="s">
        <v>912</v>
      </c>
      <c r="E334" s="39" t="s">
        <v>51</v>
      </c>
      <c r="F334" s="328" t="s">
        <v>913</v>
      </c>
      <c r="G334" s="327"/>
      <c r="H334" s="258" t="s">
        <v>914</v>
      </c>
      <c r="I334" s="256"/>
      <c r="J334" s="247"/>
    </row>
    <row r="335" spans="1:10" ht="69.75" customHeight="1" x14ac:dyDescent="0.4">
      <c r="A335" s="39">
        <v>307</v>
      </c>
      <c r="B335" s="78">
        <v>46231</v>
      </c>
      <c r="C335" s="36" t="s">
        <v>916</v>
      </c>
      <c r="D335" s="36" t="s">
        <v>917</v>
      </c>
      <c r="E335" s="39" t="s">
        <v>51</v>
      </c>
      <c r="F335" s="327" t="s">
        <v>903</v>
      </c>
      <c r="G335" s="327"/>
      <c r="H335" s="258" t="s">
        <v>53</v>
      </c>
      <c r="I335" s="256"/>
    </row>
    <row r="336" spans="1:10" ht="51" x14ac:dyDescent="0.4">
      <c r="A336" s="39">
        <v>308</v>
      </c>
      <c r="B336" s="78">
        <v>46231</v>
      </c>
      <c r="C336" s="36" t="s">
        <v>918</v>
      </c>
      <c r="D336" s="36" t="s">
        <v>742</v>
      </c>
      <c r="E336" s="243" t="s">
        <v>51</v>
      </c>
      <c r="F336" s="329" t="s">
        <v>861</v>
      </c>
      <c r="G336" s="329"/>
      <c r="H336" s="258" t="s">
        <v>126</v>
      </c>
      <c r="I336" s="256"/>
    </row>
    <row r="337" spans="1:10" s="289" customFormat="1" ht="178.5" x14ac:dyDescent="0.4">
      <c r="A337" s="39">
        <v>309</v>
      </c>
      <c r="B337" s="78">
        <v>46231</v>
      </c>
      <c r="C337" s="36" t="s">
        <v>919</v>
      </c>
      <c r="D337" s="36" t="s">
        <v>920</v>
      </c>
      <c r="E337" s="39" t="s">
        <v>51</v>
      </c>
      <c r="F337" s="328" t="s">
        <v>921</v>
      </c>
      <c r="G337" s="327"/>
      <c r="H337" s="258" t="s">
        <v>200</v>
      </c>
      <c r="I337" s="256"/>
      <c r="J337" s="247"/>
    </row>
    <row r="338" spans="1:10" s="289" customFormat="1" ht="178.5" x14ac:dyDescent="0.4">
      <c r="A338" s="39">
        <v>310</v>
      </c>
      <c r="B338" s="78">
        <v>46231</v>
      </c>
      <c r="C338" s="36" t="s">
        <v>919</v>
      </c>
      <c r="D338" s="36" t="s">
        <v>922</v>
      </c>
      <c r="E338" s="39" t="s">
        <v>51</v>
      </c>
      <c r="F338" s="328" t="s">
        <v>923</v>
      </c>
      <c r="G338" s="327"/>
      <c r="H338" s="258" t="s">
        <v>200</v>
      </c>
      <c r="I338" s="256"/>
      <c r="J338" s="247"/>
    </row>
    <row r="339" spans="1:10" ht="57.75" customHeight="1" x14ac:dyDescent="0.4">
      <c r="A339" s="39">
        <v>311</v>
      </c>
      <c r="B339" s="78">
        <v>46231</v>
      </c>
      <c r="C339" s="36" t="s">
        <v>919</v>
      </c>
      <c r="D339" s="36" t="s">
        <v>924</v>
      </c>
      <c r="E339" s="39" t="s">
        <v>51</v>
      </c>
      <c r="F339" s="327" t="s">
        <v>925</v>
      </c>
      <c r="G339" s="327"/>
      <c r="H339" s="258" t="s">
        <v>290</v>
      </c>
      <c r="I339" s="256"/>
    </row>
    <row r="340" spans="1:10" ht="89.25" x14ac:dyDescent="0.4">
      <c r="A340" s="39">
        <v>312</v>
      </c>
      <c r="B340" s="78">
        <v>46231</v>
      </c>
      <c r="C340" s="36" t="s">
        <v>926</v>
      </c>
      <c r="D340" s="36" t="s">
        <v>927</v>
      </c>
      <c r="E340" s="39" t="s">
        <v>51</v>
      </c>
      <c r="F340" s="327" t="s">
        <v>928</v>
      </c>
      <c r="G340" s="327"/>
      <c r="H340" s="258" t="s">
        <v>53</v>
      </c>
      <c r="I340" s="256"/>
    </row>
    <row r="341" spans="1:10" ht="25.5" x14ac:dyDescent="0.4">
      <c r="A341" s="39">
        <v>313</v>
      </c>
      <c r="B341" s="78">
        <v>46231</v>
      </c>
      <c r="C341" s="36" t="s">
        <v>929</v>
      </c>
      <c r="D341" s="36" t="s">
        <v>930</v>
      </c>
      <c r="E341" s="39" t="s">
        <v>51</v>
      </c>
      <c r="F341" s="327" t="s">
        <v>931</v>
      </c>
      <c r="G341" s="327"/>
      <c r="H341" s="258" t="s">
        <v>53</v>
      </c>
      <c r="I341" s="256"/>
    </row>
    <row r="342" spans="1:10" ht="63.75" x14ac:dyDescent="0.4">
      <c r="A342" s="39">
        <v>314</v>
      </c>
      <c r="B342" s="78">
        <v>46231</v>
      </c>
      <c r="C342" s="36" t="s">
        <v>932</v>
      </c>
      <c r="D342" s="36" t="s">
        <v>933</v>
      </c>
      <c r="E342" s="39" t="s">
        <v>51</v>
      </c>
      <c r="F342" s="327" t="s">
        <v>934</v>
      </c>
      <c r="G342" s="327"/>
      <c r="H342" s="258" t="s">
        <v>935</v>
      </c>
      <c r="I342" s="256"/>
    </row>
    <row r="343" spans="1:10" ht="25.5" x14ac:dyDescent="0.4">
      <c r="A343" s="39">
        <v>315</v>
      </c>
      <c r="B343" s="78">
        <v>46231</v>
      </c>
      <c r="C343" s="36" t="s">
        <v>936</v>
      </c>
      <c r="D343" s="36" t="s">
        <v>937</v>
      </c>
      <c r="E343" s="39" t="s">
        <v>51</v>
      </c>
      <c r="F343" s="327" t="s">
        <v>938</v>
      </c>
      <c r="G343" s="327"/>
      <c r="H343" s="258" t="s">
        <v>53</v>
      </c>
      <c r="I343" s="256"/>
    </row>
    <row r="344" spans="1:10" ht="89.25" x14ac:dyDescent="0.4">
      <c r="A344" s="39">
        <v>316</v>
      </c>
      <c r="B344" s="78">
        <v>46231</v>
      </c>
      <c r="C344" s="36" t="s">
        <v>939</v>
      </c>
      <c r="D344" s="36" t="s">
        <v>940</v>
      </c>
      <c r="E344" s="39" t="s">
        <v>51</v>
      </c>
      <c r="F344" s="327" t="s">
        <v>687</v>
      </c>
      <c r="G344" s="327"/>
      <c r="H344" s="258" t="s">
        <v>53</v>
      </c>
      <c r="I344" s="256"/>
    </row>
    <row r="345" spans="1:10" ht="38.25" x14ac:dyDescent="0.4">
      <c r="A345" s="39">
        <v>317</v>
      </c>
      <c r="B345" s="78">
        <v>46231</v>
      </c>
      <c r="C345" s="36" t="s">
        <v>941</v>
      </c>
      <c r="D345" s="36" t="s">
        <v>742</v>
      </c>
      <c r="E345" s="39" t="s">
        <v>51</v>
      </c>
      <c r="F345" s="327" t="s">
        <v>858</v>
      </c>
      <c r="G345" s="327"/>
      <c r="H345" s="258" t="s">
        <v>280</v>
      </c>
      <c r="I345" s="256"/>
    </row>
    <row r="346" spans="1:10" ht="25.5" x14ac:dyDescent="0.4">
      <c r="A346" s="39">
        <v>318</v>
      </c>
      <c r="B346" s="78">
        <v>46231</v>
      </c>
      <c r="C346" s="36" t="s">
        <v>942</v>
      </c>
      <c r="D346" s="36" t="s">
        <v>943</v>
      </c>
      <c r="E346" s="39" t="s">
        <v>51</v>
      </c>
      <c r="F346" s="327" t="s">
        <v>944</v>
      </c>
      <c r="G346" s="327"/>
      <c r="H346" s="258"/>
      <c r="I346" s="256"/>
    </row>
    <row r="347" spans="1:10" ht="25.5" x14ac:dyDescent="0.4">
      <c r="A347" s="39">
        <v>319</v>
      </c>
      <c r="B347" s="78">
        <v>46231</v>
      </c>
      <c r="C347" s="36" t="s">
        <v>945</v>
      </c>
      <c r="D347" s="36" t="s">
        <v>946</v>
      </c>
      <c r="E347" s="39" t="s">
        <v>51</v>
      </c>
      <c r="F347" s="327" t="s">
        <v>673</v>
      </c>
      <c r="G347" s="327"/>
      <c r="H347" s="258" t="s">
        <v>53</v>
      </c>
      <c r="I347" s="256"/>
    </row>
    <row r="348" spans="1:10" s="289" customFormat="1" ht="76.5" x14ac:dyDescent="0.4">
      <c r="A348" s="39">
        <v>320</v>
      </c>
      <c r="B348" s="78">
        <v>46231</v>
      </c>
      <c r="C348" s="36" t="s">
        <v>947</v>
      </c>
      <c r="D348" s="36" t="s">
        <v>948</v>
      </c>
      <c r="E348" s="39" t="s">
        <v>51</v>
      </c>
      <c r="F348" s="327" t="s">
        <v>949</v>
      </c>
      <c r="G348" s="327"/>
      <c r="H348" s="258" t="s">
        <v>53</v>
      </c>
      <c r="I348" s="256"/>
      <c r="J348" s="247"/>
    </row>
    <row r="349" spans="1:10" s="289" customFormat="1" ht="76.5" x14ac:dyDescent="0.4">
      <c r="A349" s="39">
        <v>321</v>
      </c>
      <c r="B349" s="78">
        <v>46231</v>
      </c>
      <c r="C349" s="36" t="s">
        <v>947</v>
      </c>
      <c r="D349" s="36" t="s">
        <v>950</v>
      </c>
      <c r="E349" s="39" t="s">
        <v>51</v>
      </c>
      <c r="F349" s="327" t="s">
        <v>951</v>
      </c>
      <c r="G349" s="327"/>
      <c r="H349" s="258" t="s">
        <v>53</v>
      </c>
      <c r="I349" s="256"/>
      <c r="J349" s="247"/>
    </row>
    <row r="350" spans="1:10" s="289" customFormat="1" ht="76.5" x14ac:dyDescent="0.4">
      <c r="A350" s="39">
        <v>322</v>
      </c>
      <c r="B350" s="78">
        <v>46231</v>
      </c>
      <c r="C350" s="36" t="s">
        <v>947</v>
      </c>
      <c r="D350" s="36" t="s">
        <v>952</v>
      </c>
      <c r="E350" s="39" t="s">
        <v>51</v>
      </c>
      <c r="F350" s="327" t="s">
        <v>953</v>
      </c>
      <c r="G350" s="327"/>
      <c r="H350" s="258" t="s">
        <v>53</v>
      </c>
      <c r="I350" s="256"/>
      <c r="J350" s="247"/>
    </row>
    <row r="351" spans="1:10" s="289" customFormat="1" ht="178.5" x14ac:dyDescent="0.4">
      <c r="A351" s="39">
        <v>323</v>
      </c>
      <c r="B351" s="78">
        <v>46231</v>
      </c>
      <c r="C351" s="36" t="s">
        <v>947</v>
      </c>
      <c r="D351" s="36" t="s">
        <v>954</v>
      </c>
      <c r="E351" s="39" t="s">
        <v>51</v>
      </c>
      <c r="F351" s="327" t="s">
        <v>955</v>
      </c>
      <c r="G351" s="327"/>
      <c r="H351" s="258" t="s">
        <v>53</v>
      </c>
      <c r="I351" s="256"/>
      <c r="J351" s="247"/>
    </row>
    <row r="352" spans="1:10" s="289" customFormat="1" ht="76.5" x14ac:dyDescent="0.4">
      <c r="A352" s="39">
        <v>324</v>
      </c>
      <c r="B352" s="78">
        <v>46231</v>
      </c>
      <c r="C352" s="36" t="s">
        <v>947</v>
      </c>
      <c r="D352" s="36" t="s">
        <v>956</v>
      </c>
      <c r="E352" s="39" t="s">
        <v>51</v>
      </c>
      <c r="F352" s="327" t="s">
        <v>957</v>
      </c>
      <c r="G352" s="327"/>
      <c r="H352" s="258" t="s">
        <v>53</v>
      </c>
      <c r="I352" s="256"/>
      <c r="J352" s="247"/>
    </row>
    <row r="353" spans="1:10" s="289" customFormat="1" ht="76.5" x14ac:dyDescent="0.4">
      <c r="A353" s="39">
        <v>325</v>
      </c>
      <c r="B353" s="78">
        <v>46231</v>
      </c>
      <c r="C353" s="36" t="s">
        <v>947</v>
      </c>
      <c r="D353" s="36" t="s">
        <v>958</v>
      </c>
      <c r="E353" s="39" t="s">
        <v>51</v>
      </c>
      <c r="F353" s="327" t="s">
        <v>959</v>
      </c>
      <c r="G353" s="327"/>
      <c r="H353" s="258" t="s">
        <v>53</v>
      </c>
      <c r="I353" s="256"/>
      <c r="J353" s="247"/>
    </row>
    <row r="354" spans="1:10" s="289" customFormat="1" ht="76.5" x14ac:dyDescent="0.4">
      <c r="A354" s="39">
        <v>326</v>
      </c>
      <c r="B354" s="78">
        <v>46231</v>
      </c>
      <c r="C354" s="36" t="s">
        <v>947</v>
      </c>
      <c r="D354" s="36" t="s">
        <v>960</v>
      </c>
      <c r="E354" s="39" t="s">
        <v>51</v>
      </c>
      <c r="F354" s="327" t="s">
        <v>959</v>
      </c>
      <c r="G354" s="327"/>
      <c r="H354" s="258" t="s">
        <v>53</v>
      </c>
      <c r="I354" s="256"/>
      <c r="J354" s="247"/>
    </row>
    <row r="355" spans="1:10" s="289" customFormat="1" ht="76.5" x14ac:dyDescent="0.4">
      <c r="A355" s="39">
        <v>327</v>
      </c>
      <c r="B355" s="78">
        <v>46231</v>
      </c>
      <c r="C355" s="36" t="s">
        <v>947</v>
      </c>
      <c r="D355" s="36" t="s">
        <v>961</v>
      </c>
      <c r="E355" s="39" t="s">
        <v>51</v>
      </c>
      <c r="F355" s="327" t="s">
        <v>962</v>
      </c>
      <c r="G355" s="327"/>
      <c r="H355" s="258" t="s">
        <v>53</v>
      </c>
      <c r="I355" s="256"/>
      <c r="J355" s="247"/>
    </row>
    <row r="356" spans="1:10" s="289" customFormat="1" ht="76.5" x14ac:dyDescent="0.4">
      <c r="A356" s="39">
        <v>328</v>
      </c>
      <c r="B356" s="78">
        <v>46231</v>
      </c>
      <c r="C356" s="36" t="s">
        <v>947</v>
      </c>
      <c r="D356" s="36" t="s">
        <v>963</v>
      </c>
      <c r="E356" s="39" t="s">
        <v>51</v>
      </c>
      <c r="F356" s="327" t="s">
        <v>964</v>
      </c>
      <c r="G356" s="327"/>
      <c r="H356" s="258" t="s">
        <v>53</v>
      </c>
      <c r="I356" s="256"/>
      <c r="J356" s="247"/>
    </row>
    <row r="357" spans="1:10" s="289" customFormat="1" ht="76.5" x14ac:dyDescent="0.4">
      <c r="A357" s="39">
        <v>329</v>
      </c>
      <c r="B357" s="78">
        <v>46231</v>
      </c>
      <c r="C357" s="36" t="s">
        <v>947</v>
      </c>
      <c r="D357" s="36" t="s">
        <v>965</v>
      </c>
      <c r="E357" s="39" t="s">
        <v>51</v>
      </c>
      <c r="F357" s="327" t="s">
        <v>673</v>
      </c>
      <c r="G357" s="327"/>
      <c r="H357" s="258" t="s">
        <v>53</v>
      </c>
      <c r="I357" s="256"/>
      <c r="J357" s="247"/>
    </row>
    <row r="358" spans="1:10" ht="25.5" x14ac:dyDescent="0.4">
      <c r="A358" s="39">
        <v>330</v>
      </c>
      <c r="B358" s="78">
        <v>46231</v>
      </c>
      <c r="C358" s="36" t="s">
        <v>966</v>
      </c>
      <c r="D358" s="36" t="s">
        <v>967</v>
      </c>
      <c r="E358" s="243" t="s">
        <v>51</v>
      </c>
      <c r="F358" s="329" t="s">
        <v>759</v>
      </c>
      <c r="G358" s="329"/>
      <c r="H358" s="258" t="s">
        <v>126</v>
      </c>
      <c r="I358" s="256"/>
    </row>
    <row r="359" spans="1:10" ht="25.5" x14ac:dyDescent="0.4">
      <c r="A359" s="39">
        <v>331</v>
      </c>
      <c r="B359" s="78">
        <v>46231</v>
      </c>
      <c r="C359" s="36" t="s">
        <v>969</v>
      </c>
      <c r="D359" s="36" t="s">
        <v>742</v>
      </c>
      <c r="E359" s="39" t="s">
        <v>51</v>
      </c>
      <c r="F359" s="327" t="s">
        <v>970</v>
      </c>
      <c r="G359" s="327"/>
      <c r="H359" s="258" t="s">
        <v>280</v>
      </c>
      <c r="I359" s="256"/>
    </row>
    <row r="360" spans="1:10" ht="354" customHeight="1" x14ac:dyDescent="0.4">
      <c r="A360" s="39">
        <v>332</v>
      </c>
      <c r="B360" s="78">
        <v>46231</v>
      </c>
      <c r="C360" s="36" t="s">
        <v>971</v>
      </c>
      <c r="D360" s="36" t="s">
        <v>972</v>
      </c>
      <c r="E360" s="39" t="s">
        <v>51</v>
      </c>
      <c r="F360" s="327" t="s">
        <v>894</v>
      </c>
      <c r="G360" s="327"/>
      <c r="H360" s="258" t="s">
        <v>290</v>
      </c>
      <c r="I360" s="256"/>
    </row>
    <row r="361" spans="1:10" ht="63.75" x14ac:dyDescent="0.4">
      <c r="A361" s="39">
        <v>333</v>
      </c>
      <c r="B361" s="78">
        <v>46231</v>
      </c>
      <c r="C361" s="36" t="s">
        <v>973</v>
      </c>
      <c r="D361" s="36" t="s">
        <v>974</v>
      </c>
      <c r="E361" s="39" t="s">
        <v>51</v>
      </c>
      <c r="F361" s="327" t="s">
        <v>975</v>
      </c>
      <c r="G361" s="327"/>
      <c r="H361" s="258" t="s">
        <v>290</v>
      </c>
      <c r="I361" s="256"/>
    </row>
    <row r="362" spans="1:10" s="264" customFormat="1" ht="25.5" x14ac:dyDescent="0.5">
      <c r="A362" s="39">
        <v>334</v>
      </c>
      <c r="B362" s="78">
        <v>46231</v>
      </c>
      <c r="C362" s="36" t="s">
        <v>976</v>
      </c>
      <c r="D362" s="36" t="s">
        <v>977</v>
      </c>
      <c r="E362" s="39" t="s">
        <v>51</v>
      </c>
      <c r="F362" s="327" t="s">
        <v>59</v>
      </c>
      <c r="G362" s="327"/>
      <c r="H362" s="258" t="s">
        <v>59</v>
      </c>
      <c r="I362" s="256"/>
    </row>
    <row r="363" spans="1:10" ht="76.5" x14ac:dyDescent="0.4">
      <c r="A363" s="39">
        <v>335</v>
      </c>
      <c r="B363" s="78">
        <v>46231</v>
      </c>
      <c r="C363" s="36" t="s">
        <v>979</v>
      </c>
      <c r="D363" s="36" t="s">
        <v>980</v>
      </c>
      <c r="E363" s="39" t="s">
        <v>51</v>
      </c>
      <c r="F363" s="327" t="s">
        <v>673</v>
      </c>
      <c r="G363" s="327"/>
      <c r="H363" s="258" t="s">
        <v>53</v>
      </c>
      <c r="I363" s="256"/>
    </row>
    <row r="364" spans="1:10" ht="51" x14ac:dyDescent="0.4">
      <c r="A364" s="39">
        <v>336</v>
      </c>
      <c r="B364" s="78">
        <v>46231</v>
      </c>
      <c r="C364" s="36" t="s">
        <v>981</v>
      </c>
      <c r="D364" s="36" t="s">
        <v>982</v>
      </c>
      <c r="E364" s="39" t="s">
        <v>51</v>
      </c>
      <c r="F364" s="327" t="s">
        <v>59</v>
      </c>
      <c r="G364" s="327"/>
      <c r="H364" s="258" t="s">
        <v>59</v>
      </c>
      <c r="I364" s="256"/>
    </row>
    <row r="365" spans="1:10" ht="63.75" x14ac:dyDescent="0.4">
      <c r="A365" s="39">
        <v>337</v>
      </c>
      <c r="B365" s="78">
        <v>46231</v>
      </c>
      <c r="C365" s="36" t="s">
        <v>983</v>
      </c>
      <c r="D365" s="36" t="s">
        <v>984</v>
      </c>
      <c r="E365" s="39" t="s">
        <v>51</v>
      </c>
      <c r="F365" s="327" t="s">
        <v>985</v>
      </c>
      <c r="G365" s="327"/>
      <c r="H365" s="268" t="s">
        <v>259</v>
      </c>
      <c r="I365" s="256"/>
    </row>
    <row r="366" spans="1:10" ht="51" x14ac:dyDescent="0.4">
      <c r="A366" s="39">
        <v>338</v>
      </c>
      <c r="B366" s="78">
        <v>46231</v>
      </c>
      <c r="C366" s="36" t="s">
        <v>986</v>
      </c>
      <c r="D366" s="36" t="s">
        <v>742</v>
      </c>
      <c r="E366" s="39" t="s">
        <v>51</v>
      </c>
      <c r="F366" s="327" t="s">
        <v>858</v>
      </c>
      <c r="G366" s="327"/>
      <c r="H366" s="258" t="s">
        <v>280</v>
      </c>
      <c r="I366" s="256"/>
    </row>
    <row r="367" spans="1:10" ht="51" x14ac:dyDescent="0.4">
      <c r="A367" s="39">
        <v>339</v>
      </c>
      <c r="B367" s="78">
        <v>46231</v>
      </c>
      <c r="C367" s="36" t="s">
        <v>986</v>
      </c>
      <c r="D367" s="36" t="s">
        <v>987</v>
      </c>
      <c r="E367" s="39" t="s">
        <v>51</v>
      </c>
      <c r="F367" s="327" t="s">
        <v>988</v>
      </c>
      <c r="G367" s="327"/>
      <c r="H367" s="258" t="s">
        <v>290</v>
      </c>
      <c r="I367" s="256"/>
    </row>
    <row r="368" spans="1:10" ht="63.75" x14ac:dyDescent="0.4">
      <c r="A368" s="39">
        <v>340</v>
      </c>
      <c r="B368" s="78">
        <v>46231</v>
      </c>
      <c r="C368" s="36" t="s">
        <v>989</v>
      </c>
      <c r="D368" s="36" t="s">
        <v>990</v>
      </c>
      <c r="E368" s="39" t="s">
        <v>51</v>
      </c>
      <c r="F368" s="327" t="s">
        <v>991</v>
      </c>
      <c r="G368" s="327"/>
      <c r="H368" s="258" t="s">
        <v>290</v>
      </c>
      <c r="I368" s="256"/>
    </row>
    <row r="369" spans="1:10" ht="102" x14ac:dyDescent="0.4">
      <c r="A369" s="39">
        <v>341</v>
      </c>
      <c r="B369" s="78">
        <v>46231</v>
      </c>
      <c r="C369" s="36" t="s">
        <v>992</v>
      </c>
      <c r="D369" s="36" t="s">
        <v>993</v>
      </c>
      <c r="E369" s="39" t="s">
        <v>51</v>
      </c>
      <c r="F369" s="327" t="s">
        <v>962</v>
      </c>
      <c r="G369" s="327"/>
      <c r="H369" s="258" t="s">
        <v>53</v>
      </c>
      <c r="I369" s="256"/>
    </row>
    <row r="370" spans="1:10" ht="38.25" x14ac:dyDescent="0.4">
      <c r="A370" s="39">
        <v>342</v>
      </c>
      <c r="B370" s="78">
        <v>46231</v>
      </c>
      <c r="C370" s="36" t="s">
        <v>994</v>
      </c>
      <c r="D370" s="36" t="s">
        <v>995</v>
      </c>
      <c r="E370" s="39" t="s">
        <v>51</v>
      </c>
      <c r="F370" s="327" t="s">
        <v>858</v>
      </c>
      <c r="G370" s="327"/>
      <c r="H370" s="258" t="s">
        <v>280</v>
      </c>
      <c r="I370" s="256"/>
    </row>
    <row r="371" spans="1:10" ht="38.25" x14ac:dyDescent="0.4">
      <c r="A371" s="39">
        <v>343</v>
      </c>
      <c r="B371" s="78">
        <v>46231</v>
      </c>
      <c r="C371" s="36" t="s">
        <v>994</v>
      </c>
      <c r="D371" s="36" t="s">
        <v>996</v>
      </c>
      <c r="E371" s="39" t="s">
        <v>51</v>
      </c>
      <c r="F371" s="327" t="s">
        <v>997</v>
      </c>
      <c r="G371" s="327"/>
      <c r="H371" s="258" t="s">
        <v>53</v>
      </c>
      <c r="I371" s="256"/>
    </row>
    <row r="372" spans="1:10" s="289" customFormat="1" ht="140.25" x14ac:dyDescent="0.4">
      <c r="A372" s="39">
        <v>344</v>
      </c>
      <c r="B372" s="78">
        <v>46231</v>
      </c>
      <c r="C372" s="36" t="s">
        <v>998</v>
      </c>
      <c r="D372" s="36" t="s">
        <v>999</v>
      </c>
      <c r="E372" s="39" t="s">
        <v>51</v>
      </c>
      <c r="F372" s="328" t="s">
        <v>921</v>
      </c>
      <c r="G372" s="327"/>
      <c r="H372" s="258" t="s">
        <v>200</v>
      </c>
      <c r="I372" s="256"/>
      <c r="J372" s="247"/>
    </row>
    <row r="373" spans="1:10" s="289" customFormat="1" ht="102" x14ac:dyDescent="0.4">
      <c r="A373" s="39">
        <v>345</v>
      </c>
      <c r="B373" s="78">
        <v>46231</v>
      </c>
      <c r="C373" s="36" t="s">
        <v>1000</v>
      </c>
      <c r="D373" s="36" t="s">
        <v>1001</v>
      </c>
      <c r="E373" s="39" t="s">
        <v>51</v>
      </c>
      <c r="F373" s="327" t="s">
        <v>720</v>
      </c>
      <c r="G373" s="327"/>
      <c r="H373" s="258" t="s">
        <v>53</v>
      </c>
      <c r="I373" s="256"/>
      <c r="J373" s="247"/>
    </row>
    <row r="374" spans="1:10" s="289" customFormat="1" ht="127.5" x14ac:dyDescent="0.4">
      <c r="A374" s="39">
        <v>346</v>
      </c>
      <c r="B374" s="78">
        <v>46231</v>
      </c>
      <c r="C374" s="36" t="s">
        <v>1002</v>
      </c>
      <c r="D374" s="36" t="s">
        <v>1003</v>
      </c>
      <c r="E374" s="39" t="s">
        <v>51</v>
      </c>
      <c r="F374" s="328" t="s">
        <v>921</v>
      </c>
      <c r="G374" s="327"/>
      <c r="H374" s="258" t="s">
        <v>200</v>
      </c>
      <c r="I374" s="256"/>
      <c r="J374" s="247"/>
    </row>
    <row r="375" spans="1:10" s="289" customFormat="1" ht="127.5" x14ac:dyDescent="0.4">
      <c r="A375" s="39">
        <v>347</v>
      </c>
      <c r="B375" s="78">
        <v>46231</v>
      </c>
      <c r="C375" s="36" t="s">
        <v>1002</v>
      </c>
      <c r="D375" s="36" t="s">
        <v>1004</v>
      </c>
      <c r="E375" s="39" t="s">
        <v>51</v>
      </c>
      <c r="F375" s="327" t="s">
        <v>720</v>
      </c>
      <c r="G375" s="327"/>
      <c r="H375" s="258" t="s">
        <v>53</v>
      </c>
      <c r="I375" s="256"/>
      <c r="J375" s="247"/>
    </row>
    <row r="376" spans="1:10" s="289" customFormat="1" ht="127.5" x14ac:dyDescent="0.4">
      <c r="A376" s="39">
        <v>348</v>
      </c>
      <c r="B376" s="78">
        <v>46231</v>
      </c>
      <c r="C376" s="36" t="s">
        <v>1002</v>
      </c>
      <c r="D376" s="36" t="s">
        <v>1005</v>
      </c>
      <c r="E376" s="39" t="s">
        <v>51</v>
      </c>
      <c r="F376" s="327" t="s">
        <v>1006</v>
      </c>
      <c r="G376" s="327"/>
      <c r="H376" s="258" t="s">
        <v>53</v>
      </c>
      <c r="I376" s="256"/>
      <c r="J376" s="247"/>
    </row>
    <row r="377" spans="1:10" s="289" customFormat="1" ht="76.5" x14ac:dyDescent="0.4">
      <c r="A377" s="39">
        <v>349</v>
      </c>
      <c r="B377" s="78">
        <v>46231</v>
      </c>
      <c r="C377" s="36" t="s">
        <v>1007</v>
      </c>
      <c r="D377" s="36" t="s">
        <v>1008</v>
      </c>
      <c r="E377" s="39" t="s">
        <v>51</v>
      </c>
      <c r="F377" s="327" t="s">
        <v>720</v>
      </c>
      <c r="G377" s="327"/>
      <c r="H377" s="258" t="s">
        <v>53</v>
      </c>
      <c r="I377" s="256"/>
      <c r="J377" s="247"/>
    </row>
    <row r="378" spans="1:10" s="289" customFormat="1" ht="102" x14ac:dyDescent="0.4">
      <c r="A378" s="39">
        <v>350</v>
      </c>
      <c r="B378" s="78">
        <v>46231</v>
      </c>
      <c r="C378" s="36" t="s">
        <v>1009</v>
      </c>
      <c r="D378" s="36" t="s">
        <v>1010</v>
      </c>
      <c r="E378" s="39" t="s">
        <v>51</v>
      </c>
      <c r="F378" s="327" t="s">
        <v>720</v>
      </c>
      <c r="G378" s="327"/>
      <c r="H378" s="258" t="s">
        <v>53</v>
      </c>
      <c r="I378" s="256"/>
      <c r="J378" s="247"/>
    </row>
    <row r="379" spans="1:10" s="289" customFormat="1" ht="89.25" x14ac:dyDescent="0.4">
      <c r="A379" s="39">
        <v>351</v>
      </c>
      <c r="B379" s="78">
        <v>46231</v>
      </c>
      <c r="C379" s="36" t="s">
        <v>1011</v>
      </c>
      <c r="D379" s="36" t="s">
        <v>1012</v>
      </c>
      <c r="E379" s="39" t="s">
        <v>51</v>
      </c>
      <c r="F379" s="327" t="s">
        <v>1013</v>
      </c>
      <c r="G379" s="327"/>
      <c r="H379" s="268" t="s">
        <v>64</v>
      </c>
      <c r="I379" s="256"/>
      <c r="J379" s="247"/>
    </row>
    <row r="380" spans="1:10" s="289" customFormat="1" ht="165.75" x14ac:dyDescent="0.4">
      <c r="A380" s="39">
        <v>352</v>
      </c>
      <c r="B380" s="78">
        <v>46231</v>
      </c>
      <c r="C380" s="36" t="s">
        <v>1014</v>
      </c>
      <c r="D380" s="36" t="s">
        <v>1015</v>
      </c>
      <c r="E380" s="39" t="s">
        <v>51</v>
      </c>
      <c r="F380" s="327" t="s">
        <v>1013</v>
      </c>
      <c r="G380" s="327"/>
      <c r="H380" s="268" t="s">
        <v>64</v>
      </c>
      <c r="I380" s="256"/>
      <c r="J380" s="247"/>
    </row>
    <row r="381" spans="1:10" ht="63.75" x14ac:dyDescent="0.4">
      <c r="A381" s="39">
        <v>353</v>
      </c>
      <c r="B381" s="78">
        <v>46231</v>
      </c>
      <c r="C381" s="36" t="s">
        <v>1016</v>
      </c>
      <c r="D381" s="36" t="s">
        <v>1017</v>
      </c>
      <c r="E381" s="39" t="s">
        <v>51</v>
      </c>
      <c r="F381" s="327" t="s">
        <v>722</v>
      </c>
      <c r="G381" s="327"/>
      <c r="H381" s="258" t="s">
        <v>53</v>
      </c>
      <c r="I381" s="256"/>
    </row>
    <row r="382" spans="1:10" ht="51" x14ac:dyDescent="0.4">
      <c r="A382" s="39">
        <v>354</v>
      </c>
      <c r="B382" s="78">
        <v>46231</v>
      </c>
      <c r="C382" s="36" t="s">
        <v>1018</v>
      </c>
      <c r="D382" s="36" t="s">
        <v>1019</v>
      </c>
      <c r="E382" s="39" t="s">
        <v>51</v>
      </c>
      <c r="F382" s="327" t="s">
        <v>1020</v>
      </c>
      <c r="G382" s="327"/>
      <c r="H382" s="258" t="s">
        <v>53</v>
      </c>
      <c r="I382" s="256"/>
    </row>
    <row r="383" spans="1:10" ht="63.75" x14ac:dyDescent="0.4">
      <c r="A383" s="39">
        <v>355</v>
      </c>
      <c r="B383" s="78">
        <v>46231</v>
      </c>
      <c r="C383" s="36" t="s">
        <v>1021</v>
      </c>
      <c r="D383" s="36" t="s">
        <v>1022</v>
      </c>
      <c r="E383" s="243" t="s">
        <v>51</v>
      </c>
      <c r="F383" s="329" t="s">
        <v>790</v>
      </c>
      <c r="G383" s="329"/>
      <c r="H383" s="258" t="s">
        <v>126</v>
      </c>
      <c r="I383" s="256"/>
    </row>
    <row r="384" spans="1:10" s="289" customFormat="1" ht="89.25" x14ac:dyDescent="0.4">
      <c r="A384" s="39">
        <v>356</v>
      </c>
      <c r="B384" s="78">
        <v>46231</v>
      </c>
      <c r="C384" s="36" t="s">
        <v>1000</v>
      </c>
      <c r="D384" s="36" t="s">
        <v>1023</v>
      </c>
      <c r="E384" s="39" t="s">
        <v>51</v>
      </c>
      <c r="F384" s="328" t="s">
        <v>923</v>
      </c>
      <c r="G384" s="327"/>
      <c r="H384" s="258" t="s">
        <v>200</v>
      </c>
      <c r="I384" s="256"/>
      <c r="J384" s="247"/>
    </row>
    <row r="385" spans="1:10" ht="51" x14ac:dyDescent="0.4">
      <c r="A385" s="39">
        <v>357</v>
      </c>
      <c r="B385" s="78">
        <v>46231</v>
      </c>
      <c r="C385" s="36" t="s">
        <v>1024</v>
      </c>
      <c r="D385" s="36" t="s">
        <v>1025</v>
      </c>
      <c r="E385" s="39" t="s">
        <v>51</v>
      </c>
      <c r="F385" s="327" t="s">
        <v>722</v>
      </c>
      <c r="G385" s="327"/>
      <c r="H385" s="258" t="s">
        <v>53</v>
      </c>
      <c r="I385" s="256"/>
    </row>
    <row r="386" spans="1:10" ht="63.75" x14ac:dyDescent="0.4">
      <c r="A386" s="39">
        <v>358</v>
      </c>
      <c r="B386" s="78">
        <v>46231</v>
      </c>
      <c r="C386" s="36" t="s">
        <v>1026</v>
      </c>
      <c r="D386" s="36" t="s">
        <v>1027</v>
      </c>
      <c r="E386" s="39" t="s">
        <v>51</v>
      </c>
      <c r="F386" s="327" t="s">
        <v>1028</v>
      </c>
      <c r="G386" s="327"/>
      <c r="H386" s="258" t="s">
        <v>290</v>
      </c>
      <c r="I386" s="256"/>
    </row>
    <row r="387" spans="1:10" ht="38.25" x14ac:dyDescent="0.4">
      <c r="A387" s="39">
        <v>359</v>
      </c>
      <c r="B387" s="78">
        <v>46231</v>
      </c>
      <c r="C387" s="36" t="s">
        <v>1029</v>
      </c>
      <c r="D387" s="36" t="s">
        <v>1030</v>
      </c>
      <c r="E387" s="39" t="s">
        <v>51</v>
      </c>
      <c r="F387" s="327" t="s">
        <v>784</v>
      </c>
      <c r="G387" s="327"/>
      <c r="H387" s="258" t="s">
        <v>126</v>
      </c>
      <c r="I387" s="256"/>
    </row>
    <row r="388" spans="1:10" ht="63.75" x14ac:dyDescent="0.4">
      <c r="A388" s="39">
        <v>360</v>
      </c>
      <c r="B388" s="78">
        <v>46231</v>
      </c>
      <c r="C388" s="36" t="s">
        <v>1031</v>
      </c>
      <c r="D388" s="36" t="s">
        <v>1032</v>
      </c>
      <c r="E388" s="39" t="s">
        <v>51</v>
      </c>
      <c r="F388" s="327" t="s">
        <v>868</v>
      </c>
      <c r="G388" s="327"/>
      <c r="H388" s="268" t="s">
        <v>259</v>
      </c>
      <c r="I388" s="256"/>
    </row>
    <row r="389" spans="1:10" ht="51" x14ac:dyDescent="0.4">
      <c r="A389" s="39">
        <v>361</v>
      </c>
      <c r="B389" s="78">
        <v>46231</v>
      </c>
      <c r="C389" s="36" t="s">
        <v>1033</v>
      </c>
      <c r="D389" s="36" t="s">
        <v>1034</v>
      </c>
      <c r="E389" s="39" t="s">
        <v>51</v>
      </c>
      <c r="F389" s="329" t="s">
        <v>1035</v>
      </c>
      <c r="G389" s="329"/>
      <c r="H389" s="258" t="s">
        <v>126</v>
      </c>
      <c r="I389" s="256"/>
    </row>
    <row r="390" spans="1:10" ht="74.25" customHeight="1" x14ac:dyDescent="0.4">
      <c r="A390" s="39">
        <v>362</v>
      </c>
      <c r="B390" s="78">
        <v>46231</v>
      </c>
      <c r="C390" s="36" t="s">
        <v>1033</v>
      </c>
      <c r="D390" s="36" t="s">
        <v>1037</v>
      </c>
      <c r="E390" s="39" t="s">
        <v>51</v>
      </c>
      <c r="F390" s="327" t="s">
        <v>1038</v>
      </c>
      <c r="G390" s="327"/>
      <c r="H390" s="258" t="s">
        <v>623</v>
      </c>
      <c r="I390" s="256"/>
    </row>
    <row r="391" spans="1:10" ht="38.25" x14ac:dyDescent="0.4">
      <c r="A391" s="39">
        <v>363</v>
      </c>
      <c r="B391" s="78">
        <v>46231</v>
      </c>
      <c r="C391" s="36" t="s">
        <v>1033</v>
      </c>
      <c r="D391" s="36" t="s">
        <v>1039</v>
      </c>
      <c r="E391" s="39" t="s">
        <v>824</v>
      </c>
      <c r="F391" s="330" t="s">
        <v>1040</v>
      </c>
      <c r="G391" s="330"/>
      <c r="H391" s="258" t="s">
        <v>53</v>
      </c>
      <c r="I391" s="256"/>
    </row>
    <row r="392" spans="1:10" ht="38.25" x14ac:dyDescent="0.4">
      <c r="A392" s="39">
        <v>364</v>
      </c>
      <c r="B392" s="78">
        <v>46231</v>
      </c>
      <c r="C392" s="36" t="s">
        <v>1033</v>
      </c>
      <c r="D392" s="36" t="s">
        <v>1041</v>
      </c>
      <c r="E392" s="243" t="s">
        <v>51</v>
      </c>
      <c r="F392" s="329" t="s">
        <v>793</v>
      </c>
      <c r="G392" s="329"/>
      <c r="H392" s="258" t="s">
        <v>126</v>
      </c>
      <c r="I392" s="256"/>
    </row>
    <row r="393" spans="1:10" ht="51" x14ac:dyDescent="0.4">
      <c r="A393" s="39">
        <v>365</v>
      </c>
      <c r="B393" s="78">
        <v>46231</v>
      </c>
      <c r="C393" s="36" t="s">
        <v>1033</v>
      </c>
      <c r="D393" s="36" t="s">
        <v>1042</v>
      </c>
      <c r="E393" s="39" t="s">
        <v>51</v>
      </c>
      <c r="F393" s="327" t="s">
        <v>1043</v>
      </c>
      <c r="G393" s="327"/>
      <c r="H393" s="258" t="s">
        <v>384</v>
      </c>
      <c r="I393" s="256"/>
    </row>
    <row r="394" spans="1:10" ht="38.25" x14ac:dyDescent="0.4">
      <c r="A394" s="39">
        <v>366</v>
      </c>
      <c r="B394" s="78">
        <v>46231</v>
      </c>
      <c r="C394" s="36" t="s">
        <v>1033</v>
      </c>
      <c r="D394" s="36" t="s">
        <v>1044</v>
      </c>
      <c r="E394" s="39" t="s">
        <v>51</v>
      </c>
      <c r="F394" s="327" t="s">
        <v>1045</v>
      </c>
      <c r="G394" s="327"/>
      <c r="H394" s="258" t="s">
        <v>384</v>
      </c>
      <c r="I394" s="256"/>
    </row>
    <row r="395" spans="1:10" ht="76.5" x14ac:dyDescent="0.4">
      <c r="A395" s="39">
        <v>367</v>
      </c>
      <c r="B395" s="78">
        <v>46231</v>
      </c>
      <c r="C395" s="36" t="s">
        <v>1046</v>
      </c>
      <c r="D395" s="36" t="s">
        <v>1047</v>
      </c>
      <c r="E395" s="39" t="s">
        <v>51</v>
      </c>
      <c r="F395" s="327" t="s">
        <v>868</v>
      </c>
      <c r="G395" s="327"/>
      <c r="H395" s="258" t="s">
        <v>280</v>
      </c>
      <c r="I395" s="256"/>
    </row>
    <row r="396" spans="1:10" ht="63.75" x14ac:dyDescent="0.4">
      <c r="A396" s="39">
        <v>368</v>
      </c>
      <c r="B396" s="78">
        <v>46231</v>
      </c>
      <c r="C396" s="36" t="s">
        <v>1048</v>
      </c>
      <c r="D396" s="36" t="s">
        <v>1049</v>
      </c>
      <c r="E396" s="39" t="s">
        <v>51</v>
      </c>
      <c r="F396" s="327" t="s">
        <v>1020</v>
      </c>
      <c r="G396" s="327"/>
      <c r="H396" s="258" t="s">
        <v>53</v>
      </c>
      <c r="I396" s="256"/>
    </row>
    <row r="397" spans="1:10" ht="63.75" x14ac:dyDescent="0.4">
      <c r="A397" s="39">
        <v>369</v>
      </c>
      <c r="B397" s="78">
        <v>46231</v>
      </c>
      <c r="C397" s="36" t="s">
        <v>1048</v>
      </c>
      <c r="D397" s="36" t="s">
        <v>1050</v>
      </c>
      <c r="E397" s="39" t="s">
        <v>51</v>
      </c>
      <c r="F397" s="327" t="s">
        <v>1051</v>
      </c>
      <c r="G397" s="327"/>
      <c r="H397" s="258" t="s">
        <v>384</v>
      </c>
      <c r="I397" s="256"/>
    </row>
    <row r="398" spans="1:10" ht="51" x14ac:dyDescent="0.4">
      <c r="A398" s="39">
        <v>370</v>
      </c>
      <c r="B398" s="78">
        <v>46231</v>
      </c>
      <c r="C398" s="36" t="s">
        <v>1048</v>
      </c>
      <c r="D398" s="36" t="s">
        <v>1052</v>
      </c>
      <c r="E398" s="244" t="s">
        <v>51</v>
      </c>
      <c r="F398" s="329" t="s">
        <v>1053</v>
      </c>
      <c r="G398" s="329"/>
      <c r="H398" s="258" t="s">
        <v>126</v>
      </c>
      <c r="I398" s="256"/>
    </row>
    <row r="399" spans="1:10" s="289" customFormat="1" ht="63.75" x14ac:dyDescent="0.4">
      <c r="A399" s="39">
        <v>371</v>
      </c>
      <c r="B399" s="78">
        <v>46231</v>
      </c>
      <c r="C399" s="36" t="s">
        <v>1048</v>
      </c>
      <c r="D399" s="36" t="s">
        <v>1054</v>
      </c>
      <c r="E399" s="39" t="s">
        <v>51</v>
      </c>
      <c r="F399" s="327" t="s">
        <v>1055</v>
      </c>
      <c r="G399" s="327"/>
      <c r="H399" s="258" t="s">
        <v>53</v>
      </c>
      <c r="I399" s="256"/>
      <c r="J399" s="247"/>
    </row>
    <row r="400" spans="1:10" ht="25.5" x14ac:dyDescent="0.4">
      <c r="A400" s="39">
        <v>372</v>
      </c>
      <c r="B400" s="78">
        <v>46231</v>
      </c>
      <c r="C400" s="36" t="s">
        <v>1048</v>
      </c>
      <c r="D400" s="36" t="s">
        <v>1056</v>
      </c>
      <c r="E400" s="39" t="s">
        <v>51</v>
      </c>
      <c r="F400" s="327" t="s">
        <v>962</v>
      </c>
      <c r="G400" s="327"/>
      <c r="H400" s="258" t="s">
        <v>53</v>
      </c>
      <c r="I400" s="256"/>
    </row>
    <row r="401" spans="1:10" ht="25.5" x14ac:dyDescent="0.4">
      <c r="A401" s="39">
        <v>373</v>
      </c>
      <c r="B401" s="78">
        <v>46231</v>
      </c>
      <c r="C401" s="36" t="s">
        <v>1048</v>
      </c>
      <c r="D401" s="36" t="s">
        <v>1057</v>
      </c>
      <c r="E401" s="39" t="s">
        <v>51</v>
      </c>
      <c r="F401" s="327" t="s">
        <v>962</v>
      </c>
      <c r="G401" s="327"/>
      <c r="H401" s="258" t="s">
        <v>53</v>
      </c>
      <c r="I401" s="256"/>
    </row>
    <row r="402" spans="1:10" ht="38.25" x14ac:dyDescent="0.4">
      <c r="A402" s="39">
        <v>374</v>
      </c>
      <c r="B402" s="78">
        <v>46231</v>
      </c>
      <c r="C402" s="36" t="s">
        <v>1048</v>
      </c>
      <c r="D402" s="36" t="s">
        <v>1058</v>
      </c>
      <c r="E402" s="39" t="s">
        <v>51</v>
      </c>
      <c r="F402" s="327" t="s">
        <v>858</v>
      </c>
      <c r="G402" s="327"/>
      <c r="H402" s="258" t="s">
        <v>280</v>
      </c>
      <c r="I402" s="256"/>
    </row>
    <row r="403" spans="1:10" ht="25.5" x14ac:dyDescent="0.4">
      <c r="A403" s="39">
        <v>375</v>
      </c>
      <c r="B403" s="78">
        <v>46231</v>
      </c>
      <c r="C403" s="36" t="s">
        <v>1059</v>
      </c>
      <c r="D403" s="36" t="s">
        <v>1060</v>
      </c>
      <c r="E403" s="39" t="s">
        <v>51</v>
      </c>
      <c r="F403" s="327" t="s">
        <v>673</v>
      </c>
      <c r="G403" s="327"/>
      <c r="H403" s="258" t="s">
        <v>53</v>
      </c>
      <c r="I403" s="256"/>
    </row>
    <row r="404" spans="1:10" ht="204" x14ac:dyDescent="0.4">
      <c r="A404" s="39">
        <v>376</v>
      </c>
      <c r="B404" s="78">
        <v>46231</v>
      </c>
      <c r="C404" s="36" t="s">
        <v>1061</v>
      </c>
      <c r="D404" s="36" t="s">
        <v>1062</v>
      </c>
      <c r="E404" s="39" t="s">
        <v>51</v>
      </c>
      <c r="F404" s="329" t="s">
        <v>1063</v>
      </c>
      <c r="G404" s="329"/>
      <c r="H404" s="258" t="s">
        <v>1064</v>
      </c>
      <c r="I404" s="256"/>
    </row>
    <row r="405" spans="1:10" ht="89.25" x14ac:dyDescent="0.4">
      <c r="A405" s="39">
        <v>377</v>
      </c>
      <c r="B405" s="78">
        <v>46231</v>
      </c>
      <c r="C405" s="36" t="s">
        <v>1066</v>
      </c>
      <c r="D405" s="36" t="s">
        <v>1067</v>
      </c>
      <c r="E405" s="39" t="s">
        <v>51</v>
      </c>
      <c r="F405" s="327" t="s">
        <v>858</v>
      </c>
      <c r="G405" s="327"/>
      <c r="H405" s="258" t="s">
        <v>280</v>
      </c>
      <c r="I405" s="256"/>
    </row>
    <row r="406" spans="1:10" ht="38.25" x14ac:dyDescent="0.4">
      <c r="A406" s="39">
        <v>378</v>
      </c>
      <c r="B406" s="78">
        <v>46231</v>
      </c>
      <c r="C406" s="36" t="s">
        <v>1068</v>
      </c>
      <c r="D406" s="36" t="s">
        <v>1069</v>
      </c>
      <c r="E406" s="39" t="s">
        <v>51</v>
      </c>
      <c r="F406" s="327" t="s">
        <v>1070</v>
      </c>
      <c r="G406" s="327"/>
      <c r="H406" s="258" t="s">
        <v>53</v>
      </c>
      <c r="I406" s="256"/>
    </row>
    <row r="407" spans="1:10" ht="38.25" x14ac:dyDescent="0.4">
      <c r="A407" s="39">
        <v>379</v>
      </c>
      <c r="B407" s="78">
        <v>46231</v>
      </c>
      <c r="C407" s="36" t="s">
        <v>1068</v>
      </c>
      <c r="D407" s="36" t="s">
        <v>1071</v>
      </c>
      <c r="E407" s="39" t="s">
        <v>51</v>
      </c>
      <c r="F407" s="327" t="s">
        <v>1070</v>
      </c>
      <c r="G407" s="327"/>
      <c r="H407" s="258" t="s">
        <v>53</v>
      </c>
      <c r="I407" s="256"/>
    </row>
    <row r="408" spans="1:10" ht="38.25" x14ac:dyDescent="0.4">
      <c r="A408" s="39">
        <v>380</v>
      </c>
      <c r="B408" s="78">
        <v>46231</v>
      </c>
      <c r="C408" s="36" t="s">
        <v>1068</v>
      </c>
      <c r="D408" s="36" t="s">
        <v>1072</v>
      </c>
      <c r="E408" s="39" t="s">
        <v>51</v>
      </c>
      <c r="F408" s="327" t="s">
        <v>1073</v>
      </c>
      <c r="G408" s="327"/>
      <c r="H408" s="258" t="s">
        <v>53</v>
      </c>
      <c r="I408" s="256"/>
    </row>
    <row r="409" spans="1:10" ht="38.25" x14ac:dyDescent="0.4">
      <c r="A409" s="39">
        <v>381</v>
      </c>
      <c r="B409" s="78">
        <v>46231</v>
      </c>
      <c r="C409" s="36" t="s">
        <v>1068</v>
      </c>
      <c r="D409" s="36" t="s">
        <v>1074</v>
      </c>
      <c r="E409" s="39" t="s">
        <v>51</v>
      </c>
      <c r="F409" s="327" t="s">
        <v>858</v>
      </c>
      <c r="G409" s="327"/>
      <c r="H409" s="258" t="s">
        <v>280</v>
      </c>
      <c r="I409" s="256"/>
    </row>
    <row r="410" spans="1:10" ht="63.75" x14ac:dyDescent="0.4">
      <c r="A410" s="39">
        <v>382</v>
      </c>
      <c r="B410" s="78">
        <v>46231</v>
      </c>
      <c r="C410" s="36" t="s">
        <v>1075</v>
      </c>
      <c r="D410" s="36" t="s">
        <v>1076</v>
      </c>
      <c r="E410" s="39" t="s">
        <v>51</v>
      </c>
      <c r="F410" s="327" t="s">
        <v>1077</v>
      </c>
      <c r="G410" s="327"/>
      <c r="H410" s="258" t="s">
        <v>53</v>
      </c>
      <c r="I410" s="256"/>
    </row>
    <row r="411" spans="1:10" ht="242.25" x14ac:dyDescent="0.4">
      <c r="A411" s="39">
        <v>383</v>
      </c>
      <c r="B411" s="78">
        <v>46231</v>
      </c>
      <c r="C411" s="36" t="s">
        <v>1078</v>
      </c>
      <c r="D411" s="36" t="s">
        <v>1079</v>
      </c>
      <c r="E411" s="39" t="s">
        <v>51</v>
      </c>
      <c r="F411" s="327" t="s">
        <v>868</v>
      </c>
      <c r="G411" s="327"/>
      <c r="H411" s="258" t="s">
        <v>280</v>
      </c>
      <c r="I411" s="256"/>
    </row>
    <row r="412" spans="1:10" x14ac:dyDescent="0.4">
      <c r="A412" s="39">
        <v>384</v>
      </c>
      <c r="B412" s="78">
        <v>46231</v>
      </c>
      <c r="C412" s="36" t="s">
        <v>1080</v>
      </c>
      <c r="D412" s="36" t="s">
        <v>1081</v>
      </c>
      <c r="E412" s="39" t="s">
        <v>615</v>
      </c>
      <c r="F412" s="327" t="s">
        <v>59</v>
      </c>
      <c r="G412" s="327"/>
      <c r="H412" s="258" t="s">
        <v>59</v>
      </c>
      <c r="I412" s="258"/>
    </row>
    <row r="413" spans="1:10" ht="38.25" x14ac:dyDescent="0.4">
      <c r="A413" s="39">
        <v>385</v>
      </c>
      <c r="B413" s="78">
        <v>46231</v>
      </c>
      <c r="C413" s="36" t="s">
        <v>1082</v>
      </c>
      <c r="D413" s="36" t="s">
        <v>1083</v>
      </c>
      <c r="E413" s="39" t="s">
        <v>615</v>
      </c>
      <c r="F413" s="327" t="s">
        <v>59</v>
      </c>
      <c r="G413" s="327"/>
      <c r="H413" s="258" t="s">
        <v>59</v>
      </c>
      <c r="I413" s="258"/>
    </row>
    <row r="414" spans="1:10" ht="127.5" x14ac:dyDescent="0.4">
      <c r="A414" s="39">
        <v>386</v>
      </c>
      <c r="B414" s="78">
        <v>46231</v>
      </c>
      <c r="C414" s="36" t="s">
        <v>1084</v>
      </c>
      <c r="D414" s="36" t="s">
        <v>1085</v>
      </c>
      <c r="E414" s="39" t="s">
        <v>51</v>
      </c>
      <c r="F414" s="329" t="s">
        <v>1086</v>
      </c>
      <c r="G414" s="329"/>
      <c r="H414" s="258" t="s">
        <v>1087</v>
      </c>
      <c r="I414" s="256"/>
    </row>
    <row r="415" spans="1:10" s="289" customFormat="1" ht="102" x14ac:dyDescent="0.4">
      <c r="A415" s="39">
        <v>387</v>
      </c>
      <c r="B415" s="78">
        <v>46231</v>
      </c>
      <c r="C415" s="36" t="s">
        <v>1084</v>
      </c>
      <c r="D415" s="36" t="s">
        <v>1089</v>
      </c>
      <c r="E415" s="39" t="s">
        <v>51</v>
      </c>
      <c r="F415" s="327" t="s">
        <v>1013</v>
      </c>
      <c r="G415" s="327"/>
      <c r="H415" s="268" t="s">
        <v>64</v>
      </c>
      <c r="I415" s="256"/>
      <c r="J415" s="247"/>
    </row>
    <row r="416" spans="1:10" s="289" customFormat="1" ht="114.75" x14ac:dyDescent="0.4">
      <c r="A416" s="39">
        <v>388</v>
      </c>
      <c r="B416" s="78">
        <v>46231</v>
      </c>
      <c r="C416" s="36" t="s">
        <v>1084</v>
      </c>
      <c r="D416" s="36" t="s">
        <v>1090</v>
      </c>
      <c r="E416" s="39" t="s">
        <v>51</v>
      </c>
      <c r="F416" s="328" t="s">
        <v>921</v>
      </c>
      <c r="G416" s="327"/>
      <c r="H416" s="258" t="s">
        <v>200</v>
      </c>
      <c r="I416" s="256"/>
      <c r="J416" s="247"/>
    </row>
    <row r="417" spans="1:10" ht="229.5" x14ac:dyDescent="0.4">
      <c r="A417" s="39">
        <v>389</v>
      </c>
      <c r="B417" s="78">
        <v>46231</v>
      </c>
      <c r="C417" s="36" t="s">
        <v>1091</v>
      </c>
      <c r="D417" s="36" t="s">
        <v>1092</v>
      </c>
      <c r="E417" s="243" t="s">
        <v>51</v>
      </c>
      <c r="F417" s="329" t="s">
        <v>793</v>
      </c>
      <c r="G417" s="329"/>
      <c r="H417" s="258" t="s">
        <v>126</v>
      </c>
      <c r="I417" s="256"/>
    </row>
    <row r="418" spans="1:10" ht="140.25" x14ac:dyDescent="0.4">
      <c r="A418" s="39">
        <v>390</v>
      </c>
      <c r="B418" s="78">
        <v>46231</v>
      </c>
      <c r="C418" s="36" t="s">
        <v>1093</v>
      </c>
      <c r="D418" s="36" t="s">
        <v>1094</v>
      </c>
      <c r="E418" s="39" t="s">
        <v>51</v>
      </c>
      <c r="F418" s="327" t="s">
        <v>1095</v>
      </c>
      <c r="G418" s="327"/>
      <c r="H418" s="258" t="s">
        <v>53</v>
      </c>
      <c r="I418" s="256"/>
    </row>
    <row r="419" spans="1:10" ht="76.5" x14ac:dyDescent="0.4">
      <c r="A419" s="39">
        <v>391</v>
      </c>
      <c r="B419" s="78">
        <v>46231</v>
      </c>
      <c r="C419" s="36" t="s">
        <v>1096</v>
      </c>
      <c r="D419" s="36" t="s">
        <v>1097</v>
      </c>
      <c r="E419" s="39" t="s">
        <v>51</v>
      </c>
      <c r="F419" s="327" t="s">
        <v>673</v>
      </c>
      <c r="G419" s="327"/>
      <c r="H419" s="258" t="s">
        <v>53</v>
      </c>
      <c r="I419" s="256"/>
    </row>
    <row r="420" spans="1:10" s="289" customFormat="1" ht="38.25" x14ac:dyDescent="0.4">
      <c r="A420" s="39">
        <v>392</v>
      </c>
      <c r="B420" s="78">
        <v>46231</v>
      </c>
      <c r="C420" s="36" t="s">
        <v>1098</v>
      </c>
      <c r="D420" s="36" t="s">
        <v>1099</v>
      </c>
      <c r="E420" s="39" t="s">
        <v>51</v>
      </c>
      <c r="F420" s="327" t="s">
        <v>1100</v>
      </c>
      <c r="G420" s="327"/>
      <c r="H420" s="258" t="s">
        <v>53</v>
      </c>
      <c r="I420" s="256"/>
      <c r="J420" s="247"/>
    </row>
    <row r="421" spans="1:10" ht="25.5" x14ac:dyDescent="0.4">
      <c r="A421" s="39">
        <v>393</v>
      </c>
      <c r="B421" s="78">
        <v>46231</v>
      </c>
      <c r="C421" s="36" t="s">
        <v>1098</v>
      </c>
      <c r="D421" s="36" t="s">
        <v>1101</v>
      </c>
      <c r="E421" s="39" t="s">
        <v>51</v>
      </c>
      <c r="F421" s="327" t="s">
        <v>194</v>
      </c>
      <c r="G421" s="327"/>
      <c r="H421" s="258" t="s">
        <v>53</v>
      </c>
      <c r="I421" s="256"/>
    </row>
    <row r="422" spans="1:10" ht="25.5" x14ac:dyDescent="0.4">
      <c r="A422" s="39">
        <v>394</v>
      </c>
      <c r="B422" s="78">
        <v>46231</v>
      </c>
      <c r="C422" s="36" t="s">
        <v>1098</v>
      </c>
      <c r="D422" s="36" t="s">
        <v>1102</v>
      </c>
      <c r="E422" s="39" t="s">
        <v>51</v>
      </c>
      <c r="F422" s="327" t="s">
        <v>1103</v>
      </c>
      <c r="G422" s="327"/>
      <c r="H422" s="258" t="s">
        <v>53</v>
      </c>
      <c r="I422" s="256"/>
    </row>
    <row r="423" spans="1:10" ht="51" x14ac:dyDescent="0.4">
      <c r="A423" s="39">
        <v>395</v>
      </c>
      <c r="B423" s="78">
        <v>46231</v>
      </c>
      <c r="C423" s="36" t="s">
        <v>1098</v>
      </c>
      <c r="D423" s="36" t="s">
        <v>1104</v>
      </c>
      <c r="E423" s="39" t="s">
        <v>51</v>
      </c>
      <c r="F423" s="327" t="s">
        <v>874</v>
      </c>
      <c r="G423" s="327"/>
      <c r="H423" s="258" t="s">
        <v>53</v>
      </c>
      <c r="I423" s="256"/>
    </row>
    <row r="424" spans="1:10" ht="76.5" x14ac:dyDescent="0.4">
      <c r="A424" s="39">
        <v>396</v>
      </c>
      <c r="B424" s="78">
        <v>46231</v>
      </c>
      <c r="C424" s="36" t="s">
        <v>1105</v>
      </c>
      <c r="D424" s="36" t="s">
        <v>1106</v>
      </c>
      <c r="E424" s="39" t="s">
        <v>51</v>
      </c>
      <c r="F424" s="327" t="s">
        <v>194</v>
      </c>
      <c r="G424" s="327"/>
      <c r="H424" s="258" t="s">
        <v>53</v>
      </c>
      <c r="I424" s="256"/>
    </row>
    <row r="425" spans="1:10" ht="52.5" customHeight="1" x14ac:dyDescent="0.4">
      <c r="A425" s="39">
        <v>397</v>
      </c>
      <c r="B425" s="78">
        <v>46231</v>
      </c>
      <c r="C425" s="36" t="s">
        <v>1107</v>
      </c>
      <c r="D425" s="36" t="s">
        <v>1108</v>
      </c>
      <c r="E425" s="39" t="s">
        <v>51</v>
      </c>
      <c r="F425" s="327" t="s">
        <v>1109</v>
      </c>
      <c r="G425" s="327"/>
      <c r="H425" s="258" t="s">
        <v>53</v>
      </c>
      <c r="I425" s="256"/>
    </row>
    <row r="426" spans="1:10" ht="102" x14ac:dyDescent="0.4">
      <c r="A426" s="39">
        <v>398</v>
      </c>
      <c r="B426" s="78">
        <v>46231</v>
      </c>
      <c r="C426" s="36" t="s">
        <v>1110</v>
      </c>
      <c r="D426" s="36" t="s">
        <v>1111</v>
      </c>
      <c r="E426" s="39" t="s">
        <v>51</v>
      </c>
      <c r="F426" s="327" t="s">
        <v>194</v>
      </c>
      <c r="G426" s="327"/>
      <c r="H426" s="258" t="s">
        <v>53</v>
      </c>
      <c r="I426" s="256"/>
    </row>
    <row r="427" spans="1:10" ht="89.25" x14ac:dyDescent="0.4">
      <c r="A427" s="39">
        <v>399</v>
      </c>
      <c r="B427" s="78">
        <v>46231</v>
      </c>
      <c r="C427" s="36" t="s">
        <v>1110</v>
      </c>
      <c r="D427" s="36" t="s">
        <v>1112</v>
      </c>
      <c r="E427" s="39" t="s">
        <v>51</v>
      </c>
      <c r="F427" s="327" t="s">
        <v>1113</v>
      </c>
      <c r="G427" s="327"/>
      <c r="H427" s="258" t="s">
        <v>53</v>
      </c>
      <c r="I427" s="256"/>
    </row>
    <row r="428" spans="1:10" ht="38.25" x14ac:dyDescent="0.4">
      <c r="A428" s="39">
        <v>400</v>
      </c>
      <c r="B428" s="78">
        <v>46231</v>
      </c>
      <c r="C428" s="36" t="s">
        <v>1110</v>
      </c>
      <c r="D428" s="36" t="s">
        <v>1114</v>
      </c>
      <c r="E428" s="39" t="s">
        <v>51</v>
      </c>
      <c r="F428" s="327" t="s">
        <v>194</v>
      </c>
      <c r="G428" s="327"/>
      <c r="H428" s="258" t="s">
        <v>53</v>
      </c>
      <c r="I428" s="256"/>
    </row>
    <row r="429" spans="1:10" ht="38.25" x14ac:dyDescent="0.4">
      <c r="A429" s="39">
        <v>401</v>
      </c>
      <c r="B429" s="78">
        <v>46231</v>
      </c>
      <c r="C429" s="36" t="s">
        <v>1115</v>
      </c>
      <c r="D429" s="36" t="s">
        <v>1116</v>
      </c>
      <c r="E429" s="39" t="s">
        <v>51</v>
      </c>
      <c r="F429" s="327" t="s">
        <v>1117</v>
      </c>
      <c r="G429" s="327"/>
      <c r="H429" s="258" t="s">
        <v>53</v>
      </c>
      <c r="I429" s="256"/>
    </row>
    <row r="430" spans="1:10" ht="38.25" x14ac:dyDescent="0.4">
      <c r="A430" s="39">
        <v>402</v>
      </c>
      <c r="B430" s="78">
        <v>46231</v>
      </c>
      <c r="C430" s="36" t="s">
        <v>1118</v>
      </c>
      <c r="D430" s="36" t="s">
        <v>1119</v>
      </c>
      <c r="E430" s="39" t="s">
        <v>51</v>
      </c>
      <c r="F430" s="327" t="s">
        <v>1120</v>
      </c>
      <c r="G430" s="327"/>
      <c r="H430" s="258" t="s">
        <v>53</v>
      </c>
      <c r="I430" s="256"/>
    </row>
    <row r="431" spans="1:10" ht="38.25" x14ac:dyDescent="0.4">
      <c r="A431" s="39">
        <v>403</v>
      </c>
      <c r="B431" s="78">
        <v>46231</v>
      </c>
      <c r="C431" s="36" t="s">
        <v>1118</v>
      </c>
      <c r="D431" s="36" t="s">
        <v>1071</v>
      </c>
      <c r="E431" s="39" t="s">
        <v>51</v>
      </c>
      <c r="F431" s="327" t="s">
        <v>1121</v>
      </c>
      <c r="G431" s="327"/>
      <c r="H431" s="258" t="s">
        <v>53</v>
      </c>
      <c r="I431" s="256"/>
    </row>
    <row r="432" spans="1:10" ht="38.25" x14ac:dyDescent="0.4">
      <c r="A432" s="39">
        <v>404</v>
      </c>
      <c r="B432" s="78">
        <v>46231</v>
      </c>
      <c r="C432" s="36" t="s">
        <v>1118</v>
      </c>
      <c r="D432" s="36" t="s">
        <v>1123</v>
      </c>
      <c r="E432" s="39" t="s">
        <v>51</v>
      </c>
      <c r="F432" s="327" t="s">
        <v>1124</v>
      </c>
      <c r="G432" s="327"/>
      <c r="H432" s="258" t="s">
        <v>53</v>
      </c>
      <c r="I432" s="256"/>
    </row>
    <row r="433" spans="1:10" ht="38.25" x14ac:dyDescent="0.4">
      <c r="A433" s="39">
        <v>405</v>
      </c>
      <c r="B433" s="78">
        <v>46231</v>
      </c>
      <c r="C433" s="36" t="s">
        <v>1118</v>
      </c>
      <c r="D433" s="36" t="s">
        <v>1126</v>
      </c>
      <c r="E433" s="39" t="s">
        <v>51</v>
      </c>
      <c r="F433" s="327" t="s">
        <v>604</v>
      </c>
      <c r="G433" s="327"/>
      <c r="H433" s="258" t="s">
        <v>280</v>
      </c>
      <c r="I433" s="256"/>
    </row>
    <row r="434" spans="1:10" ht="51" x14ac:dyDescent="0.4">
      <c r="A434" s="39">
        <v>406</v>
      </c>
      <c r="B434" s="78">
        <v>46231</v>
      </c>
      <c r="C434" s="36" t="s">
        <v>1127</v>
      </c>
      <c r="D434" s="36" t="s">
        <v>1128</v>
      </c>
      <c r="E434" s="39" t="s">
        <v>51</v>
      </c>
      <c r="F434" s="327" t="s">
        <v>962</v>
      </c>
      <c r="G434" s="327"/>
      <c r="H434" s="258" t="s">
        <v>53</v>
      </c>
      <c r="I434" s="256"/>
    </row>
    <row r="435" spans="1:10" ht="51" x14ac:dyDescent="0.4">
      <c r="A435" s="39">
        <v>407</v>
      </c>
      <c r="B435" s="78">
        <v>46231</v>
      </c>
      <c r="C435" s="36" t="s">
        <v>1127</v>
      </c>
      <c r="D435" s="36" t="s">
        <v>1129</v>
      </c>
      <c r="E435" s="39" t="s">
        <v>51</v>
      </c>
      <c r="F435" s="327" t="s">
        <v>903</v>
      </c>
      <c r="G435" s="327"/>
      <c r="H435" s="258" t="s">
        <v>53</v>
      </c>
      <c r="I435" s="256"/>
    </row>
    <row r="436" spans="1:10" ht="38.25" x14ac:dyDescent="0.4">
      <c r="A436" s="39">
        <v>408</v>
      </c>
      <c r="B436" s="78">
        <v>46231</v>
      </c>
      <c r="C436" s="36" t="s">
        <v>1130</v>
      </c>
      <c r="D436" s="36" t="s">
        <v>1131</v>
      </c>
      <c r="E436" s="39" t="s">
        <v>51</v>
      </c>
      <c r="F436" s="327" t="s">
        <v>888</v>
      </c>
      <c r="G436" s="327"/>
      <c r="H436" s="258" t="s">
        <v>53</v>
      </c>
      <c r="I436" s="256"/>
    </row>
    <row r="437" spans="1:10" ht="51" x14ac:dyDescent="0.4">
      <c r="A437" s="39">
        <v>409</v>
      </c>
      <c r="B437" s="78">
        <v>46231</v>
      </c>
      <c r="C437" s="36" t="s">
        <v>1132</v>
      </c>
      <c r="D437" s="36" t="s">
        <v>1133</v>
      </c>
      <c r="E437" s="39" t="s">
        <v>51</v>
      </c>
      <c r="F437" s="327" t="s">
        <v>962</v>
      </c>
      <c r="G437" s="327"/>
      <c r="H437" s="258" t="s">
        <v>53</v>
      </c>
      <c r="I437" s="256"/>
    </row>
    <row r="438" spans="1:10" ht="51" x14ac:dyDescent="0.4">
      <c r="A438" s="39">
        <v>410</v>
      </c>
      <c r="B438" s="78">
        <v>46231</v>
      </c>
      <c r="C438" s="36" t="s">
        <v>1132</v>
      </c>
      <c r="D438" s="36" t="s">
        <v>1134</v>
      </c>
      <c r="E438" s="39" t="s">
        <v>51</v>
      </c>
      <c r="F438" s="327" t="s">
        <v>2194</v>
      </c>
      <c r="G438" s="327"/>
      <c r="H438" s="268" t="s">
        <v>259</v>
      </c>
      <c r="I438" s="256"/>
    </row>
    <row r="439" spans="1:10" ht="38.25" x14ac:dyDescent="0.4">
      <c r="A439" s="39">
        <v>411</v>
      </c>
      <c r="B439" s="78">
        <v>46231</v>
      </c>
      <c r="C439" s="36" t="s">
        <v>1136</v>
      </c>
      <c r="D439" s="36" t="s">
        <v>1137</v>
      </c>
      <c r="E439" s="39" t="s">
        <v>51</v>
      </c>
      <c r="F439" s="327" t="s">
        <v>1138</v>
      </c>
      <c r="G439" s="327"/>
      <c r="H439" s="258" t="s">
        <v>290</v>
      </c>
      <c r="I439" s="256"/>
    </row>
    <row r="440" spans="1:10" ht="63.75" x14ac:dyDescent="0.4">
      <c r="A440" s="39">
        <v>412</v>
      </c>
      <c r="B440" s="78">
        <v>46231</v>
      </c>
      <c r="C440" s="36" t="s">
        <v>1136</v>
      </c>
      <c r="D440" s="36" t="s">
        <v>1139</v>
      </c>
      <c r="E440" s="39" t="s">
        <v>51</v>
      </c>
      <c r="F440" s="327" t="s">
        <v>604</v>
      </c>
      <c r="G440" s="327"/>
      <c r="H440" s="268" t="s">
        <v>259</v>
      </c>
      <c r="I440" s="256"/>
    </row>
    <row r="441" spans="1:10" ht="38.25" x14ac:dyDescent="0.4">
      <c r="A441" s="39">
        <v>413</v>
      </c>
      <c r="B441" s="78">
        <v>46231</v>
      </c>
      <c r="C441" s="36" t="s">
        <v>1140</v>
      </c>
      <c r="D441" s="36" t="s">
        <v>1141</v>
      </c>
      <c r="E441" s="39" t="s">
        <v>51</v>
      </c>
      <c r="F441" s="327" t="s">
        <v>1142</v>
      </c>
      <c r="G441" s="327"/>
      <c r="H441" s="258" t="s">
        <v>53</v>
      </c>
      <c r="I441" s="256"/>
    </row>
    <row r="442" spans="1:10" ht="38.25" x14ac:dyDescent="0.4">
      <c r="A442" s="39">
        <v>414</v>
      </c>
      <c r="B442" s="78">
        <v>46231</v>
      </c>
      <c r="C442" s="36" t="s">
        <v>1140</v>
      </c>
      <c r="D442" s="36" t="s">
        <v>1143</v>
      </c>
      <c r="E442" s="39" t="s">
        <v>51</v>
      </c>
      <c r="F442" s="327" t="s">
        <v>710</v>
      </c>
      <c r="G442" s="327"/>
      <c r="H442" s="258" t="s">
        <v>53</v>
      </c>
      <c r="I442" s="256"/>
    </row>
    <row r="443" spans="1:10" ht="38.25" x14ac:dyDescent="0.4">
      <c r="A443" s="39">
        <v>415</v>
      </c>
      <c r="B443" s="78">
        <v>46231</v>
      </c>
      <c r="C443" s="36" t="s">
        <v>1140</v>
      </c>
      <c r="D443" s="36" t="s">
        <v>1144</v>
      </c>
      <c r="E443" s="39" t="s">
        <v>51</v>
      </c>
      <c r="F443" s="327" t="s">
        <v>710</v>
      </c>
      <c r="G443" s="327"/>
      <c r="H443" s="258" t="s">
        <v>53</v>
      </c>
      <c r="I443" s="256"/>
    </row>
    <row r="444" spans="1:10" s="289" customFormat="1" ht="51" x14ac:dyDescent="0.4">
      <c r="A444" s="39">
        <v>416</v>
      </c>
      <c r="B444" s="78">
        <v>46231</v>
      </c>
      <c r="C444" s="36" t="s">
        <v>1145</v>
      </c>
      <c r="D444" s="36" t="s">
        <v>1146</v>
      </c>
      <c r="E444" s="39" t="s">
        <v>51</v>
      </c>
      <c r="F444" s="327" t="s">
        <v>938</v>
      </c>
      <c r="G444" s="327"/>
      <c r="H444" s="258" t="s">
        <v>53</v>
      </c>
      <c r="I444" s="256"/>
      <c r="J444" s="247"/>
    </row>
    <row r="445" spans="1:10" s="289" customFormat="1" ht="51" x14ac:dyDescent="0.4">
      <c r="A445" s="39">
        <v>417</v>
      </c>
      <c r="B445" s="78">
        <v>46231</v>
      </c>
      <c r="C445" s="36" t="s">
        <v>1145</v>
      </c>
      <c r="D445" s="36" t="s">
        <v>1147</v>
      </c>
      <c r="E445" s="39" t="s">
        <v>51</v>
      </c>
      <c r="F445" s="327" t="s">
        <v>938</v>
      </c>
      <c r="G445" s="327"/>
      <c r="H445" s="258" t="s">
        <v>53</v>
      </c>
      <c r="I445" s="256"/>
      <c r="J445" s="247"/>
    </row>
    <row r="446" spans="1:10" s="289" customFormat="1" ht="51" x14ac:dyDescent="0.4">
      <c r="A446" s="39">
        <v>418</v>
      </c>
      <c r="B446" s="78">
        <v>46231</v>
      </c>
      <c r="C446" s="36" t="s">
        <v>1145</v>
      </c>
      <c r="D446" s="36" t="s">
        <v>1148</v>
      </c>
      <c r="E446" s="39" t="s">
        <v>51</v>
      </c>
      <c r="F446" s="327" t="s">
        <v>1149</v>
      </c>
      <c r="G446" s="327"/>
      <c r="H446" s="258" t="s">
        <v>53</v>
      </c>
      <c r="I446" s="256"/>
      <c r="J446" s="247"/>
    </row>
    <row r="447" spans="1:10" s="289" customFormat="1" ht="51" x14ac:dyDescent="0.4">
      <c r="A447" s="39">
        <v>419</v>
      </c>
      <c r="B447" s="78">
        <v>46231</v>
      </c>
      <c r="C447" s="36" t="s">
        <v>1145</v>
      </c>
      <c r="D447" s="36" t="s">
        <v>1150</v>
      </c>
      <c r="E447" s="39" t="s">
        <v>51</v>
      </c>
      <c r="F447" s="327" t="s">
        <v>938</v>
      </c>
      <c r="G447" s="327"/>
      <c r="H447" s="258" t="s">
        <v>53</v>
      </c>
      <c r="I447" s="256"/>
      <c r="J447" s="247"/>
    </row>
    <row r="448" spans="1:10" s="289" customFormat="1" ht="140.25" x14ac:dyDescent="0.4">
      <c r="A448" s="39">
        <v>420</v>
      </c>
      <c r="B448" s="78">
        <v>46231</v>
      </c>
      <c r="C448" s="36" t="s">
        <v>1145</v>
      </c>
      <c r="D448" s="36" t="s">
        <v>1151</v>
      </c>
      <c r="E448" s="39" t="s">
        <v>51</v>
      </c>
      <c r="F448" s="327" t="s">
        <v>938</v>
      </c>
      <c r="G448" s="327"/>
      <c r="H448" s="258" t="s">
        <v>53</v>
      </c>
      <c r="I448" s="256"/>
      <c r="J448" s="247"/>
    </row>
    <row r="449" spans="1:30" s="289" customFormat="1" ht="153" x14ac:dyDescent="0.4">
      <c r="A449" s="39">
        <v>421</v>
      </c>
      <c r="B449" s="78">
        <v>46231</v>
      </c>
      <c r="C449" s="36" t="s">
        <v>1145</v>
      </c>
      <c r="D449" s="36" t="s">
        <v>1152</v>
      </c>
      <c r="E449" s="39" t="s">
        <v>51</v>
      </c>
      <c r="F449" s="329" t="s">
        <v>1153</v>
      </c>
      <c r="G449" s="329"/>
      <c r="H449" s="258" t="s">
        <v>126</v>
      </c>
      <c r="I449" s="256"/>
      <c r="J449" s="247"/>
    </row>
    <row r="450" spans="1:30" s="289" customFormat="1" ht="127.5" x14ac:dyDescent="0.4">
      <c r="A450" s="39">
        <v>422</v>
      </c>
      <c r="B450" s="78">
        <v>46231</v>
      </c>
      <c r="C450" s="36" t="s">
        <v>1145</v>
      </c>
      <c r="D450" s="36" t="s">
        <v>1155</v>
      </c>
      <c r="E450" s="39" t="s">
        <v>51</v>
      </c>
      <c r="F450" s="329" t="s">
        <v>1156</v>
      </c>
      <c r="G450" s="329"/>
      <c r="H450" s="258" t="s">
        <v>126</v>
      </c>
      <c r="I450" s="256"/>
      <c r="J450" s="247"/>
    </row>
    <row r="451" spans="1:30" s="289" customFormat="1" ht="51" x14ac:dyDescent="0.4">
      <c r="A451" s="39">
        <v>423</v>
      </c>
      <c r="B451" s="78">
        <v>46231</v>
      </c>
      <c r="C451" s="36" t="s">
        <v>1145</v>
      </c>
      <c r="D451" s="36" t="s">
        <v>1157</v>
      </c>
      <c r="E451" s="39" t="s">
        <v>51</v>
      </c>
      <c r="F451" s="329" t="s">
        <v>1156</v>
      </c>
      <c r="G451" s="329"/>
      <c r="H451" s="258" t="s">
        <v>126</v>
      </c>
      <c r="I451" s="256"/>
      <c r="J451" s="247"/>
    </row>
    <row r="452" spans="1:30" s="289" customFormat="1" ht="51" x14ac:dyDescent="0.4">
      <c r="A452" s="39">
        <v>424</v>
      </c>
      <c r="B452" s="78">
        <v>46231</v>
      </c>
      <c r="C452" s="36" t="s">
        <v>1145</v>
      </c>
      <c r="D452" s="36" t="s">
        <v>1158</v>
      </c>
      <c r="E452" s="39" t="s">
        <v>51</v>
      </c>
      <c r="F452" s="327" t="s">
        <v>1159</v>
      </c>
      <c r="G452" s="327"/>
      <c r="H452" s="258" t="s">
        <v>126</v>
      </c>
      <c r="I452" s="256"/>
      <c r="J452" s="247"/>
    </row>
    <row r="453" spans="1:30" s="289" customFormat="1" ht="51" x14ac:dyDescent="0.4">
      <c r="A453" s="39">
        <v>425</v>
      </c>
      <c r="B453" s="78">
        <v>46231</v>
      </c>
      <c r="C453" s="36" t="s">
        <v>1145</v>
      </c>
      <c r="D453" s="36" t="s">
        <v>1160</v>
      </c>
      <c r="E453" s="39" t="s">
        <v>51</v>
      </c>
      <c r="F453" s="329" t="s">
        <v>1161</v>
      </c>
      <c r="G453" s="329"/>
      <c r="H453" s="258" t="s">
        <v>126</v>
      </c>
      <c r="I453" s="256"/>
      <c r="J453" s="247"/>
    </row>
    <row r="454" spans="1:30" s="289" customFormat="1" ht="51" x14ac:dyDescent="0.4">
      <c r="A454" s="39">
        <v>426</v>
      </c>
      <c r="B454" s="78">
        <v>46231</v>
      </c>
      <c r="C454" s="36" t="s">
        <v>1145</v>
      </c>
      <c r="D454" s="36" t="s">
        <v>1162</v>
      </c>
      <c r="E454" s="39" t="s">
        <v>51</v>
      </c>
      <c r="F454" s="327" t="s">
        <v>604</v>
      </c>
      <c r="G454" s="327"/>
      <c r="H454" s="258" t="s">
        <v>280</v>
      </c>
      <c r="I454" s="256"/>
      <c r="J454" s="247"/>
    </row>
    <row r="455" spans="1:30" s="289" customFormat="1" ht="51" x14ac:dyDescent="0.4">
      <c r="A455" s="39">
        <v>427</v>
      </c>
      <c r="B455" s="78">
        <v>46231</v>
      </c>
      <c r="C455" s="36" t="s">
        <v>1145</v>
      </c>
      <c r="D455" s="36" t="s">
        <v>1163</v>
      </c>
      <c r="E455" s="39" t="s">
        <v>51</v>
      </c>
      <c r="F455" s="327" t="s">
        <v>1164</v>
      </c>
      <c r="G455" s="327"/>
      <c r="H455" s="258" t="s">
        <v>280</v>
      </c>
      <c r="I455" s="256"/>
      <c r="J455" s="247"/>
    </row>
    <row r="456" spans="1:30" s="289" customFormat="1" ht="51" x14ac:dyDescent="0.4">
      <c r="A456" s="39">
        <v>428</v>
      </c>
      <c r="B456" s="78">
        <v>46231</v>
      </c>
      <c r="C456" s="36" t="s">
        <v>1145</v>
      </c>
      <c r="D456" s="36" t="s">
        <v>1165</v>
      </c>
      <c r="E456" s="39" t="s">
        <v>51</v>
      </c>
      <c r="F456" s="327" t="s">
        <v>1166</v>
      </c>
      <c r="G456" s="327"/>
      <c r="H456" s="258" t="s">
        <v>384</v>
      </c>
      <c r="I456" s="256"/>
      <c r="J456" s="247"/>
    </row>
    <row r="457" spans="1:30" ht="25.5" x14ac:dyDescent="0.4">
      <c r="A457" s="39">
        <v>429</v>
      </c>
      <c r="B457" s="78">
        <v>46231</v>
      </c>
      <c r="C457" s="36" t="s">
        <v>1167</v>
      </c>
      <c r="D457" s="36" t="s">
        <v>1168</v>
      </c>
      <c r="E457" s="39" t="s">
        <v>51</v>
      </c>
      <c r="F457" s="327" t="s">
        <v>962</v>
      </c>
      <c r="G457" s="327"/>
      <c r="H457" s="258" t="s">
        <v>53</v>
      </c>
      <c r="I457" s="256"/>
    </row>
    <row r="458" spans="1:30" ht="25.5" x14ac:dyDescent="0.4">
      <c r="A458" s="39">
        <v>430</v>
      </c>
      <c r="B458" s="78">
        <v>46231</v>
      </c>
      <c r="C458" s="36" t="s">
        <v>1167</v>
      </c>
      <c r="D458" s="36" t="s">
        <v>1169</v>
      </c>
      <c r="E458" s="39" t="s">
        <v>51</v>
      </c>
      <c r="F458" s="327" t="s">
        <v>962</v>
      </c>
      <c r="G458" s="327"/>
      <c r="H458" s="258" t="s">
        <v>53</v>
      </c>
      <c r="I458" s="256"/>
    </row>
    <row r="459" spans="1:30" ht="25.5" x14ac:dyDescent="0.4">
      <c r="A459" s="39">
        <v>431</v>
      </c>
      <c r="B459" s="78">
        <v>46231</v>
      </c>
      <c r="C459" s="36" t="s">
        <v>1167</v>
      </c>
      <c r="D459" s="36" t="s">
        <v>1170</v>
      </c>
      <c r="E459" s="39" t="s">
        <v>51</v>
      </c>
      <c r="F459" s="327" t="s">
        <v>1124</v>
      </c>
      <c r="G459" s="327"/>
      <c r="H459" s="258" t="s">
        <v>53</v>
      </c>
      <c r="I459" s="256"/>
    </row>
    <row r="460" spans="1:30" ht="142.5" customHeight="1" x14ac:dyDescent="0.4">
      <c r="A460" s="39">
        <v>432</v>
      </c>
      <c r="B460" s="78">
        <v>46231</v>
      </c>
      <c r="C460" s="36" t="s">
        <v>1167</v>
      </c>
      <c r="D460" s="36" t="s">
        <v>1171</v>
      </c>
      <c r="E460" s="39" t="s">
        <v>51</v>
      </c>
      <c r="F460" s="327" t="s">
        <v>1172</v>
      </c>
      <c r="G460" s="327"/>
      <c r="H460" s="258" t="s">
        <v>280</v>
      </c>
      <c r="I460" s="256"/>
    </row>
    <row r="461" spans="1:30" s="288" customFormat="1" ht="114.75" x14ac:dyDescent="0.35">
      <c r="A461" s="39">
        <v>433</v>
      </c>
      <c r="B461" s="78">
        <v>46232</v>
      </c>
      <c r="C461" s="36" t="s">
        <v>1173</v>
      </c>
      <c r="D461" s="256" t="s">
        <v>1174</v>
      </c>
      <c r="E461" s="39" t="s">
        <v>51</v>
      </c>
      <c r="F461" s="327" t="s">
        <v>1175</v>
      </c>
      <c r="G461" s="327"/>
      <c r="H461" s="258"/>
      <c r="I461" s="256"/>
      <c r="J461" s="290"/>
      <c r="K461" s="291"/>
      <c r="L461" s="291"/>
      <c r="M461" s="291"/>
      <c r="N461" s="291"/>
      <c r="O461" s="291"/>
      <c r="P461" s="291"/>
      <c r="Q461" s="291"/>
      <c r="R461" s="291"/>
      <c r="S461" s="291"/>
      <c r="T461" s="291"/>
      <c r="U461" s="291"/>
      <c r="V461" s="291"/>
      <c r="W461" s="291"/>
      <c r="X461" s="291"/>
      <c r="Y461" s="291"/>
      <c r="Z461" s="291"/>
      <c r="AA461" s="291"/>
      <c r="AB461" s="291"/>
      <c r="AC461" s="291"/>
      <c r="AD461" s="291"/>
    </row>
    <row r="462" spans="1:30" s="294" customFormat="1" ht="156" customHeight="1" x14ac:dyDescent="0.4">
      <c r="A462" s="39">
        <v>434</v>
      </c>
      <c r="B462" s="78">
        <v>46232</v>
      </c>
      <c r="C462" s="36" t="s">
        <v>1176</v>
      </c>
      <c r="D462" s="36" t="s">
        <v>1177</v>
      </c>
      <c r="E462" s="39" t="s">
        <v>51</v>
      </c>
      <c r="F462" s="327" t="s">
        <v>1172</v>
      </c>
      <c r="G462" s="327"/>
      <c r="H462" s="258" t="s">
        <v>280</v>
      </c>
      <c r="I462" s="256"/>
      <c r="J462" s="292"/>
      <c r="K462" s="293"/>
      <c r="L462" s="293"/>
      <c r="M462" s="293"/>
      <c r="N462" s="293"/>
      <c r="O462" s="293"/>
      <c r="P462" s="293"/>
      <c r="Q462" s="293"/>
      <c r="R462" s="293"/>
      <c r="S462" s="293"/>
      <c r="T462" s="293"/>
      <c r="U462" s="293"/>
      <c r="V462" s="293"/>
      <c r="W462" s="293"/>
      <c r="X462" s="293"/>
      <c r="Y462" s="293"/>
      <c r="Z462" s="293"/>
      <c r="AA462" s="293"/>
      <c r="AB462" s="293"/>
      <c r="AC462" s="293"/>
      <c r="AD462" s="293"/>
    </row>
    <row r="463" spans="1:30" s="288" customFormat="1" ht="76.5" x14ac:dyDescent="0.35">
      <c r="A463" s="39">
        <v>435</v>
      </c>
      <c r="B463" s="78">
        <v>46232</v>
      </c>
      <c r="C463" s="36" t="s">
        <v>1178</v>
      </c>
      <c r="D463" s="97" t="s">
        <v>1179</v>
      </c>
      <c r="E463" s="39" t="s">
        <v>51</v>
      </c>
      <c r="F463" s="327" t="s">
        <v>962</v>
      </c>
      <c r="G463" s="327"/>
      <c r="H463" s="258" t="s">
        <v>1180</v>
      </c>
      <c r="I463" s="256"/>
      <c r="J463" s="290"/>
      <c r="K463" s="291"/>
      <c r="L463" s="291"/>
      <c r="M463" s="291"/>
      <c r="N463" s="291"/>
      <c r="O463" s="291"/>
      <c r="P463" s="291"/>
      <c r="Q463" s="291"/>
      <c r="R463" s="291"/>
      <c r="S463" s="291"/>
      <c r="T463" s="291"/>
      <c r="U463" s="291"/>
      <c r="V463" s="291"/>
      <c r="W463" s="291"/>
      <c r="X463" s="291"/>
      <c r="Y463" s="291"/>
      <c r="Z463" s="291"/>
      <c r="AA463" s="291"/>
      <c r="AB463" s="291"/>
      <c r="AC463" s="291"/>
      <c r="AD463" s="291"/>
    </row>
    <row r="464" spans="1:30" s="288" customFormat="1" ht="162.75" customHeight="1" x14ac:dyDescent="0.35">
      <c r="A464" s="39">
        <v>436</v>
      </c>
      <c r="B464" s="78">
        <v>46232</v>
      </c>
      <c r="C464" s="36" t="s">
        <v>1178</v>
      </c>
      <c r="D464" s="97" t="s">
        <v>1182</v>
      </c>
      <c r="E464" s="39" t="s">
        <v>51</v>
      </c>
      <c r="F464" s="327" t="s">
        <v>1183</v>
      </c>
      <c r="G464" s="327"/>
      <c r="H464" s="258" t="s">
        <v>280</v>
      </c>
      <c r="I464" s="256"/>
      <c r="J464" s="290"/>
      <c r="K464" s="291"/>
      <c r="L464" s="291"/>
      <c r="M464" s="291"/>
      <c r="N464" s="291"/>
      <c r="O464" s="291"/>
      <c r="P464" s="291"/>
      <c r="Q464" s="291"/>
      <c r="R464" s="291"/>
      <c r="S464" s="291"/>
      <c r="T464" s="291"/>
      <c r="U464" s="291"/>
      <c r="V464" s="291"/>
      <c r="W464" s="291"/>
      <c r="X464" s="291"/>
      <c r="Y464" s="291"/>
      <c r="Z464" s="291"/>
      <c r="AA464" s="291"/>
      <c r="AB464" s="291"/>
      <c r="AC464" s="291"/>
      <c r="AD464" s="291"/>
    </row>
    <row r="465" spans="1:30" s="294" customFormat="1" ht="38.25" x14ac:dyDescent="0.4">
      <c r="A465" s="39">
        <v>437</v>
      </c>
      <c r="B465" s="91">
        <v>46232</v>
      </c>
      <c r="C465" s="256" t="s">
        <v>1184</v>
      </c>
      <c r="D465" s="97" t="s">
        <v>1185</v>
      </c>
      <c r="E465" s="39" t="s">
        <v>51</v>
      </c>
      <c r="F465" s="327" t="s">
        <v>962</v>
      </c>
      <c r="G465" s="327"/>
      <c r="H465" s="258" t="s">
        <v>1180</v>
      </c>
      <c r="I465" s="256"/>
      <c r="J465" s="292"/>
      <c r="K465" s="293"/>
      <c r="L465" s="293"/>
      <c r="M465" s="293"/>
      <c r="N465" s="293"/>
      <c r="O465" s="293"/>
      <c r="P465" s="293"/>
      <c r="Q465" s="293"/>
      <c r="R465" s="293"/>
      <c r="S465" s="293"/>
      <c r="T465" s="293"/>
      <c r="U465" s="293"/>
      <c r="V465" s="293"/>
      <c r="W465" s="293"/>
      <c r="X465" s="293"/>
      <c r="Y465" s="293"/>
      <c r="Z465" s="293"/>
      <c r="AA465" s="293"/>
      <c r="AB465" s="293"/>
      <c r="AC465" s="293"/>
      <c r="AD465" s="293"/>
    </row>
    <row r="466" spans="1:30" s="294" customFormat="1" ht="38.25" x14ac:dyDescent="0.4">
      <c r="A466" s="39">
        <v>438</v>
      </c>
      <c r="B466" s="91">
        <v>46232</v>
      </c>
      <c r="C466" s="256" t="s">
        <v>1184</v>
      </c>
      <c r="D466" s="99" t="s">
        <v>1187</v>
      </c>
      <c r="E466" s="39" t="s">
        <v>51</v>
      </c>
      <c r="F466" s="327" t="s">
        <v>1188</v>
      </c>
      <c r="G466" s="327"/>
      <c r="H466" s="258" t="s">
        <v>1180</v>
      </c>
      <c r="I466" s="256"/>
      <c r="J466" s="292"/>
      <c r="K466" s="293"/>
      <c r="L466" s="293"/>
      <c r="M466" s="293"/>
      <c r="N466" s="293"/>
      <c r="O466" s="293"/>
      <c r="P466" s="293"/>
      <c r="Q466" s="293"/>
      <c r="R466" s="293"/>
      <c r="S466" s="293"/>
      <c r="T466" s="293"/>
      <c r="U466" s="293"/>
      <c r="V466" s="293"/>
      <c r="W466" s="293"/>
      <c r="X466" s="293"/>
      <c r="Y466" s="293"/>
      <c r="Z466" s="293"/>
      <c r="AA466" s="293"/>
      <c r="AB466" s="293"/>
      <c r="AC466" s="293"/>
      <c r="AD466" s="293"/>
    </row>
    <row r="467" spans="1:30" s="294" customFormat="1" ht="38.25" x14ac:dyDescent="0.4">
      <c r="A467" s="39">
        <v>439</v>
      </c>
      <c r="B467" s="91">
        <v>46232</v>
      </c>
      <c r="C467" s="256" t="s">
        <v>1184</v>
      </c>
      <c r="D467" s="99" t="s">
        <v>1189</v>
      </c>
      <c r="E467" s="39" t="s">
        <v>51</v>
      </c>
      <c r="F467" s="327" t="s">
        <v>1190</v>
      </c>
      <c r="G467" s="327"/>
      <c r="H467" s="258" t="s">
        <v>1180</v>
      </c>
      <c r="I467" s="256"/>
      <c r="J467" s="292"/>
      <c r="K467" s="293"/>
      <c r="L467" s="293"/>
      <c r="M467" s="293"/>
      <c r="N467" s="293"/>
      <c r="O467" s="293"/>
      <c r="P467" s="293"/>
      <c r="Q467" s="293"/>
      <c r="R467" s="293"/>
      <c r="S467" s="293"/>
      <c r="T467" s="293"/>
      <c r="U467" s="293"/>
      <c r="V467" s="293"/>
      <c r="W467" s="293"/>
      <c r="X467" s="293"/>
      <c r="Y467" s="293"/>
      <c r="Z467" s="293"/>
      <c r="AA467" s="293"/>
      <c r="AB467" s="293"/>
      <c r="AC467" s="293"/>
      <c r="AD467" s="293"/>
    </row>
    <row r="468" spans="1:30" s="294" customFormat="1" ht="154.5" customHeight="1" x14ac:dyDescent="0.4">
      <c r="A468" s="39">
        <v>440</v>
      </c>
      <c r="B468" s="91">
        <v>46232</v>
      </c>
      <c r="C468" s="256" t="s">
        <v>1184</v>
      </c>
      <c r="D468" s="39" t="s">
        <v>1191</v>
      </c>
      <c r="E468" s="39" t="s">
        <v>51</v>
      </c>
      <c r="F468" s="327" t="s">
        <v>1183</v>
      </c>
      <c r="G468" s="327"/>
      <c r="H468" s="258" t="s">
        <v>280</v>
      </c>
      <c r="I468" s="256"/>
      <c r="J468" s="292"/>
      <c r="K468" s="293"/>
      <c r="L468" s="293"/>
      <c r="M468" s="293"/>
      <c r="N468" s="293"/>
      <c r="O468" s="293"/>
      <c r="P468" s="293"/>
      <c r="Q468" s="293"/>
      <c r="R468" s="293"/>
      <c r="S468" s="293"/>
      <c r="T468" s="293"/>
      <c r="U468" s="293"/>
      <c r="V468" s="293"/>
      <c r="W468" s="293"/>
      <c r="X468" s="293"/>
      <c r="Y468" s="293"/>
      <c r="Z468" s="293"/>
      <c r="AA468" s="293"/>
      <c r="AB468" s="293"/>
      <c r="AC468" s="293"/>
      <c r="AD468" s="293"/>
    </row>
    <row r="469" spans="1:30" s="307" customFormat="1" ht="105" customHeight="1" x14ac:dyDescent="0.4">
      <c r="A469" s="39">
        <v>441</v>
      </c>
      <c r="B469" s="91">
        <v>46232</v>
      </c>
      <c r="C469" s="256" t="s">
        <v>1184</v>
      </c>
      <c r="D469" s="256" t="s">
        <v>1192</v>
      </c>
      <c r="E469" s="39" t="s">
        <v>51</v>
      </c>
      <c r="F469" s="328" t="s">
        <v>1193</v>
      </c>
      <c r="G469" s="327"/>
      <c r="H469" s="258" t="s">
        <v>1194</v>
      </c>
      <c r="I469" s="256"/>
      <c r="J469" s="305"/>
      <c r="K469" s="306"/>
      <c r="L469" s="306"/>
      <c r="M469" s="306"/>
      <c r="N469" s="306"/>
      <c r="O469" s="306"/>
      <c r="P469" s="306"/>
      <c r="Q469" s="306"/>
      <c r="R469" s="306"/>
      <c r="S469" s="306"/>
      <c r="T469" s="306"/>
      <c r="U469" s="306"/>
      <c r="V469" s="306"/>
      <c r="W469" s="306"/>
      <c r="X469" s="306"/>
      <c r="Y469" s="306"/>
      <c r="Z469" s="306"/>
      <c r="AA469" s="306"/>
      <c r="AB469" s="306"/>
      <c r="AC469" s="306"/>
      <c r="AD469" s="306"/>
    </row>
    <row r="470" spans="1:30" s="294" customFormat="1" ht="216.75" x14ac:dyDescent="0.4">
      <c r="A470" s="39">
        <v>442</v>
      </c>
      <c r="B470" s="78">
        <v>46232</v>
      </c>
      <c r="C470" s="36" t="s">
        <v>1195</v>
      </c>
      <c r="D470" s="36" t="s">
        <v>1196</v>
      </c>
      <c r="E470" s="39" t="s">
        <v>51</v>
      </c>
      <c r="F470" s="327" t="s">
        <v>673</v>
      </c>
      <c r="G470" s="327"/>
      <c r="H470" s="258" t="s">
        <v>53</v>
      </c>
      <c r="I470" s="256"/>
      <c r="J470" s="292"/>
      <c r="K470" s="293"/>
      <c r="L470" s="293"/>
      <c r="M470" s="293"/>
      <c r="N470" s="293"/>
      <c r="O470" s="293"/>
      <c r="P470" s="293"/>
      <c r="Q470" s="293"/>
      <c r="R470" s="293"/>
      <c r="S470" s="293"/>
      <c r="T470" s="293"/>
      <c r="U470" s="293"/>
      <c r="V470" s="293"/>
      <c r="W470" s="293"/>
      <c r="X470" s="293"/>
      <c r="Y470" s="293"/>
      <c r="Z470" s="293"/>
      <c r="AA470" s="293"/>
      <c r="AB470" s="293"/>
      <c r="AC470" s="293"/>
      <c r="AD470" s="293"/>
    </row>
    <row r="471" spans="1:30" s="294" customFormat="1" ht="102" x14ac:dyDescent="0.4">
      <c r="A471" s="39">
        <v>443</v>
      </c>
      <c r="B471" s="78">
        <v>46232</v>
      </c>
      <c r="C471" s="36" t="s">
        <v>1197</v>
      </c>
      <c r="D471" s="267" t="s">
        <v>1198</v>
      </c>
      <c r="E471" s="39" t="s">
        <v>51</v>
      </c>
      <c r="F471" s="327" t="s">
        <v>722</v>
      </c>
      <c r="G471" s="327"/>
      <c r="H471" s="258" t="s">
        <v>53</v>
      </c>
      <c r="I471" s="256"/>
      <c r="J471" s="292"/>
      <c r="K471" s="293"/>
      <c r="L471" s="293"/>
      <c r="M471" s="293"/>
      <c r="N471" s="293"/>
      <c r="O471" s="293"/>
      <c r="P471" s="293"/>
      <c r="Q471" s="293"/>
      <c r="R471" s="293"/>
      <c r="S471" s="293"/>
      <c r="T471" s="293"/>
      <c r="U471" s="293"/>
      <c r="V471" s="293"/>
      <c r="W471" s="293"/>
      <c r="X471" s="293"/>
      <c r="Y471" s="293"/>
      <c r="Z471" s="293"/>
      <c r="AA471" s="293"/>
      <c r="AB471" s="293"/>
      <c r="AC471" s="293"/>
      <c r="AD471" s="293"/>
    </row>
    <row r="472" spans="1:30" s="294" customFormat="1" ht="191.25" x14ac:dyDescent="0.4">
      <c r="A472" s="39">
        <v>444</v>
      </c>
      <c r="B472" s="78">
        <v>46232</v>
      </c>
      <c r="C472" s="36" t="s">
        <v>1199</v>
      </c>
      <c r="D472" s="36" t="s">
        <v>1200</v>
      </c>
      <c r="E472" s="39" t="s">
        <v>51</v>
      </c>
      <c r="F472" s="327" t="s">
        <v>1201</v>
      </c>
      <c r="G472" s="327"/>
      <c r="H472" s="258" t="s">
        <v>53</v>
      </c>
      <c r="I472" s="256"/>
      <c r="J472" s="292"/>
      <c r="K472" s="293"/>
      <c r="L472" s="293"/>
      <c r="M472" s="293"/>
      <c r="N472" s="293"/>
      <c r="O472" s="293"/>
      <c r="P472" s="293"/>
      <c r="Q472" s="293"/>
      <c r="R472" s="293"/>
      <c r="S472" s="293"/>
      <c r="T472" s="293"/>
      <c r="U472" s="293"/>
      <c r="V472" s="293"/>
      <c r="W472" s="293"/>
      <c r="X472" s="293"/>
      <c r="Y472" s="293"/>
      <c r="Z472" s="293"/>
      <c r="AA472" s="293"/>
      <c r="AB472" s="293"/>
      <c r="AC472" s="293"/>
      <c r="AD472" s="293"/>
    </row>
    <row r="473" spans="1:30" s="294" customFormat="1" ht="25.5" x14ac:dyDescent="0.4">
      <c r="A473" s="39">
        <v>445</v>
      </c>
      <c r="B473" s="78">
        <v>46232</v>
      </c>
      <c r="C473" s="36" t="s">
        <v>1202</v>
      </c>
      <c r="D473" s="36" t="s">
        <v>1203</v>
      </c>
      <c r="E473" s="243" t="s">
        <v>51</v>
      </c>
      <c r="F473" s="329" t="s">
        <v>1204</v>
      </c>
      <c r="G473" s="329"/>
      <c r="H473" s="258" t="s">
        <v>126</v>
      </c>
      <c r="I473" s="256"/>
      <c r="J473" s="292"/>
      <c r="K473" s="293"/>
      <c r="L473" s="293"/>
      <c r="M473" s="293"/>
      <c r="N473" s="293"/>
      <c r="O473" s="293"/>
      <c r="P473" s="293"/>
      <c r="Q473" s="293"/>
      <c r="R473" s="293"/>
      <c r="S473" s="293"/>
      <c r="T473" s="293"/>
      <c r="U473" s="293"/>
      <c r="V473" s="293"/>
      <c r="W473" s="293"/>
      <c r="X473" s="293"/>
      <c r="Y473" s="293"/>
      <c r="Z473" s="293"/>
      <c r="AA473" s="293"/>
      <c r="AB473" s="293"/>
      <c r="AC473" s="293"/>
      <c r="AD473" s="293"/>
    </row>
    <row r="474" spans="1:30" s="294" customFormat="1" ht="51" x14ac:dyDescent="0.4">
      <c r="A474" s="39">
        <v>446</v>
      </c>
      <c r="B474" s="78">
        <v>46232</v>
      </c>
      <c r="C474" s="36" t="s">
        <v>1205</v>
      </c>
      <c r="D474" s="36" t="s">
        <v>1206</v>
      </c>
      <c r="E474" s="243" t="s">
        <v>51</v>
      </c>
      <c r="F474" s="329" t="s">
        <v>1204</v>
      </c>
      <c r="G474" s="329"/>
      <c r="H474" s="258" t="s">
        <v>126</v>
      </c>
      <c r="I474" s="256"/>
      <c r="J474" s="292"/>
      <c r="K474" s="293"/>
      <c r="L474" s="293"/>
      <c r="M474" s="293"/>
      <c r="N474" s="293"/>
      <c r="O474" s="293"/>
      <c r="P474" s="293"/>
      <c r="Q474" s="293"/>
      <c r="R474" s="293"/>
      <c r="S474" s="293"/>
      <c r="T474" s="293"/>
      <c r="U474" s="293"/>
      <c r="V474" s="293"/>
      <c r="W474" s="293"/>
      <c r="X474" s="293"/>
      <c r="Y474" s="293"/>
      <c r="Z474" s="293"/>
      <c r="AA474" s="293"/>
      <c r="AB474" s="293"/>
      <c r="AC474" s="293"/>
      <c r="AD474" s="293"/>
    </row>
    <row r="475" spans="1:30" s="294" customFormat="1" ht="38.25" x14ac:dyDescent="0.4">
      <c r="A475" s="39">
        <v>447</v>
      </c>
      <c r="B475" s="78">
        <v>46232</v>
      </c>
      <c r="C475" s="36" t="s">
        <v>1207</v>
      </c>
      <c r="D475" s="36" t="s">
        <v>1208</v>
      </c>
      <c r="E475" s="39" t="s">
        <v>51</v>
      </c>
      <c r="F475" s="327" t="s">
        <v>1209</v>
      </c>
      <c r="G475" s="327"/>
      <c r="H475" s="258" t="s">
        <v>53</v>
      </c>
      <c r="I475" s="256"/>
      <c r="J475" s="292"/>
      <c r="K475" s="293"/>
      <c r="L475" s="293"/>
      <c r="M475" s="293"/>
      <c r="N475" s="293"/>
      <c r="O475" s="293"/>
      <c r="P475" s="293"/>
      <c r="Q475" s="293"/>
      <c r="R475" s="293"/>
      <c r="S475" s="293"/>
      <c r="T475" s="293"/>
      <c r="U475" s="293"/>
      <c r="V475" s="293"/>
      <c r="W475" s="293"/>
      <c r="X475" s="293"/>
      <c r="Y475" s="293"/>
      <c r="Z475" s="293"/>
      <c r="AA475" s="293"/>
      <c r="AB475" s="293"/>
      <c r="AC475" s="293"/>
      <c r="AD475" s="293"/>
    </row>
    <row r="476" spans="1:30" s="294" customFormat="1" ht="114.75" x14ac:dyDescent="0.4">
      <c r="A476" s="39">
        <v>448</v>
      </c>
      <c r="B476" s="91">
        <v>46232</v>
      </c>
      <c r="C476" s="256" t="s">
        <v>1210</v>
      </c>
      <c r="D476" s="36" t="s">
        <v>1211</v>
      </c>
      <c r="E476" s="39" t="s">
        <v>51</v>
      </c>
      <c r="F476" s="327" t="s">
        <v>928</v>
      </c>
      <c r="G476" s="327"/>
      <c r="H476" s="258" t="s">
        <v>53</v>
      </c>
      <c r="I476" s="256"/>
      <c r="J476" s="292"/>
      <c r="K476" s="293"/>
      <c r="L476" s="293"/>
      <c r="M476" s="293"/>
      <c r="N476" s="293"/>
      <c r="O476" s="293"/>
      <c r="P476" s="293"/>
      <c r="Q476" s="293"/>
      <c r="R476" s="293"/>
      <c r="S476" s="293"/>
      <c r="T476" s="293"/>
      <c r="U476" s="293"/>
      <c r="V476" s="293"/>
      <c r="W476" s="293"/>
      <c r="X476" s="293"/>
      <c r="Y476" s="293"/>
      <c r="Z476" s="293"/>
      <c r="AA476" s="293"/>
      <c r="AB476" s="293"/>
      <c r="AC476" s="293"/>
      <c r="AD476" s="293"/>
    </row>
    <row r="477" spans="1:30" s="307" customFormat="1" ht="102" x14ac:dyDescent="0.4">
      <c r="A477" s="39">
        <v>449</v>
      </c>
      <c r="B477" s="91">
        <v>46232</v>
      </c>
      <c r="C477" s="256" t="s">
        <v>1210</v>
      </c>
      <c r="D477" s="36" t="s">
        <v>1212</v>
      </c>
      <c r="E477" s="39" t="s">
        <v>51</v>
      </c>
      <c r="F477" s="328" t="s">
        <v>1213</v>
      </c>
      <c r="G477" s="327"/>
      <c r="H477" s="258" t="s">
        <v>1214</v>
      </c>
      <c r="I477" s="256"/>
      <c r="J477" s="305"/>
      <c r="K477" s="306"/>
      <c r="L477" s="306"/>
      <c r="M477" s="306"/>
      <c r="N477" s="306"/>
      <c r="O477" s="306"/>
      <c r="P477" s="306"/>
      <c r="Q477" s="306"/>
      <c r="R477" s="306"/>
      <c r="S477" s="306"/>
      <c r="T477" s="306"/>
      <c r="U477" s="306"/>
      <c r="V477" s="306"/>
      <c r="W477" s="306"/>
      <c r="X477" s="306"/>
      <c r="Y477" s="306"/>
      <c r="Z477" s="306"/>
      <c r="AA477" s="306"/>
      <c r="AB477" s="306"/>
      <c r="AC477" s="306"/>
      <c r="AD477" s="306"/>
    </row>
    <row r="478" spans="1:30" s="294" customFormat="1" ht="114.75" x14ac:dyDescent="0.4">
      <c r="A478" s="39">
        <v>450</v>
      </c>
      <c r="B478" s="91">
        <v>46232</v>
      </c>
      <c r="C478" s="256" t="s">
        <v>1210</v>
      </c>
      <c r="D478" s="36" t="s">
        <v>1216</v>
      </c>
      <c r="E478" s="39" t="s">
        <v>51</v>
      </c>
      <c r="F478" s="327" t="s">
        <v>928</v>
      </c>
      <c r="G478" s="327"/>
      <c r="H478" s="258" t="s">
        <v>53</v>
      </c>
      <c r="I478" s="256"/>
      <c r="J478" s="292"/>
      <c r="K478" s="293"/>
      <c r="L478" s="293"/>
      <c r="M478" s="293"/>
      <c r="N478" s="293"/>
      <c r="O478" s="293"/>
      <c r="P478" s="293"/>
      <c r="Q478" s="293"/>
      <c r="R478" s="293"/>
      <c r="S478" s="293"/>
      <c r="T478" s="293"/>
      <c r="U478" s="293"/>
      <c r="V478" s="293"/>
      <c r="W478" s="293"/>
      <c r="X478" s="293"/>
      <c r="Y478" s="293"/>
      <c r="Z478" s="293"/>
      <c r="AA478" s="293"/>
      <c r="AB478" s="293"/>
      <c r="AC478" s="293"/>
      <c r="AD478" s="293"/>
    </row>
    <row r="479" spans="1:30" s="294" customFormat="1" ht="114.75" x14ac:dyDescent="0.4">
      <c r="A479" s="39">
        <v>451</v>
      </c>
      <c r="B479" s="91">
        <v>46232</v>
      </c>
      <c r="C479" s="256" t="s">
        <v>1210</v>
      </c>
      <c r="D479" s="36" t="s">
        <v>1217</v>
      </c>
      <c r="E479" s="39" t="s">
        <v>51</v>
      </c>
      <c r="F479" s="327" t="s">
        <v>928</v>
      </c>
      <c r="G479" s="327"/>
      <c r="H479" s="258" t="s">
        <v>53</v>
      </c>
      <c r="I479" s="256"/>
      <c r="J479" s="292"/>
      <c r="K479" s="293"/>
      <c r="L479" s="293"/>
      <c r="M479" s="293"/>
      <c r="N479" s="293"/>
      <c r="O479" s="293"/>
      <c r="P479" s="293"/>
      <c r="Q479" s="293"/>
      <c r="R479" s="293"/>
      <c r="S479" s="293"/>
      <c r="T479" s="293"/>
      <c r="U479" s="293"/>
      <c r="V479" s="293"/>
      <c r="W479" s="293"/>
      <c r="X479" s="293"/>
      <c r="Y479" s="293"/>
      <c r="Z479" s="293"/>
      <c r="AA479" s="293"/>
      <c r="AB479" s="293"/>
      <c r="AC479" s="293"/>
      <c r="AD479" s="293"/>
    </row>
    <row r="480" spans="1:30" ht="38.25" x14ac:dyDescent="0.4">
      <c r="A480" s="39">
        <v>452</v>
      </c>
      <c r="B480" s="91">
        <v>46232</v>
      </c>
      <c r="C480" s="256" t="s">
        <v>1210</v>
      </c>
      <c r="D480" s="36" t="s">
        <v>1218</v>
      </c>
      <c r="E480" s="39" t="s">
        <v>51</v>
      </c>
      <c r="F480" s="327" t="s">
        <v>1219</v>
      </c>
      <c r="G480" s="327"/>
      <c r="H480" s="258" t="s">
        <v>53</v>
      </c>
      <c r="I480" s="256"/>
      <c r="J480" s="295"/>
      <c r="K480" s="296"/>
      <c r="L480" s="296"/>
      <c r="M480" s="296"/>
      <c r="N480" s="296"/>
      <c r="O480" s="296"/>
      <c r="P480" s="296"/>
      <c r="Q480" s="296"/>
      <c r="R480" s="296"/>
      <c r="S480" s="296"/>
      <c r="T480" s="296"/>
      <c r="U480" s="296"/>
      <c r="V480" s="296"/>
      <c r="W480" s="296"/>
      <c r="X480" s="296"/>
      <c r="Y480" s="296"/>
      <c r="Z480" s="296"/>
      <c r="AA480" s="296"/>
      <c r="AB480" s="296"/>
      <c r="AC480" s="296"/>
      <c r="AD480" s="296"/>
    </row>
    <row r="481" spans="1:30" ht="102" x14ac:dyDescent="0.4">
      <c r="A481" s="39">
        <v>453</v>
      </c>
      <c r="B481" s="91">
        <v>46232</v>
      </c>
      <c r="C481" s="256" t="s">
        <v>1210</v>
      </c>
      <c r="D481" s="36" t="s">
        <v>1220</v>
      </c>
      <c r="E481" s="39" t="s">
        <v>51</v>
      </c>
      <c r="F481" s="327" t="s">
        <v>962</v>
      </c>
      <c r="G481" s="327"/>
      <c r="H481" s="258" t="s">
        <v>53</v>
      </c>
      <c r="I481" s="256"/>
      <c r="J481" s="295"/>
      <c r="K481" s="296"/>
      <c r="L481" s="296"/>
      <c r="M481" s="296"/>
      <c r="N481" s="296"/>
      <c r="O481" s="296"/>
      <c r="P481" s="296"/>
      <c r="Q481" s="296"/>
      <c r="R481" s="296"/>
      <c r="S481" s="296"/>
      <c r="T481" s="296"/>
      <c r="U481" s="296"/>
      <c r="V481" s="296"/>
      <c r="W481" s="296"/>
      <c r="X481" s="296"/>
      <c r="Y481" s="296"/>
      <c r="Z481" s="296"/>
      <c r="AA481" s="296"/>
      <c r="AB481" s="296"/>
      <c r="AC481" s="296"/>
      <c r="AD481" s="296"/>
    </row>
    <row r="482" spans="1:30" s="289" customFormat="1" ht="229.5" x14ac:dyDescent="0.4">
      <c r="A482" s="39">
        <v>454</v>
      </c>
      <c r="B482" s="78">
        <v>46232</v>
      </c>
      <c r="C482" s="36" t="s">
        <v>1221</v>
      </c>
      <c r="D482" s="36" t="s">
        <v>1222</v>
      </c>
      <c r="E482" s="39" t="s">
        <v>51</v>
      </c>
      <c r="F482" s="327" t="s">
        <v>1223</v>
      </c>
      <c r="G482" s="327"/>
      <c r="H482" s="268" t="s">
        <v>64</v>
      </c>
      <c r="I482" s="256"/>
      <c r="J482" s="308"/>
      <c r="K482" s="309"/>
      <c r="L482" s="309"/>
      <c r="M482" s="309"/>
      <c r="N482" s="309"/>
      <c r="O482" s="309"/>
      <c r="P482" s="309"/>
      <c r="Q482" s="309"/>
      <c r="R482" s="309"/>
      <c r="S482" s="309"/>
      <c r="T482" s="309"/>
      <c r="U482" s="309"/>
      <c r="V482" s="309"/>
      <c r="W482" s="309"/>
      <c r="X482" s="309"/>
      <c r="Y482" s="309"/>
      <c r="Z482" s="309"/>
      <c r="AA482" s="309"/>
      <c r="AB482" s="309"/>
      <c r="AC482" s="309"/>
      <c r="AD482" s="309"/>
    </row>
    <row r="483" spans="1:30" s="289" customFormat="1" ht="25.5" x14ac:dyDescent="0.4">
      <c r="A483" s="39">
        <v>455</v>
      </c>
      <c r="B483" s="78">
        <v>46232</v>
      </c>
      <c r="C483" s="36" t="s">
        <v>1224</v>
      </c>
      <c r="D483" s="36" t="s">
        <v>1225</v>
      </c>
      <c r="E483" s="39" t="s">
        <v>51</v>
      </c>
      <c r="F483" s="327" t="s">
        <v>1223</v>
      </c>
      <c r="G483" s="327"/>
      <c r="H483" s="258" t="s">
        <v>64</v>
      </c>
      <c r="I483" s="256"/>
      <c r="J483" s="308"/>
      <c r="K483" s="309"/>
      <c r="L483" s="309"/>
      <c r="M483" s="309"/>
      <c r="N483" s="309"/>
      <c r="O483" s="309"/>
      <c r="P483" s="309"/>
      <c r="Q483" s="309"/>
      <c r="R483" s="309"/>
      <c r="S483" s="309"/>
      <c r="T483" s="309"/>
      <c r="U483" s="309"/>
      <c r="V483" s="309"/>
      <c r="W483" s="309"/>
      <c r="X483" s="309"/>
      <c r="Y483" s="309"/>
      <c r="Z483" s="309"/>
      <c r="AA483" s="309"/>
      <c r="AB483" s="309"/>
      <c r="AC483" s="309"/>
      <c r="AD483" s="309"/>
    </row>
    <row r="484" spans="1:30" ht="38.25" x14ac:dyDescent="0.4">
      <c r="A484" s="39">
        <v>456</v>
      </c>
      <c r="B484" s="78">
        <v>46232</v>
      </c>
      <c r="C484" s="36" t="s">
        <v>1226</v>
      </c>
      <c r="D484" s="36" t="s">
        <v>1227</v>
      </c>
      <c r="E484" s="39" t="s">
        <v>51</v>
      </c>
      <c r="F484" s="327" t="s">
        <v>1228</v>
      </c>
      <c r="G484" s="327"/>
      <c r="H484" s="258" t="s">
        <v>384</v>
      </c>
      <c r="I484" s="256"/>
      <c r="J484" s="295"/>
      <c r="K484" s="296"/>
      <c r="L484" s="296"/>
      <c r="M484" s="296"/>
      <c r="N484" s="296"/>
      <c r="O484" s="296"/>
      <c r="P484" s="296"/>
      <c r="Q484" s="296"/>
      <c r="R484" s="296"/>
      <c r="S484" s="296"/>
      <c r="T484" s="296"/>
      <c r="U484" s="296"/>
      <c r="V484" s="296"/>
      <c r="W484" s="296"/>
      <c r="X484" s="296"/>
      <c r="Y484" s="296"/>
      <c r="Z484" s="296"/>
      <c r="AA484" s="296"/>
      <c r="AB484" s="296"/>
      <c r="AC484" s="296"/>
      <c r="AD484" s="296"/>
    </row>
    <row r="485" spans="1:30" ht="38.25" x14ac:dyDescent="0.4">
      <c r="A485" s="39">
        <v>457</v>
      </c>
      <c r="B485" s="78">
        <v>46232</v>
      </c>
      <c r="C485" s="36" t="s">
        <v>1229</v>
      </c>
      <c r="D485" s="36" t="s">
        <v>1230</v>
      </c>
      <c r="E485" s="39" t="s">
        <v>51</v>
      </c>
      <c r="F485" s="327" t="s">
        <v>194</v>
      </c>
      <c r="G485" s="327"/>
      <c r="H485" s="258" t="s">
        <v>53</v>
      </c>
      <c r="I485" s="256"/>
      <c r="J485" s="295"/>
      <c r="K485" s="296"/>
      <c r="L485" s="296"/>
      <c r="M485" s="296"/>
      <c r="N485" s="296"/>
      <c r="O485" s="296"/>
      <c r="P485" s="296"/>
      <c r="Q485" s="296"/>
      <c r="R485" s="296"/>
      <c r="S485" s="296"/>
      <c r="T485" s="296"/>
      <c r="U485" s="296"/>
      <c r="V485" s="296"/>
      <c r="W485" s="296"/>
      <c r="X485" s="296"/>
      <c r="Y485" s="296"/>
      <c r="Z485" s="296"/>
      <c r="AA485" s="296"/>
      <c r="AB485" s="296"/>
      <c r="AC485" s="296"/>
      <c r="AD485" s="296"/>
    </row>
    <row r="486" spans="1:30" ht="127.5" x14ac:dyDescent="0.4">
      <c r="A486" s="39">
        <v>458</v>
      </c>
      <c r="B486" s="91">
        <v>46232</v>
      </c>
      <c r="C486" s="256" t="s">
        <v>1231</v>
      </c>
      <c r="D486" s="36" t="s">
        <v>1232</v>
      </c>
      <c r="E486" s="39" t="s">
        <v>51</v>
      </c>
      <c r="F486" s="327" t="s">
        <v>1135</v>
      </c>
      <c r="G486" s="327"/>
      <c r="H486" s="258" t="s">
        <v>1233</v>
      </c>
      <c r="I486" s="256"/>
      <c r="J486" s="295"/>
      <c r="K486" s="296"/>
      <c r="L486" s="296"/>
      <c r="M486" s="296"/>
      <c r="N486" s="296"/>
      <c r="O486" s="296"/>
      <c r="P486" s="296"/>
      <c r="Q486" s="296"/>
      <c r="R486" s="296"/>
      <c r="S486" s="296"/>
      <c r="T486" s="296"/>
      <c r="U486" s="296"/>
      <c r="V486" s="296"/>
      <c r="W486" s="296"/>
      <c r="X486" s="296"/>
      <c r="Y486" s="296"/>
      <c r="Z486" s="296"/>
      <c r="AA486" s="296"/>
      <c r="AB486" s="296"/>
      <c r="AC486" s="296"/>
      <c r="AD486" s="296"/>
    </row>
    <row r="487" spans="1:30" ht="76.5" x14ac:dyDescent="0.4">
      <c r="A487" s="39">
        <v>459</v>
      </c>
      <c r="B487" s="78">
        <v>46232</v>
      </c>
      <c r="C487" s="256" t="s">
        <v>1231</v>
      </c>
      <c r="D487" s="36" t="s">
        <v>1234</v>
      </c>
      <c r="E487" s="39" t="s">
        <v>51</v>
      </c>
      <c r="F487" s="327" t="s">
        <v>928</v>
      </c>
      <c r="G487" s="327"/>
      <c r="H487" s="258" t="s">
        <v>53</v>
      </c>
      <c r="I487" s="256"/>
      <c r="J487" s="295"/>
      <c r="K487" s="296"/>
      <c r="L487" s="296"/>
      <c r="M487" s="296"/>
      <c r="N487" s="296"/>
      <c r="O487" s="296"/>
      <c r="P487" s="296"/>
      <c r="Q487" s="296"/>
      <c r="R487" s="296"/>
      <c r="S487" s="296"/>
      <c r="T487" s="296"/>
      <c r="U487" s="296"/>
      <c r="V487" s="296"/>
      <c r="W487" s="296"/>
      <c r="X487" s="296"/>
      <c r="Y487" s="296"/>
      <c r="Z487" s="296"/>
      <c r="AA487" s="296"/>
      <c r="AB487" s="296"/>
      <c r="AC487" s="296"/>
      <c r="AD487" s="296"/>
    </row>
    <row r="488" spans="1:30" s="289" customFormat="1" ht="74.099999999999994" customHeight="1" x14ac:dyDescent="0.4">
      <c r="A488" s="39">
        <v>460</v>
      </c>
      <c r="B488" s="78">
        <v>46232</v>
      </c>
      <c r="C488" s="256" t="s">
        <v>1231</v>
      </c>
      <c r="D488" s="36" t="s">
        <v>1235</v>
      </c>
      <c r="E488" s="39" t="s">
        <v>51</v>
      </c>
      <c r="F488" s="328" t="s">
        <v>1236</v>
      </c>
      <c r="G488" s="327"/>
      <c r="H488" s="258" t="s">
        <v>200</v>
      </c>
      <c r="I488" s="256"/>
      <c r="J488" s="308"/>
      <c r="K488" s="309"/>
      <c r="L488" s="309"/>
      <c r="M488" s="309"/>
      <c r="N488" s="309"/>
      <c r="O488" s="309"/>
      <c r="P488" s="309"/>
      <c r="Q488" s="309"/>
      <c r="R488" s="309"/>
      <c r="S488" s="309"/>
      <c r="T488" s="309"/>
      <c r="U488" s="309"/>
      <c r="V488" s="309"/>
      <c r="W488" s="309"/>
      <c r="X488" s="309"/>
      <c r="Y488" s="309"/>
      <c r="Z488" s="309"/>
      <c r="AA488" s="309"/>
      <c r="AB488" s="309"/>
      <c r="AC488" s="309"/>
      <c r="AD488" s="309"/>
    </row>
    <row r="489" spans="1:30" ht="63.75" x14ac:dyDescent="0.4">
      <c r="A489" s="39">
        <v>461</v>
      </c>
      <c r="B489" s="91">
        <v>46232</v>
      </c>
      <c r="C489" s="256" t="s">
        <v>1231</v>
      </c>
      <c r="D489" s="36" t="s">
        <v>1237</v>
      </c>
      <c r="E489" s="39" t="s">
        <v>51</v>
      </c>
      <c r="F489" s="327" t="s">
        <v>1238</v>
      </c>
      <c r="G489" s="327"/>
      <c r="H489" s="258" t="s">
        <v>53</v>
      </c>
      <c r="I489" s="256"/>
      <c r="J489" s="295"/>
      <c r="K489" s="296"/>
      <c r="L489" s="296"/>
      <c r="M489" s="296"/>
      <c r="N489" s="296"/>
      <c r="O489" s="296"/>
      <c r="P489" s="296"/>
      <c r="Q489" s="296"/>
      <c r="R489" s="296"/>
      <c r="S489" s="296"/>
      <c r="T489" s="296"/>
      <c r="U489" s="296"/>
      <c r="V489" s="296"/>
      <c r="W489" s="296"/>
      <c r="X489" s="296"/>
      <c r="Y489" s="296"/>
      <c r="Z489" s="296"/>
      <c r="AA489" s="296"/>
      <c r="AB489" s="296"/>
      <c r="AC489" s="296"/>
      <c r="AD489" s="296"/>
    </row>
    <row r="490" spans="1:30" s="289" customFormat="1" ht="26.1" customHeight="1" x14ac:dyDescent="0.4">
      <c r="A490" s="39">
        <v>462</v>
      </c>
      <c r="B490" s="78">
        <v>46232</v>
      </c>
      <c r="C490" s="256" t="s">
        <v>1231</v>
      </c>
      <c r="D490" s="36" t="s">
        <v>1239</v>
      </c>
      <c r="E490" s="39" t="s">
        <v>51</v>
      </c>
      <c r="F490" s="328" t="s">
        <v>1236</v>
      </c>
      <c r="G490" s="327"/>
      <c r="H490" s="258" t="s">
        <v>83</v>
      </c>
      <c r="I490" s="256"/>
      <c r="J490" s="308"/>
      <c r="K490" s="309"/>
      <c r="L490" s="309"/>
      <c r="M490" s="309"/>
      <c r="N490" s="309"/>
      <c r="O490" s="309"/>
      <c r="P490" s="309"/>
      <c r="Q490" s="309"/>
      <c r="R490" s="309"/>
      <c r="S490" s="309"/>
      <c r="T490" s="309"/>
      <c r="U490" s="309"/>
      <c r="V490" s="309"/>
      <c r="W490" s="309"/>
      <c r="X490" s="309"/>
      <c r="Y490" s="309"/>
      <c r="Z490" s="309"/>
      <c r="AA490" s="309"/>
      <c r="AB490" s="309"/>
      <c r="AC490" s="309"/>
      <c r="AD490" s="309"/>
    </row>
    <row r="491" spans="1:30" ht="76.5" x14ac:dyDescent="0.4">
      <c r="A491" s="39">
        <v>463</v>
      </c>
      <c r="B491" s="78">
        <v>46232</v>
      </c>
      <c r="C491" s="256" t="s">
        <v>1231</v>
      </c>
      <c r="D491" s="36" t="s">
        <v>1240</v>
      </c>
      <c r="E491" s="39" t="s">
        <v>51</v>
      </c>
      <c r="F491" s="327" t="s">
        <v>1238</v>
      </c>
      <c r="G491" s="327"/>
      <c r="H491" s="258" t="s">
        <v>53</v>
      </c>
      <c r="I491" s="256"/>
      <c r="J491" s="295"/>
      <c r="K491" s="296"/>
      <c r="L491" s="296"/>
      <c r="M491" s="296"/>
      <c r="N491" s="296"/>
      <c r="O491" s="296"/>
      <c r="P491" s="296"/>
      <c r="Q491" s="296"/>
      <c r="R491" s="296"/>
      <c r="S491" s="296"/>
      <c r="T491" s="296"/>
      <c r="U491" s="296"/>
      <c r="V491" s="296"/>
      <c r="W491" s="296"/>
      <c r="X491" s="296"/>
      <c r="Y491" s="296"/>
      <c r="Z491" s="296"/>
      <c r="AA491" s="296"/>
      <c r="AB491" s="296"/>
      <c r="AC491" s="296"/>
      <c r="AD491" s="296"/>
    </row>
    <row r="492" spans="1:30" ht="89.25" x14ac:dyDescent="0.4">
      <c r="A492" s="39">
        <v>464</v>
      </c>
      <c r="B492" s="91">
        <v>46232</v>
      </c>
      <c r="C492" s="256" t="s">
        <v>1241</v>
      </c>
      <c r="D492" s="36" t="s">
        <v>1242</v>
      </c>
      <c r="E492" s="39" t="s">
        <v>51</v>
      </c>
      <c r="F492" s="327" t="s">
        <v>1238</v>
      </c>
      <c r="G492" s="327"/>
      <c r="H492" s="258" t="s">
        <v>53</v>
      </c>
      <c r="I492" s="256"/>
      <c r="J492" s="295"/>
      <c r="K492" s="296"/>
      <c r="L492" s="296"/>
      <c r="M492" s="296"/>
      <c r="N492" s="296"/>
      <c r="O492" s="296"/>
      <c r="P492" s="296"/>
      <c r="Q492" s="296"/>
      <c r="R492" s="296"/>
      <c r="S492" s="296"/>
      <c r="T492" s="296"/>
      <c r="U492" s="296"/>
      <c r="V492" s="296"/>
      <c r="W492" s="296"/>
      <c r="X492" s="296"/>
      <c r="Y492" s="296"/>
      <c r="Z492" s="296"/>
      <c r="AA492" s="296"/>
      <c r="AB492" s="296"/>
      <c r="AC492" s="296"/>
      <c r="AD492" s="296"/>
    </row>
    <row r="493" spans="1:30" ht="51" x14ac:dyDescent="0.4">
      <c r="A493" s="39">
        <v>465</v>
      </c>
      <c r="B493" s="78">
        <v>46232</v>
      </c>
      <c r="C493" s="256" t="s">
        <v>1241</v>
      </c>
      <c r="D493" s="36" t="s">
        <v>1243</v>
      </c>
      <c r="E493" s="39" t="s">
        <v>51</v>
      </c>
      <c r="F493" s="327" t="s">
        <v>1244</v>
      </c>
      <c r="G493" s="327"/>
      <c r="H493" s="258" t="s">
        <v>280</v>
      </c>
      <c r="I493" s="256"/>
      <c r="J493" s="295"/>
      <c r="K493" s="296"/>
      <c r="L493" s="296"/>
      <c r="M493" s="296"/>
      <c r="N493" s="296"/>
      <c r="O493" s="296"/>
      <c r="P493" s="296"/>
      <c r="Q493" s="296"/>
      <c r="R493" s="296"/>
      <c r="S493" s="296"/>
      <c r="T493" s="296"/>
      <c r="U493" s="296"/>
      <c r="V493" s="296"/>
      <c r="W493" s="296"/>
      <c r="X493" s="296"/>
      <c r="Y493" s="296"/>
      <c r="Z493" s="296"/>
      <c r="AA493" s="296"/>
      <c r="AB493" s="296"/>
      <c r="AC493" s="296"/>
      <c r="AD493" s="296"/>
    </row>
    <row r="494" spans="1:30" ht="76.5" x14ac:dyDescent="0.4">
      <c r="A494" s="39">
        <v>466</v>
      </c>
      <c r="B494" s="78">
        <v>46232</v>
      </c>
      <c r="C494" s="256" t="s">
        <v>1241</v>
      </c>
      <c r="D494" s="36" t="s">
        <v>1245</v>
      </c>
      <c r="E494" s="39" t="s">
        <v>51</v>
      </c>
      <c r="F494" s="319" t="s">
        <v>1238</v>
      </c>
      <c r="G494" s="319"/>
      <c r="H494" s="258" t="s">
        <v>53</v>
      </c>
      <c r="I494" s="256"/>
      <c r="J494" s="295"/>
      <c r="K494" s="296"/>
      <c r="L494" s="296"/>
      <c r="M494" s="296"/>
      <c r="N494" s="296"/>
      <c r="O494" s="296"/>
      <c r="P494" s="296"/>
      <c r="Q494" s="296"/>
      <c r="R494" s="296"/>
      <c r="S494" s="296"/>
      <c r="T494" s="296"/>
      <c r="U494" s="296"/>
      <c r="V494" s="296"/>
      <c r="W494" s="296"/>
      <c r="X494" s="296"/>
      <c r="Y494" s="296"/>
      <c r="Z494" s="296"/>
      <c r="AA494" s="296"/>
      <c r="AB494" s="296"/>
      <c r="AC494" s="296"/>
      <c r="AD494" s="296"/>
    </row>
    <row r="495" spans="1:30" ht="76.5" x14ac:dyDescent="0.4">
      <c r="A495" s="39">
        <v>467</v>
      </c>
      <c r="B495" s="91">
        <v>46232</v>
      </c>
      <c r="C495" s="256" t="s">
        <v>1241</v>
      </c>
      <c r="D495" s="36" t="s">
        <v>1246</v>
      </c>
      <c r="E495" s="39" t="s">
        <v>51</v>
      </c>
      <c r="F495" s="319" t="s">
        <v>962</v>
      </c>
      <c r="G495" s="319"/>
      <c r="H495" s="258" t="s">
        <v>53</v>
      </c>
      <c r="I495" s="256"/>
      <c r="J495" s="295"/>
      <c r="K495" s="296"/>
      <c r="L495" s="296"/>
      <c r="M495" s="296"/>
      <c r="N495" s="296"/>
      <c r="O495" s="296"/>
      <c r="P495" s="296"/>
      <c r="Q495" s="296"/>
      <c r="R495" s="296"/>
      <c r="S495" s="296"/>
      <c r="T495" s="296"/>
      <c r="U495" s="296"/>
      <c r="V495" s="296"/>
      <c r="W495" s="296"/>
      <c r="X495" s="296"/>
      <c r="Y495" s="296"/>
      <c r="Z495" s="296"/>
      <c r="AA495" s="296"/>
      <c r="AB495" s="296"/>
      <c r="AC495" s="296"/>
      <c r="AD495" s="296"/>
    </row>
    <row r="496" spans="1:30" ht="38.25" x14ac:dyDescent="0.4">
      <c r="A496" s="39">
        <v>468</v>
      </c>
      <c r="B496" s="78">
        <v>46232</v>
      </c>
      <c r="C496" s="256" t="s">
        <v>1241</v>
      </c>
      <c r="D496" s="36" t="s">
        <v>1247</v>
      </c>
      <c r="E496" s="39" t="s">
        <v>51</v>
      </c>
      <c r="F496" s="319" t="s">
        <v>1135</v>
      </c>
      <c r="G496" s="319"/>
      <c r="H496" s="258" t="s">
        <v>280</v>
      </c>
      <c r="I496" s="256"/>
      <c r="J496" s="295"/>
      <c r="K496" s="296"/>
      <c r="L496" s="296"/>
      <c r="M496" s="296"/>
      <c r="N496" s="296"/>
      <c r="O496" s="296"/>
      <c r="P496" s="296"/>
      <c r="Q496" s="296"/>
      <c r="R496" s="296"/>
      <c r="S496" s="296"/>
      <c r="T496" s="296"/>
      <c r="U496" s="296"/>
      <c r="V496" s="296"/>
      <c r="W496" s="296"/>
      <c r="X496" s="296"/>
      <c r="Y496" s="296"/>
      <c r="Z496" s="296"/>
      <c r="AA496" s="296"/>
      <c r="AB496" s="296"/>
      <c r="AC496" s="296"/>
      <c r="AD496" s="296"/>
    </row>
    <row r="497" spans="1:30" ht="51" x14ac:dyDescent="0.4">
      <c r="A497" s="39">
        <v>469</v>
      </c>
      <c r="B497" s="78">
        <v>46232</v>
      </c>
      <c r="C497" s="256" t="s">
        <v>1241</v>
      </c>
      <c r="D497" s="36" t="s">
        <v>1248</v>
      </c>
      <c r="E497" s="39" t="s">
        <v>51</v>
      </c>
      <c r="F497" s="319" t="s">
        <v>1238</v>
      </c>
      <c r="G497" s="319"/>
      <c r="H497" s="258" t="s">
        <v>53</v>
      </c>
      <c r="I497" s="256"/>
      <c r="J497" s="295"/>
      <c r="K497" s="296"/>
      <c r="L497" s="296"/>
      <c r="M497" s="296"/>
      <c r="N497" s="296"/>
      <c r="O497" s="296"/>
      <c r="P497" s="296"/>
      <c r="Q497" s="296"/>
      <c r="R497" s="296"/>
      <c r="S497" s="296"/>
      <c r="T497" s="296"/>
      <c r="U497" s="296"/>
      <c r="V497" s="296"/>
      <c r="W497" s="296"/>
      <c r="X497" s="296"/>
      <c r="Y497" s="296"/>
      <c r="Z497" s="296"/>
      <c r="AA497" s="296"/>
      <c r="AB497" s="296"/>
      <c r="AC497" s="296"/>
      <c r="AD497" s="296"/>
    </row>
    <row r="498" spans="1:30" s="289" customFormat="1" ht="38.25" x14ac:dyDescent="0.4">
      <c r="A498" s="39">
        <v>470</v>
      </c>
      <c r="B498" s="78">
        <v>46232</v>
      </c>
      <c r="C498" s="36" t="s">
        <v>1249</v>
      </c>
      <c r="D498" s="36" t="s">
        <v>1250</v>
      </c>
      <c r="E498" s="39" t="s">
        <v>51</v>
      </c>
      <c r="F498" s="320" t="s">
        <v>1251</v>
      </c>
      <c r="G498" s="319"/>
      <c r="H498" s="258" t="s">
        <v>200</v>
      </c>
      <c r="I498" s="256"/>
      <c r="J498" s="308"/>
      <c r="K498" s="309"/>
      <c r="L498" s="309"/>
      <c r="M498" s="309"/>
      <c r="N498" s="309"/>
      <c r="O498" s="309"/>
      <c r="P498" s="309"/>
      <c r="Q498" s="309"/>
      <c r="R498" s="309"/>
      <c r="S498" s="309"/>
      <c r="T498" s="309"/>
      <c r="U498" s="309"/>
      <c r="V498" s="309"/>
      <c r="W498" s="309"/>
      <c r="X498" s="309"/>
      <c r="Y498" s="309"/>
      <c r="Z498" s="309"/>
      <c r="AA498" s="309"/>
      <c r="AB498" s="309"/>
      <c r="AC498" s="309"/>
      <c r="AD498" s="309"/>
    </row>
    <row r="499" spans="1:30" ht="38.25" x14ac:dyDescent="0.4">
      <c r="A499" s="39">
        <v>471</v>
      </c>
      <c r="B499" s="91">
        <v>46232</v>
      </c>
      <c r="C499" s="256" t="s">
        <v>1252</v>
      </c>
      <c r="D499" s="36" t="s">
        <v>1253</v>
      </c>
      <c r="E499" s="39" t="s">
        <v>51</v>
      </c>
      <c r="F499" s="319" t="s">
        <v>962</v>
      </c>
      <c r="G499" s="319"/>
      <c r="H499" s="258" t="s">
        <v>53</v>
      </c>
      <c r="I499" s="256"/>
      <c r="J499" s="295"/>
      <c r="K499" s="296"/>
      <c r="L499" s="296"/>
      <c r="M499" s="296"/>
      <c r="N499" s="296"/>
      <c r="O499" s="296"/>
      <c r="P499" s="296"/>
      <c r="Q499" s="296"/>
      <c r="R499" s="296"/>
      <c r="S499" s="296"/>
      <c r="T499" s="296"/>
      <c r="U499" s="296"/>
      <c r="V499" s="296"/>
      <c r="W499" s="296"/>
      <c r="X499" s="296"/>
      <c r="Y499" s="296"/>
      <c r="Z499" s="296"/>
      <c r="AA499" s="296"/>
      <c r="AB499" s="296"/>
      <c r="AC499" s="296"/>
      <c r="AD499" s="296"/>
    </row>
    <row r="500" spans="1:30" ht="38.25" x14ac:dyDescent="0.4">
      <c r="A500" s="39">
        <v>472</v>
      </c>
      <c r="B500" s="78">
        <v>46232</v>
      </c>
      <c r="C500" s="256" t="s">
        <v>1252</v>
      </c>
      <c r="D500" s="36" t="s">
        <v>1254</v>
      </c>
      <c r="E500" s="39" t="s">
        <v>51</v>
      </c>
      <c r="F500" s="319" t="s">
        <v>962</v>
      </c>
      <c r="G500" s="319"/>
      <c r="H500" s="258" t="s">
        <v>53</v>
      </c>
      <c r="I500" s="256"/>
      <c r="J500" s="295"/>
      <c r="K500" s="296"/>
      <c r="L500" s="296"/>
      <c r="M500" s="296"/>
      <c r="N500" s="296"/>
      <c r="O500" s="296"/>
      <c r="P500" s="296"/>
      <c r="Q500" s="296"/>
      <c r="R500" s="296"/>
      <c r="S500" s="296"/>
      <c r="T500" s="296"/>
      <c r="U500" s="296"/>
      <c r="V500" s="296"/>
      <c r="W500" s="296"/>
      <c r="X500" s="296"/>
      <c r="Y500" s="296"/>
      <c r="Z500" s="296"/>
      <c r="AA500" s="296"/>
      <c r="AB500" s="296"/>
      <c r="AC500" s="296"/>
      <c r="AD500" s="296"/>
    </row>
    <row r="501" spans="1:30" ht="38.25" x14ac:dyDescent="0.4">
      <c r="A501" s="39">
        <v>473</v>
      </c>
      <c r="B501" s="78">
        <v>46232</v>
      </c>
      <c r="C501" s="256" t="s">
        <v>1252</v>
      </c>
      <c r="D501" s="36" t="s">
        <v>1255</v>
      </c>
      <c r="E501" s="39" t="s">
        <v>51</v>
      </c>
      <c r="F501" s="319" t="s">
        <v>1190</v>
      </c>
      <c r="G501" s="319"/>
      <c r="H501" s="258" t="s">
        <v>53</v>
      </c>
      <c r="I501" s="256"/>
      <c r="J501" s="295"/>
      <c r="K501" s="296"/>
      <c r="L501" s="296"/>
      <c r="M501" s="296"/>
      <c r="N501" s="296"/>
      <c r="O501" s="296"/>
      <c r="P501" s="296"/>
      <c r="Q501" s="296"/>
      <c r="R501" s="296"/>
      <c r="S501" s="296"/>
      <c r="T501" s="296"/>
      <c r="U501" s="296"/>
      <c r="V501" s="296"/>
      <c r="W501" s="296"/>
      <c r="X501" s="296"/>
      <c r="Y501" s="296"/>
      <c r="Z501" s="296"/>
      <c r="AA501" s="296"/>
      <c r="AB501" s="296"/>
      <c r="AC501" s="296"/>
      <c r="AD501" s="296"/>
    </row>
    <row r="502" spans="1:30" ht="210" customHeight="1" x14ac:dyDescent="0.4">
      <c r="A502" s="39">
        <v>474</v>
      </c>
      <c r="B502" s="91">
        <v>46232</v>
      </c>
      <c r="C502" s="256" t="s">
        <v>1252</v>
      </c>
      <c r="D502" s="36" t="s">
        <v>1256</v>
      </c>
      <c r="E502" s="39" t="s">
        <v>51</v>
      </c>
      <c r="F502" s="319" t="s">
        <v>604</v>
      </c>
      <c r="G502" s="319"/>
      <c r="H502" s="258" t="s">
        <v>280</v>
      </c>
      <c r="I502" s="256"/>
      <c r="J502" s="295"/>
      <c r="K502" s="296"/>
      <c r="L502" s="296"/>
      <c r="M502" s="296"/>
      <c r="N502" s="296"/>
      <c r="O502" s="296"/>
      <c r="P502" s="296"/>
      <c r="Q502" s="296"/>
      <c r="R502" s="296"/>
      <c r="S502" s="296"/>
      <c r="T502" s="296"/>
      <c r="U502" s="296"/>
      <c r="V502" s="296"/>
      <c r="W502" s="296"/>
      <c r="X502" s="296"/>
      <c r="Y502" s="296"/>
      <c r="Z502" s="296"/>
      <c r="AA502" s="296"/>
      <c r="AB502" s="296"/>
      <c r="AC502" s="296"/>
      <c r="AD502" s="296"/>
    </row>
    <row r="503" spans="1:30" ht="25.5" x14ac:dyDescent="0.4">
      <c r="A503" s="39">
        <v>475</v>
      </c>
      <c r="B503" s="78">
        <v>46232</v>
      </c>
      <c r="C503" s="36" t="s">
        <v>1257</v>
      </c>
      <c r="D503" s="36" t="s">
        <v>1258</v>
      </c>
      <c r="E503" s="39" t="s">
        <v>51</v>
      </c>
      <c r="F503" s="319" t="s">
        <v>831</v>
      </c>
      <c r="G503" s="319"/>
      <c r="H503" s="258" t="s">
        <v>53</v>
      </c>
      <c r="I503" s="256"/>
      <c r="J503" s="295"/>
      <c r="K503" s="296"/>
      <c r="L503" s="296"/>
      <c r="M503" s="296"/>
      <c r="N503" s="296"/>
      <c r="O503" s="296"/>
      <c r="P503" s="296"/>
      <c r="Q503" s="296"/>
      <c r="R503" s="296"/>
      <c r="S503" s="296"/>
      <c r="T503" s="296"/>
      <c r="U503" s="296"/>
      <c r="V503" s="296"/>
      <c r="W503" s="296"/>
      <c r="X503" s="296"/>
      <c r="Y503" s="296"/>
      <c r="Z503" s="296"/>
      <c r="AA503" s="296"/>
      <c r="AB503" s="296"/>
      <c r="AC503" s="296"/>
      <c r="AD503" s="296"/>
    </row>
    <row r="504" spans="1:30" ht="51" x14ac:dyDescent="0.4">
      <c r="A504" s="39">
        <v>476</v>
      </c>
      <c r="B504" s="78">
        <v>46232</v>
      </c>
      <c r="C504" s="36" t="s">
        <v>1259</v>
      </c>
      <c r="D504" s="36" t="s">
        <v>1260</v>
      </c>
      <c r="E504" s="39" t="s">
        <v>51</v>
      </c>
      <c r="F504" s="319" t="s">
        <v>1261</v>
      </c>
      <c r="G504" s="319"/>
      <c r="H504" s="258" t="s">
        <v>53</v>
      </c>
      <c r="I504" s="256"/>
      <c r="J504" s="295"/>
      <c r="K504" s="296"/>
      <c r="L504" s="296"/>
      <c r="M504" s="296"/>
      <c r="N504" s="296"/>
      <c r="O504" s="296"/>
      <c r="P504" s="296"/>
      <c r="Q504" s="296"/>
      <c r="R504" s="296"/>
      <c r="S504" s="296"/>
      <c r="T504" s="296"/>
      <c r="U504" s="296"/>
      <c r="V504" s="296"/>
      <c r="W504" s="296"/>
      <c r="X504" s="296"/>
      <c r="Y504" s="296"/>
      <c r="Z504" s="296"/>
      <c r="AA504" s="296"/>
      <c r="AB504" s="296"/>
      <c r="AC504" s="296"/>
      <c r="AD504" s="296"/>
    </row>
    <row r="505" spans="1:30" ht="51" x14ac:dyDescent="0.4">
      <c r="A505" s="39">
        <v>477</v>
      </c>
      <c r="B505" s="78">
        <v>46232</v>
      </c>
      <c r="C505" s="36" t="s">
        <v>1263</v>
      </c>
      <c r="D505" s="36" t="s">
        <v>1264</v>
      </c>
      <c r="E505" s="39" t="s">
        <v>51</v>
      </c>
      <c r="F505" s="319" t="s">
        <v>748</v>
      </c>
      <c r="G505" s="319"/>
      <c r="H505" s="258" t="s">
        <v>53</v>
      </c>
      <c r="I505" s="256"/>
      <c r="J505" s="295"/>
      <c r="K505" s="296"/>
      <c r="L505" s="296"/>
      <c r="M505" s="296"/>
      <c r="N505" s="296"/>
      <c r="O505" s="296"/>
      <c r="P505" s="296"/>
      <c r="Q505" s="296"/>
      <c r="R505" s="296"/>
      <c r="S505" s="296"/>
      <c r="T505" s="296"/>
      <c r="U505" s="296"/>
      <c r="V505" s="296"/>
      <c r="W505" s="296"/>
      <c r="X505" s="296"/>
      <c r="Y505" s="296"/>
      <c r="Z505" s="296"/>
      <c r="AA505" s="296"/>
      <c r="AB505" s="296"/>
      <c r="AC505" s="296"/>
      <c r="AD505" s="296"/>
    </row>
    <row r="506" spans="1:30" ht="38.25" x14ac:dyDescent="0.4">
      <c r="A506" s="39">
        <v>478</v>
      </c>
      <c r="B506" s="78">
        <v>46232</v>
      </c>
      <c r="C506" s="36" t="s">
        <v>1265</v>
      </c>
      <c r="D506" s="36" t="s">
        <v>1266</v>
      </c>
      <c r="E506" s="39" t="s">
        <v>51</v>
      </c>
      <c r="F506" s="319" t="s">
        <v>1267</v>
      </c>
      <c r="G506" s="319"/>
      <c r="H506" s="258" t="s">
        <v>126</v>
      </c>
      <c r="I506" s="256"/>
      <c r="J506" s="295"/>
      <c r="K506" s="296"/>
      <c r="L506" s="296"/>
      <c r="M506" s="296"/>
      <c r="N506" s="296"/>
      <c r="O506" s="296"/>
      <c r="P506" s="296"/>
      <c r="Q506" s="296"/>
      <c r="R506" s="296"/>
      <c r="S506" s="296"/>
      <c r="T506" s="296"/>
      <c r="U506" s="296"/>
      <c r="V506" s="296"/>
      <c r="W506" s="296"/>
      <c r="X506" s="296"/>
      <c r="Y506" s="296"/>
      <c r="Z506" s="296"/>
      <c r="AA506" s="296"/>
      <c r="AB506" s="296"/>
      <c r="AC506" s="296"/>
      <c r="AD506" s="296"/>
    </row>
    <row r="507" spans="1:30" ht="153" x14ac:dyDescent="0.4">
      <c r="A507" s="39">
        <v>479</v>
      </c>
      <c r="B507" s="78">
        <v>46232</v>
      </c>
      <c r="C507" s="36" t="s">
        <v>1268</v>
      </c>
      <c r="D507" s="36" t="s">
        <v>1269</v>
      </c>
      <c r="E507" s="39" t="s">
        <v>51</v>
      </c>
      <c r="F507" s="319" t="s">
        <v>1270</v>
      </c>
      <c r="G507" s="319"/>
      <c r="H507" s="258" t="s">
        <v>53</v>
      </c>
      <c r="I507" s="256"/>
      <c r="J507" s="295"/>
      <c r="K507" s="296"/>
      <c r="L507" s="296"/>
      <c r="M507" s="296"/>
      <c r="N507" s="296"/>
      <c r="O507" s="296"/>
      <c r="P507" s="296"/>
      <c r="Q507" s="296"/>
      <c r="R507" s="296"/>
      <c r="S507" s="296"/>
      <c r="T507" s="296"/>
      <c r="U507" s="296"/>
      <c r="V507" s="296"/>
      <c r="W507" s="296"/>
      <c r="X507" s="296"/>
      <c r="Y507" s="296"/>
      <c r="Z507" s="296"/>
      <c r="AA507" s="296"/>
      <c r="AB507" s="296"/>
      <c r="AC507" s="296"/>
      <c r="AD507" s="296"/>
    </row>
    <row r="508" spans="1:30" ht="51" x14ac:dyDescent="0.4">
      <c r="A508" s="39">
        <v>480</v>
      </c>
      <c r="B508" s="78">
        <v>46232</v>
      </c>
      <c r="C508" s="36" t="s">
        <v>1271</v>
      </c>
      <c r="D508" s="36" t="s">
        <v>1272</v>
      </c>
      <c r="E508" s="243" t="s">
        <v>51</v>
      </c>
      <c r="F508" s="323" t="s">
        <v>1204</v>
      </c>
      <c r="G508" s="323"/>
      <c r="H508" s="258" t="s">
        <v>126</v>
      </c>
      <c r="I508" s="256"/>
      <c r="J508" s="295"/>
      <c r="K508" s="296"/>
      <c r="L508" s="296"/>
      <c r="M508" s="296"/>
      <c r="N508" s="296"/>
      <c r="O508" s="296"/>
      <c r="P508" s="296"/>
      <c r="Q508" s="296"/>
      <c r="R508" s="296"/>
      <c r="S508" s="296"/>
      <c r="T508" s="296"/>
      <c r="U508" s="296"/>
      <c r="V508" s="296"/>
      <c r="W508" s="296"/>
      <c r="X508" s="296"/>
      <c r="Y508" s="296"/>
      <c r="Z508" s="296"/>
      <c r="AA508" s="296"/>
      <c r="AB508" s="296"/>
      <c r="AC508" s="296"/>
      <c r="AD508" s="296"/>
    </row>
    <row r="509" spans="1:30" ht="38.25" x14ac:dyDescent="0.4">
      <c r="A509" s="39">
        <v>481</v>
      </c>
      <c r="B509" s="91">
        <v>46232</v>
      </c>
      <c r="C509" s="256" t="s">
        <v>1273</v>
      </c>
      <c r="D509" s="36" t="s">
        <v>1274</v>
      </c>
      <c r="E509" s="243" t="s">
        <v>51</v>
      </c>
      <c r="F509" s="319" t="s">
        <v>748</v>
      </c>
      <c r="G509" s="319"/>
      <c r="H509" s="258" t="s">
        <v>53</v>
      </c>
      <c r="I509" s="256"/>
      <c r="J509" s="295"/>
      <c r="K509" s="296"/>
      <c r="L509" s="296"/>
      <c r="M509" s="296"/>
      <c r="N509" s="296"/>
      <c r="O509" s="296"/>
      <c r="P509" s="296"/>
      <c r="Q509" s="296"/>
      <c r="R509" s="296"/>
      <c r="S509" s="296"/>
      <c r="T509" s="296"/>
      <c r="U509" s="296"/>
      <c r="V509" s="296"/>
      <c r="W509" s="296"/>
      <c r="X509" s="296"/>
      <c r="Y509" s="296"/>
      <c r="Z509" s="296"/>
      <c r="AA509" s="296"/>
      <c r="AB509" s="296"/>
      <c r="AC509" s="296"/>
      <c r="AD509" s="296"/>
    </row>
    <row r="510" spans="1:30" ht="51" x14ac:dyDescent="0.4">
      <c r="A510" s="39">
        <v>482</v>
      </c>
      <c r="B510" s="78">
        <v>46232</v>
      </c>
      <c r="C510" s="256" t="s">
        <v>1273</v>
      </c>
      <c r="D510" s="36" t="s">
        <v>1275</v>
      </c>
      <c r="E510" s="39" t="s">
        <v>51</v>
      </c>
      <c r="F510" s="319" t="s">
        <v>1261</v>
      </c>
      <c r="G510" s="319"/>
      <c r="H510" s="258" t="s">
        <v>53</v>
      </c>
      <c r="I510" s="256"/>
      <c r="J510" s="295"/>
      <c r="K510" s="296"/>
      <c r="L510" s="296"/>
      <c r="M510" s="296"/>
      <c r="N510" s="296"/>
      <c r="O510" s="296"/>
      <c r="P510" s="296"/>
      <c r="Q510" s="296"/>
      <c r="R510" s="296"/>
      <c r="S510" s="296"/>
      <c r="T510" s="296"/>
      <c r="U510" s="296"/>
      <c r="V510" s="296"/>
      <c r="W510" s="296"/>
      <c r="X510" s="296"/>
      <c r="Y510" s="296"/>
      <c r="Z510" s="296"/>
      <c r="AA510" s="296"/>
      <c r="AB510" s="296"/>
      <c r="AC510" s="296"/>
      <c r="AD510" s="296"/>
    </row>
    <row r="511" spans="1:30" ht="38.25" x14ac:dyDescent="0.4">
      <c r="A511" s="39">
        <v>483</v>
      </c>
      <c r="B511" s="78">
        <v>46232</v>
      </c>
      <c r="C511" s="256" t="s">
        <v>1273</v>
      </c>
      <c r="D511" s="36" t="s">
        <v>1276</v>
      </c>
      <c r="E511" s="39" t="s">
        <v>51</v>
      </c>
      <c r="F511" s="319" t="s">
        <v>1270</v>
      </c>
      <c r="G511" s="319"/>
      <c r="H511" s="258" t="s">
        <v>53</v>
      </c>
      <c r="I511" s="256"/>
      <c r="J511" s="295"/>
      <c r="K511" s="296"/>
      <c r="L511" s="296"/>
      <c r="M511" s="296"/>
      <c r="N511" s="296"/>
      <c r="O511" s="296"/>
      <c r="P511" s="296"/>
      <c r="Q511" s="296"/>
      <c r="R511" s="296"/>
      <c r="S511" s="296"/>
      <c r="T511" s="296"/>
      <c r="U511" s="296"/>
      <c r="V511" s="296"/>
      <c r="W511" s="296"/>
      <c r="X511" s="296"/>
      <c r="Y511" s="296"/>
      <c r="Z511" s="296"/>
      <c r="AA511" s="296"/>
      <c r="AB511" s="296"/>
      <c r="AC511" s="296"/>
      <c r="AD511" s="296"/>
    </row>
    <row r="512" spans="1:30" ht="25.5" x14ac:dyDescent="0.4">
      <c r="A512" s="39">
        <v>484</v>
      </c>
      <c r="B512" s="78">
        <v>46232</v>
      </c>
      <c r="C512" s="36" t="s">
        <v>1277</v>
      </c>
      <c r="D512" s="36" t="s">
        <v>1278</v>
      </c>
      <c r="E512" s="39" t="s">
        <v>51</v>
      </c>
      <c r="F512" s="319" t="s">
        <v>997</v>
      </c>
      <c r="G512" s="319"/>
      <c r="H512" s="258" t="s">
        <v>53</v>
      </c>
      <c r="I512" s="256"/>
      <c r="J512" s="295"/>
      <c r="K512" s="296"/>
      <c r="L512" s="296"/>
      <c r="M512" s="296"/>
      <c r="N512" s="296"/>
      <c r="O512" s="296"/>
      <c r="P512" s="296"/>
      <c r="Q512" s="296"/>
      <c r="R512" s="296"/>
      <c r="S512" s="296"/>
      <c r="T512" s="296"/>
      <c r="U512" s="296"/>
      <c r="V512" s="296"/>
      <c r="W512" s="296"/>
      <c r="X512" s="296"/>
      <c r="Y512" s="296"/>
      <c r="Z512" s="296"/>
      <c r="AA512" s="296"/>
      <c r="AB512" s="296"/>
      <c r="AC512" s="296"/>
      <c r="AD512" s="296"/>
    </row>
    <row r="513" spans="1:30" ht="25.5" x14ac:dyDescent="0.4">
      <c r="A513" s="39">
        <v>485</v>
      </c>
      <c r="B513" s="78">
        <v>46232</v>
      </c>
      <c r="C513" s="36" t="s">
        <v>1279</v>
      </c>
      <c r="D513" s="36" t="s">
        <v>1280</v>
      </c>
      <c r="E513" s="39" t="s">
        <v>51</v>
      </c>
      <c r="F513" s="319" t="s">
        <v>1281</v>
      </c>
      <c r="G513" s="319"/>
      <c r="H513" s="258" t="s">
        <v>53</v>
      </c>
      <c r="I513" s="256"/>
      <c r="J513" s="295"/>
      <c r="K513" s="296"/>
      <c r="L513" s="296"/>
      <c r="M513" s="296"/>
      <c r="N513" s="296"/>
      <c r="O513" s="296"/>
      <c r="P513" s="296"/>
      <c r="Q513" s="296"/>
      <c r="R513" s="296"/>
      <c r="S513" s="296"/>
      <c r="T513" s="296"/>
      <c r="U513" s="296"/>
      <c r="V513" s="296"/>
      <c r="W513" s="296"/>
      <c r="X513" s="296"/>
      <c r="Y513" s="296"/>
      <c r="Z513" s="296"/>
      <c r="AA513" s="296"/>
      <c r="AB513" s="296"/>
      <c r="AC513" s="296"/>
      <c r="AD513" s="296"/>
    </row>
    <row r="514" spans="1:30" ht="63.75" x14ac:dyDescent="0.4">
      <c r="A514" s="39">
        <v>486</v>
      </c>
      <c r="B514" s="78">
        <v>46232</v>
      </c>
      <c r="C514" s="36" t="s">
        <v>1282</v>
      </c>
      <c r="D514" s="36" t="s">
        <v>1283</v>
      </c>
      <c r="E514" s="39" t="s">
        <v>51</v>
      </c>
      <c r="F514" s="319" t="s">
        <v>1261</v>
      </c>
      <c r="G514" s="319"/>
      <c r="H514" s="258" t="s">
        <v>53</v>
      </c>
      <c r="I514" s="256"/>
      <c r="J514" s="295"/>
      <c r="K514" s="296"/>
      <c r="L514" s="296"/>
      <c r="M514" s="296"/>
      <c r="N514" s="296"/>
      <c r="O514" s="296"/>
      <c r="P514" s="296"/>
      <c r="Q514" s="296"/>
      <c r="R514" s="296"/>
      <c r="S514" s="296"/>
      <c r="T514" s="296"/>
      <c r="U514" s="296"/>
      <c r="V514" s="296"/>
      <c r="W514" s="296"/>
      <c r="X514" s="296"/>
      <c r="Y514" s="296"/>
      <c r="Z514" s="296"/>
      <c r="AA514" s="296"/>
      <c r="AB514" s="296"/>
      <c r="AC514" s="296"/>
      <c r="AD514" s="296"/>
    </row>
    <row r="515" spans="1:30" ht="63.75" x14ac:dyDescent="0.4">
      <c r="A515" s="39">
        <v>487</v>
      </c>
      <c r="B515" s="78">
        <v>46232</v>
      </c>
      <c r="C515" s="36" t="s">
        <v>1284</v>
      </c>
      <c r="D515" s="36" t="s">
        <v>1285</v>
      </c>
      <c r="E515" s="39" t="s">
        <v>51</v>
      </c>
      <c r="F515" s="319" t="s">
        <v>194</v>
      </c>
      <c r="G515" s="319"/>
      <c r="H515" s="258" t="s">
        <v>53</v>
      </c>
      <c r="I515" s="256"/>
      <c r="J515" s="295"/>
      <c r="K515" s="296"/>
      <c r="L515" s="296"/>
      <c r="M515" s="296"/>
      <c r="N515" s="296"/>
      <c r="O515" s="296"/>
      <c r="P515" s="296"/>
      <c r="Q515" s="296"/>
      <c r="R515" s="296"/>
      <c r="S515" s="296"/>
      <c r="T515" s="296"/>
      <c r="U515" s="296"/>
      <c r="V515" s="296"/>
      <c r="W515" s="296"/>
      <c r="X515" s="296"/>
      <c r="Y515" s="296"/>
      <c r="Z515" s="296"/>
      <c r="AA515" s="296"/>
      <c r="AB515" s="296"/>
      <c r="AC515" s="296"/>
      <c r="AD515" s="296"/>
    </row>
    <row r="516" spans="1:30" ht="102" x14ac:dyDescent="0.4">
      <c r="A516" s="39">
        <v>488</v>
      </c>
      <c r="B516" s="91">
        <v>46232</v>
      </c>
      <c r="C516" s="256" t="s">
        <v>1286</v>
      </c>
      <c r="D516" s="36" t="s">
        <v>1287</v>
      </c>
      <c r="E516" s="39" t="s">
        <v>51</v>
      </c>
      <c r="F516" s="319" t="s">
        <v>928</v>
      </c>
      <c r="G516" s="319"/>
      <c r="H516" s="258" t="s">
        <v>53</v>
      </c>
      <c r="I516" s="256"/>
      <c r="J516" s="295"/>
      <c r="K516" s="296"/>
      <c r="L516" s="296"/>
      <c r="M516" s="296"/>
      <c r="N516" s="296"/>
      <c r="O516" s="296"/>
      <c r="P516" s="296"/>
      <c r="Q516" s="296"/>
      <c r="R516" s="296"/>
      <c r="S516" s="296"/>
      <c r="T516" s="296"/>
      <c r="U516" s="296"/>
      <c r="V516" s="296"/>
      <c r="W516" s="296"/>
      <c r="X516" s="296"/>
      <c r="Y516" s="296"/>
      <c r="Z516" s="296"/>
      <c r="AA516" s="296"/>
      <c r="AB516" s="296"/>
      <c r="AC516" s="296"/>
      <c r="AD516" s="296"/>
    </row>
    <row r="517" spans="1:30" ht="51" x14ac:dyDescent="0.4">
      <c r="A517" s="39">
        <v>489</v>
      </c>
      <c r="B517" s="78">
        <v>46232</v>
      </c>
      <c r="C517" s="256" t="s">
        <v>1286</v>
      </c>
      <c r="D517" s="36" t="s">
        <v>1288</v>
      </c>
      <c r="E517" s="39" t="s">
        <v>51</v>
      </c>
      <c r="F517" s="319" t="s">
        <v>1289</v>
      </c>
      <c r="G517" s="319"/>
      <c r="H517" s="258" t="s">
        <v>53</v>
      </c>
      <c r="I517" s="256"/>
      <c r="J517" s="295"/>
      <c r="K517" s="296"/>
      <c r="L517" s="296"/>
      <c r="M517" s="296"/>
      <c r="N517" s="296"/>
      <c r="O517" s="296"/>
      <c r="P517" s="296"/>
      <c r="Q517" s="296"/>
      <c r="R517" s="296"/>
      <c r="S517" s="296"/>
      <c r="T517" s="296"/>
      <c r="U517" s="296"/>
      <c r="V517" s="296"/>
      <c r="W517" s="296"/>
      <c r="X517" s="296"/>
      <c r="Y517" s="296"/>
      <c r="Z517" s="296"/>
      <c r="AA517" s="296"/>
      <c r="AB517" s="296"/>
      <c r="AC517" s="296"/>
      <c r="AD517" s="296"/>
    </row>
    <row r="518" spans="1:30" ht="114.75" x14ac:dyDescent="0.4">
      <c r="A518" s="39">
        <v>490</v>
      </c>
      <c r="B518" s="78">
        <v>46232</v>
      </c>
      <c r="C518" s="256" t="s">
        <v>1286</v>
      </c>
      <c r="D518" s="36" t="s">
        <v>1290</v>
      </c>
      <c r="E518" s="39" t="s">
        <v>51</v>
      </c>
      <c r="F518" s="319" t="s">
        <v>1020</v>
      </c>
      <c r="G518" s="319"/>
      <c r="H518" s="258" t="s">
        <v>53</v>
      </c>
      <c r="I518" s="256"/>
      <c r="J518" s="295"/>
      <c r="K518" s="296"/>
      <c r="L518" s="296"/>
      <c r="M518" s="296"/>
      <c r="N518" s="296"/>
      <c r="O518" s="296"/>
      <c r="P518" s="296"/>
      <c r="Q518" s="296"/>
      <c r="R518" s="296"/>
      <c r="S518" s="296"/>
      <c r="T518" s="296"/>
      <c r="U518" s="296"/>
      <c r="V518" s="296"/>
      <c r="W518" s="296"/>
      <c r="X518" s="296"/>
      <c r="Y518" s="296"/>
      <c r="Z518" s="296"/>
      <c r="AA518" s="296"/>
      <c r="AB518" s="296"/>
      <c r="AC518" s="296"/>
      <c r="AD518" s="296"/>
    </row>
    <row r="519" spans="1:30" ht="114.75" x14ac:dyDescent="0.4">
      <c r="A519" s="39">
        <v>491</v>
      </c>
      <c r="B519" s="91">
        <v>46232</v>
      </c>
      <c r="C519" s="256" t="s">
        <v>1286</v>
      </c>
      <c r="D519" s="36" t="s">
        <v>1291</v>
      </c>
      <c r="E519" s="39" t="s">
        <v>51</v>
      </c>
      <c r="F519" s="319" t="s">
        <v>1020</v>
      </c>
      <c r="G519" s="319"/>
      <c r="H519" s="258" t="s">
        <v>53</v>
      </c>
      <c r="I519" s="256"/>
      <c r="J519" s="295"/>
      <c r="K519" s="296"/>
      <c r="L519" s="296"/>
      <c r="M519" s="296"/>
      <c r="N519" s="296"/>
      <c r="O519" s="296"/>
      <c r="P519" s="296"/>
      <c r="Q519" s="296"/>
      <c r="R519" s="296"/>
      <c r="S519" s="296"/>
      <c r="T519" s="296"/>
      <c r="U519" s="296"/>
      <c r="V519" s="296"/>
      <c r="W519" s="296"/>
      <c r="X519" s="296"/>
      <c r="Y519" s="296"/>
      <c r="Z519" s="296"/>
      <c r="AA519" s="296"/>
      <c r="AB519" s="296"/>
      <c r="AC519" s="296"/>
      <c r="AD519" s="296"/>
    </row>
    <row r="520" spans="1:30" ht="63.75" x14ac:dyDescent="0.4">
      <c r="A520" s="39">
        <v>492</v>
      </c>
      <c r="B520" s="78">
        <v>46232</v>
      </c>
      <c r="C520" s="256" t="s">
        <v>1286</v>
      </c>
      <c r="D520" s="36" t="s">
        <v>1292</v>
      </c>
      <c r="E520" s="39" t="s">
        <v>51</v>
      </c>
      <c r="F520" s="319" t="s">
        <v>1293</v>
      </c>
      <c r="G520" s="319"/>
      <c r="H520" s="258" t="s">
        <v>53</v>
      </c>
      <c r="I520" s="256"/>
      <c r="J520" s="295"/>
      <c r="K520" s="296"/>
      <c r="L520" s="296"/>
      <c r="M520" s="296"/>
      <c r="N520" s="296"/>
      <c r="O520" s="296"/>
      <c r="P520" s="296"/>
      <c r="Q520" s="296"/>
      <c r="R520" s="296"/>
      <c r="S520" s="296"/>
      <c r="T520" s="296"/>
      <c r="U520" s="296"/>
      <c r="V520" s="296"/>
      <c r="W520" s="296"/>
      <c r="X520" s="296"/>
      <c r="Y520" s="296"/>
      <c r="Z520" s="296"/>
      <c r="AA520" s="296"/>
      <c r="AB520" s="296"/>
      <c r="AC520" s="296"/>
      <c r="AD520" s="296"/>
    </row>
    <row r="521" spans="1:30" ht="140.25" x14ac:dyDescent="0.4">
      <c r="A521" s="39">
        <v>493</v>
      </c>
      <c r="B521" s="78">
        <v>46232</v>
      </c>
      <c r="C521" s="256" t="s">
        <v>1286</v>
      </c>
      <c r="D521" s="36" t="s">
        <v>1294</v>
      </c>
      <c r="E521" s="39" t="s">
        <v>51</v>
      </c>
      <c r="F521" s="319" t="s">
        <v>1020</v>
      </c>
      <c r="G521" s="319"/>
      <c r="H521" s="258" t="s">
        <v>53</v>
      </c>
      <c r="I521" s="256"/>
      <c r="J521" s="295"/>
      <c r="K521" s="296"/>
      <c r="L521" s="296"/>
      <c r="M521" s="296"/>
      <c r="N521" s="296"/>
      <c r="O521" s="296"/>
      <c r="P521" s="296"/>
      <c r="Q521" s="296"/>
      <c r="R521" s="296"/>
      <c r="S521" s="296"/>
      <c r="T521" s="296"/>
      <c r="U521" s="296"/>
      <c r="V521" s="296"/>
      <c r="W521" s="296"/>
      <c r="X521" s="296"/>
      <c r="Y521" s="296"/>
      <c r="Z521" s="296"/>
      <c r="AA521" s="296"/>
      <c r="AB521" s="296"/>
      <c r="AC521" s="296"/>
      <c r="AD521" s="296"/>
    </row>
    <row r="522" spans="1:30" ht="25.5" x14ac:dyDescent="0.4">
      <c r="A522" s="39">
        <v>494</v>
      </c>
      <c r="B522" s="78">
        <v>46232</v>
      </c>
      <c r="C522" s="36" t="s">
        <v>1295</v>
      </c>
      <c r="D522" s="36" t="s">
        <v>1296</v>
      </c>
      <c r="E522" s="39" t="s">
        <v>51</v>
      </c>
      <c r="F522" s="319" t="s">
        <v>710</v>
      </c>
      <c r="G522" s="319"/>
      <c r="H522" s="258" t="s">
        <v>53</v>
      </c>
      <c r="I522" s="256"/>
      <c r="J522" s="295"/>
      <c r="K522" s="296"/>
      <c r="L522" s="296"/>
      <c r="M522" s="296"/>
      <c r="N522" s="296"/>
      <c r="O522" s="296"/>
      <c r="P522" s="296"/>
      <c r="Q522" s="296"/>
      <c r="R522" s="296"/>
      <c r="S522" s="296"/>
      <c r="T522" s="296"/>
      <c r="U522" s="296"/>
      <c r="V522" s="296"/>
      <c r="W522" s="296"/>
      <c r="X522" s="296"/>
      <c r="Y522" s="296"/>
      <c r="Z522" s="296"/>
      <c r="AA522" s="296"/>
      <c r="AB522" s="296"/>
      <c r="AC522" s="296"/>
      <c r="AD522" s="296"/>
    </row>
    <row r="523" spans="1:30" ht="140.25" x14ac:dyDescent="0.4">
      <c r="A523" s="39">
        <v>495</v>
      </c>
      <c r="B523" s="78">
        <v>46232</v>
      </c>
      <c r="C523" s="39" t="s">
        <v>1297</v>
      </c>
      <c r="D523" s="36" t="s">
        <v>1298</v>
      </c>
      <c r="E523" s="39" t="s">
        <v>51</v>
      </c>
      <c r="F523" s="319" t="s">
        <v>673</v>
      </c>
      <c r="G523" s="319"/>
      <c r="H523" s="258" t="s">
        <v>53</v>
      </c>
      <c r="I523" s="256"/>
      <c r="J523" s="295"/>
      <c r="K523" s="296"/>
      <c r="L523" s="296"/>
      <c r="M523" s="296"/>
      <c r="N523" s="296"/>
      <c r="O523" s="296"/>
      <c r="P523" s="296"/>
      <c r="Q523" s="296"/>
      <c r="R523" s="296"/>
      <c r="S523" s="296"/>
      <c r="T523" s="296"/>
      <c r="U523" s="296"/>
      <c r="V523" s="296"/>
      <c r="W523" s="296"/>
      <c r="X523" s="296"/>
      <c r="Y523" s="296"/>
      <c r="Z523" s="296"/>
      <c r="AA523" s="296"/>
      <c r="AB523" s="296"/>
      <c r="AC523" s="296"/>
      <c r="AD523" s="296"/>
    </row>
    <row r="524" spans="1:30" ht="38.25" x14ac:dyDescent="0.4">
      <c r="A524" s="39">
        <v>496</v>
      </c>
      <c r="B524" s="78">
        <v>46232</v>
      </c>
      <c r="C524" s="256" t="s">
        <v>1299</v>
      </c>
      <c r="D524" s="36" t="s">
        <v>1300</v>
      </c>
      <c r="E524" s="39" t="s">
        <v>51</v>
      </c>
      <c r="F524" s="319" t="s">
        <v>1301</v>
      </c>
      <c r="G524" s="319"/>
      <c r="H524" s="258" t="s">
        <v>53</v>
      </c>
      <c r="I524" s="256"/>
      <c r="J524" s="295"/>
      <c r="K524" s="296"/>
      <c r="L524" s="296"/>
      <c r="M524" s="296"/>
      <c r="N524" s="296"/>
      <c r="O524" s="296"/>
      <c r="P524" s="296"/>
      <c r="Q524" s="296"/>
      <c r="R524" s="296"/>
      <c r="S524" s="296"/>
      <c r="T524" s="296"/>
      <c r="U524" s="296"/>
      <c r="V524" s="296"/>
      <c r="W524" s="296"/>
      <c r="X524" s="296"/>
      <c r="Y524" s="296"/>
      <c r="Z524" s="296"/>
      <c r="AA524" s="296"/>
      <c r="AB524" s="296"/>
      <c r="AC524" s="296"/>
      <c r="AD524" s="296"/>
    </row>
    <row r="525" spans="1:30" ht="38.25" x14ac:dyDescent="0.4">
      <c r="A525" s="39">
        <v>497</v>
      </c>
      <c r="B525" s="78">
        <v>46232</v>
      </c>
      <c r="C525" s="256" t="s">
        <v>1299</v>
      </c>
      <c r="D525" s="36" t="s">
        <v>1302</v>
      </c>
      <c r="E525" s="39" t="s">
        <v>51</v>
      </c>
      <c r="F525" s="319" t="s">
        <v>673</v>
      </c>
      <c r="G525" s="319"/>
      <c r="H525" s="258" t="s">
        <v>53</v>
      </c>
      <c r="I525" s="256"/>
      <c r="J525" s="295"/>
      <c r="K525" s="296"/>
      <c r="L525" s="296"/>
      <c r="M525" s="296"/>
      <c r="N525" s="296"/>
      <c r="O525" s="296"/>
      <c r="P525" s="296"/>
      <c r="Q525" s="296"/>
      <c r="R525" s="296"/>
      <c r="S525" s="296"/>
      <c r="T525" s="296"/>
      <c r="U525" s="296"/>
      <c r="V525" s="296"/>
      <c r="W525" s="296"/>
      <c r="X525" s="296"/>
      <c r="Y525" s="296"/>
      <c r="Z525" s="296"/>
      <c r="AA525" s="296"/>
      <c r="AB525" s="296"/>
      <c r="AC525" s="296"/>
      <c r="AD525" s="296"/>
    </row>
    <row r="526" spans="1:30" ht="38.25" x14ac:dyDescent="0.4">
      <c r="A526" s="39">
        <v>498</v>
      </c>
      <c r="B526" s="78">
        <v>46232</v>
      </c>
      <c r="C526" s="256" t="s">
        <v>1299</v>
      </c>
      <c r="D526" s="36" t="s">
        <v>1303</v>
      </c>
      <c r="E526" s="39" t="s">
        <v>51</v>
      </c>
      <c r="F526" s="319" t="s">
        <v>1304</v>
      </c>
      <c r="G526" s="319"/>
      <c r="H526" s="258" t="s">
        <v>53</v>
      </c>
      <c r="I526" s="256"/>
      <c r="J526" s="295"/>
      <c r="K526" s="296"/>
      <c r="L526" s="296"/>
      <c r="M526" s="296"/>
      <c r="N526" s="296"/>
      <c r="O526" s="296"/>
      <c r="P526" s="296"/>
      <c r="Q526" s="296"/>
      <c r="R526" s="296"/>
      <c r="S526" s="296"/>
      <c r="T526" s="296"/>
      <c r="U526" s="296"/>
      <c r="V526" s="296"/>
      <c r="W526" s="296"/>
      <c r="X526" s="296"/>
      <c r="Y526" s="296"/>
      <c r="Z526" s="296"/>
      <c r="AA526" s="296"/>
      <c r="AB526" s="296"/>
      <c r="AC526" s="296"/>
      <c r="AD526" s="296"/>
    </row>
    <row r="527" spans="1:30" ht="51" x14ac:dyDescent="0.4">
      <c r="A527" s="39">
        <v>499</v>
      </c>
      <c r="B527" s="78">
        <v>46232</v>
      </c>
      <c r="C527" s="256" t="s">
        <v>1299</v>
      </c>
      <c r="D527" s="36" t="s">
        <v>1305</v>
      </c>
      <c r="E527" s="39" t="s">
        <v>51</v>
      </c>
      <c r="F527" s="319" t="s">
        <v>1306</v>
      </c>
      <c r="G527" s="319"/>
      <c r="H527" s="258" t="s">
        <v>53</v>
      </c>
      <c r="I527" s="256"/>
      <c r="J527" s="295"/>
      <c r="K527" s="296"/>
      <c r="L527" s="296"/>
      <c r="M527" s="296"/>
      <c r="N527" s="296"/>
      <c r="O527" s="296"/>
      <c r="P527" s="296"/>
      <c r="Q527" s="296"/>
      <c r="R527" s="296"/>
      <c r="S527" s="296"/>
      <c r="T527" s="296"/>
      <c r="U527" s="296"/>
      <c r="V527" s="296"/>
      <c r="W527" s="296"/>
      <c r="X527" s="296"/>
      <c r="Y527" s="296"/>
      <c r="Z527" s="296"/>
      <c r="AA527" s="296"/>
      <c r="AB527" s="296"/>
      <c r="AC527" s="296"/>
      <c r="AD527" s="296"/>
    </row>
    <row r="528" spans="1:30" ht="38.25" x14ac:dyDescent="0.4">
      <c r="A528" s="39">
        <v>500</v>
      </c>
      <c r="B528" s="78">
        <v>46232</v>
      </c>
      <c r="C528" s="256" t="s">
        <v>1299</v>
      </c>
      <c r="D528" s="36" t="s">
        <v>1307</v>
      </c>
      <c r="E528" s="39" t="s">
        <v>51</v>
      </c>
      <c r="F528" s="319" t="s">
        <v>1308</v>
      </c>
      <c r="G528" s="319"/>
      <c r="H528" s="258" t="s">
        <v>53</v>
      </c>
      <c r="I528" s="256"/>
      <c r="J528" s="295"/>
      <c r="K528" s="296"/>
      <c r="L528" s="296"/>
      <c r="M528" s="296"/>
      <c r="N528" s="296"/>
      <c r="O528" s="296"/>
      <c r="P528" s="296"/>
      <c r="Q528" s="296"/>
      <c r="R528" s="296"/>
      <c r="S528" s="296"/>
      <c r="T528" s="296"/>
      <c r="U528" s="296"/>
      <c r="V528" s="296"/>
      <c r="W528" s="296"/>
      <c r="X528" s="296"/>
      <c r="Y528" s="296"/>
      <c r="Z528" s="296"/>
      <c r="AA528" s="296"/>
      <c r="AB528" s="296"/>
      <c r="AC528" s="296"/>
      <c r="AD528" s="296"/>
    </row>
    <row r="529" spans="1:30" ht="51" x14ac:dyDescent="0.4">
      <c r="A529" s="39">
        <v>501</v>
      </c>
      <c r="B529" s="78">
        <v>46232</v>
      </c>
      <c r="C529" s="256" t="s">
        <v>1299</v>
      </c>
      <c r="D529" s="36" t="s">
        <v>1309</v>
      </c>
      <c r="E529" s="39" t="s">
        <v>51</v>
      </c>
      <c r="F529" s="319" t="s">
        <v>673</v>
      </c>
      <c r="G529" s="319"/>
      <c r="H529" s="258" t="s">
        <v>53</v>
      </c>
      <c r="I529" s="256"/>
      <c r="J529" s="295"/>
      <c r="K529" s="296"/>
      <c r="L529" s="296"/>
      <c r="M529" s="296"/>
      <c r="N529" s="296"/>
      <c r="O529" s="296"/>
      <c r="P529" s="296"/>
      <c r="Q529" s="296"/>
      <c r="R529" s="296"/>
      <c r="S529" s="296"/>
      <c r="T529" s="296"/>
      <c r="U529" s="296"/>
      <c r="V529" s="296"/>
      <c r="W529" s="296"/>
      <c r="X529" s="296"/>
      <c r="Y529" s="296"/>
      <c r="Z529" s="296"/>
      <c r="AA529" s="296"/>
      <c r="AB529" s="296"/>
      <c r="AC529" s="296"/>
      <c r="AD529" s="296"/>
    </row>
    <row r="530" spans="1:30" ht="76.5" x14ac:dyDescent="0.4">
      <c r="A530" s="39">
        <v>502</v>
      </c>
      <c r="B530" s="78">
        <v>46232</v>
      </c>
      <c r="C530" s="256" t="s">
        <v>1310</v>
      </c>
      <c r="D530" s="36" t="s">
        <v>1311</v>
      </c>
      <c r="E530" s="39" t="s">
        <v>51</v>
      </c>
      <c r="F530" s="319" t="s">
        <v>928</v>
      </c>
      <c r="G530" s="319"/>
      <c r="H530" s="258" t="s">
        <v>53</v>
      </c>
      <c r="I530" s="256"/>
      <c r="J530" s="295"/>
      <c r="K530" s="296"/>
      <c r="L530" s="296"/>
      <c r="M530" s="296"/>
      <c r="N530" s="296"/>
      <c r="O530" s="296"/>
      <c r="P530" s="296"/>
      <c r="Q530" s="296"/>
      <c r="R530" s="296"/>
      <c r="S530" s="296"/>
      <c r="T530" s="296"/>
      <c r="U530" s="296"/>
      <c r="V530" s="296"/>
      <c r="W530" s="296"/>
      <c r="X530" s="296"/>
      <c r="Y530" s="296"/>
      <c r="Z530" s="296"/>
      <c r="AA530" s="296"/>
      <c r="AB530" s="296"/>
      <c r="AC530" s="296"/>
      <c r="AD530" s="296"/>
    </row>
    <row r="531" spans="1:30" s="289" customFormat="1" ht="243" customHeight="1" x14ac:dyDescent="0.4">
      <c r="A531" s="39">
        <v>503</v>
      </c>
      <c r="B531" s="78">
        <v>46232</v>
      </c>
      <c r="C531" s="256" t="s">
        <v>1310</v>
      </c>
      <c r="D531" s="36" t="s">
        <v>1312</v>
      </c>
      <c r="E531" s="39" t="s">
        <v>51</v>
      </c>
      <c r="F531" s="320" t="s">
        <v>1313</v>
      </c>
      <c r="G531" s="319"/>
      <c r="H531" s="258" t="s">
        <v>83</v>
      </c>
      <c r="I531" s="256"/>
      <c r="J531" s="308"/>
      <c r="K531" s="309"/>
      <c r="L531" s="309"/>
      <c r="M531" s="309"/>
      <c r="N531" s="309"/>
      <c r="O531" s="309"/>
      <c r="P531" s="309"/>
      <c r="Q531" s="309"/>
      <c r="R531" s="309"/>
      <c r="S531" s="309"/>
      <c r="T531" s="309"/>
      <c r="U531" s="309"/>
      <c r="V531" s="309"/>
      <c r="W531" s="309"/>
      <c r="X531" s="309"/>
      <c r="Y531" s="309"/>
      <c r="Z531" s="309"/>
      <c r="AA531" s="309"/>
      <c r="AB531" s="309"/>
      <c r="AC531" s="309"/>
      <c r="AD531" s="309"/>
    </row>
    <row r="532" spans="1:30" ht="63.75" x14ac:dyDescent="0.4">
      <c r="A532" s="39">
        <v>504</v>
      </c>
      <c r="B532" s="78">
        <v>46232</v>
      </c>
      <c r="C532" s="256" t="s">
        <v>1310</v>
      </c>
      <c r="D532" s="36" t="s">
        <v>1315</v>
      </c>
      <c r="E532" s="39" t="s">
        <v>51</v>
      </c>
      <c r="F532" s="319" t="s">
        <v>928</v>
      </c>
      <c r="G532" s="319"/>
      <c r="H532" s="258" t="s">
        <v>53</v>
      </c>
      <c r="I532" s="256"/>
      <c r="J532" s="295"/>
      <c r="K532" s="296"/>
      <c r="L532" s="296"/>
      <c r="M532" s="296"/>
      <c r="N532" s="296"/>
      <c r="O532" s="296"/>
      <c r="P532" s="296"/>
      <c r="Q532" s="296"/>
      <c r="R532" s="296"/>
      <c r="S532" s="296"/>
      <c r="T532" s="296"/>
      <c r="U532" s="296"/>
      <c r="V532" s="296"/>
      <c r="W532" s="296"/>
      <c r="X532" s="296"/>
      <c r="Y532" s="296"/>
      <c r="Z532" s="296"/>
      <c r="AA532" s="296"/>
      <c r="AB532" s="296"/>
      <c r="AC532" s="296"/>
      <c r="AD532" s="296"/>
    </row>
    <row r="533" spans="1:30" ht="51" x14ac:dyDescent="0.4">
      <c r="A533" s="39">
        <v>505</v>
      </c>
      <c r="B533" s="78">
        <v>46232</v>
      </c>
      <c r="C533" s="256" t="s">
        <v>1310</v>
      </c>
      <c r="D533" s="36" t="s">
        <v>1316</v>
      </c>
      <c r="E533" s="39" t="s">
        <v>51</v>
      </c>
      <c r="F533" s="319" t="s">
        <v>928</v>
      </c>
      <c r="G533" s="319"/>
      <c r="H533" s="258" t="s">
        <v>53</v>
      </c>
      <c r="I533" s="256"/>
      <c r="J533" s="295"/>
      <c r="K533" s="296"/>
      <c r="L533" s="296"/>
      <c r="M533" s="296"/>
      <c r="N533" s="296"/>
      <c r="O533" s="296"/>
      <c r="P533" s="296"/>
      <c r="Q533" s="296"/>
      <c r="R533" s="296"/>
      <c r="S533" s="296"/>
      <c r="T533" s="296"/>
      <c r="U533" s="296"/>
      <c r="V533" s="296"/>
      <c r="W533" s="296"/>
      <c r="X533" s="296"/>
      <c r="Y533" s="296"/>
      <c r="Z533" s="296"/>
      <c r="AA533" s="296"/>
      <c r="AB533" s="296"/>
      <c r="AC533" s="296"/>
      <c r="AD533" s="296"/>
    </row>
    <row r="534" spans="1:30" ht="76.5" x14ac:dyDescent="0.4">
      <c r="A534" s="39">
        <v>506</v>
      </c>
      <c r="B534" s="78">
        <v>46232</v>
      </c>
      <c r="C534" s="256" t="s">
        <v>1310</v>
      </c>
      <c r="D534" s="36" t="s">
        <v>1317</v>
      </c>
      <c r="E534" s="39" t="s">
        <v>51</v>
      </c>
      <c r="F534" s="319" t="s">
        <v>928</v>
      </c>
      <c r="G534" s="319"/>
      <c r="H534" s="258" t="s">
        <v>53</v>
      </c>
      <c r="I534" s="256"/>
      <c r="J534" s="295"/>
      <c r="K534" s="296"/>
      <c r="L534" s="296"/>
      <c r="M534" s="296"/>
      <c r="N534" s="296"/>
      <c r="O534" s="296"/>
      <c r="P534" s="296"/>
      <c r="Q534" s="296"/>
      <c r="R534" s="296"/>
      <c r="S534" s="296"/>
      <c r="T534" s="296"/>
      <c r="U534" s="296"/>
      <c r="V534" s="296"/>
      <c r="W534" s="296"/>
      <c r="X534" s="296"/>
      <c r="Y534" s="296"/>
      <c r="Z534" s="296"/>
      <c r="AA534" s="296"/>
      <c r="AB534" s="296"/>
      <c r="AC534" s="296"/>
      <c r="AD534" s="296"/>
    </row>
    <row r="535" spans="1:30" ht="38.25" x14ac:dyDescent="0.4">
      <c r="A535" s="39">
        <v>507</v>
      </c>
      <c r="B535" s="78">
        <v>46232</v>
      </c>
      <c r="C535" s="36" t="s">
        <v>1318</v>
      </c>
      <c r="D535" s="36" t="s">
        <v>1319</v>
      </c>
      <c r="E535" s="39" t="s">
        <v>51</v>
      </c>
      <c r="F535" s="319" t="s">
        <v>673</v>
      </c>
      <c r="G535" s="319"/>
      <c r="H535" s="258" t="s">
        <v>53</v>
      </c>
      <c r="I535" s="256"/>
      <c r="J535" s="295"/>
      <c r="K535" s="296"/>
      <c r="L535" s="296"/>
      <c r="M535" s="296"/>
      <c r="N535" s="296"/>
      <c r="O535" s="296"/>
      <c r="P535" s="296"/>
      <c r="Q535" s="296"/>
      <c r="R535" s="296"/>
      <c r="S535" s="296"/>
      <c r="T535" s="296"/>
      <c r="U535" s="296"/>
      <c r="V535" s="296"/>
      <c r="W535" s="296"/>
      <c r="X535" s="296"/>
      <c r="Y535" s="296"/>
      <c r="Z535" s="296"/>
      <c r="AA535" s="296"/>
      <c r="AB535" s="296"/>
      <c r="AC535" s="296"/>
      <c r="AD535" s="296"/>
    </row>
    <row r="536" spans="1:30" ht="25.5" x14ac:dyDescent="0.4">
      <c r="A536" s="39">
        <v>508</v>
      </c>
      <c r="B536" s="78">
        <v>46232</v>
      </c>
      <c r="C536" s="36" t="s">
        <v>1320</v>
      </c>
      <c r="D536" s="36" t="s">
        <v>836</v>
      </c>
      <c r="E536" s="39" t="s">
        <v>51</v>
      </c>
      <c r="F536" s="319" t="s">
        <v>1321</v>
      </c>
      <c r="G536" s="319"/>
      <c r="H536" s="258" t="s">
        <v>53</v>
      </c>
      <c r="I536" s="256"/>
      <c r="J536" s="295"/>
      <c r="K536" s="296"/>
      <c r="L536" s="296"/>
      <c r="M536" s="296"/>
      <c r="N536" s="296"/>
      <c r="O536" s="296"/>
      <c r="P536" s="296"/>
      <c r="Q536" s="296"/>
      <c r="R536" s="296"/>
      <c r="S536" s="296"/>
      <c r="T536" s="296"/>
      <c r="U536" s="296"/>
      <c r="V536" s="296"/>
      <c r="W536" s="296"/>
      <c r="X536" s="296"/>
      <c r="Y536" s="296"/>
      <c r="Z536" s="296"/>
      <c r="AA536" s="296"/>
      <c r="AB536" s="296"/>
      <c r="AC536" s="296"/>
      <c r="AD536" s="296"/>
    </row>
    <row r="537" spans="1:30" ht="25.5" x14ac:dyDescent="0.4">
      <c r="A537" s="39">
        <v>509</v>
      </c>
      <c r="B537" s="78">
        <v>46232</v>
      </c>
      <c r="C537" s="36" t="s">
        <v>1322</v>
      </c>
      <c r="D537" s="36" t="s">
        <v>1323</v>
      </c>
      <c r="E537" s="39" t="s">
        <v>51</v>
      </c>
      <c r="F537" s="319" t="s">
        <v>1324</v>
      </c>
      <c r="G537" s="319"/>
      <c r="H537" s="258" t="s">
        <v>53</v>
      </c>
      <c r="I537" s="256"/>
    </row>
    <row r="538" spans="1:30" ht="140.25" x14ac:dyDescent="0.4">
      <c r="A538" s="39">
        <v>510</v>
      </c>
      <c r="B538" s="78">
        <v>46232</v>
      </c>
      <c r="C538" s="36" t="s">
        <v>1325</v>
      </c>
      <c r="D538" s="36" t="s">
        <v>1326</v>
      </c>
      <c r="E538" s="39" t="s">
        <v>51</v>
      </c>
      <c r="F538" s="319" t="s">
        <v>1135</v>
      </c>
      <c r="G538" s="319"/>
      <c r="H538" s="258" t="s">
        <v>280</v>
      </c>
      <c r="I538" s="256"/>
    </row>
    <row r="539" spans="1:30" ht="76.5" x14ac:dyDescent="0.4">
      <c r="A539" s="39">
        <v>511</v>
      </c>
      <c r="B539" s="78">
        <v>46232</v>
      </c>
      <c r="C539" s="36" t="s">
        <v>1325</v>
      </c>
      <c r="D539" s="36" t="s">
        <v>1327</v>
      </c>
      <c r="E539" s="39" t="s">
        <v>51</v>
      </c>
      <c r="F539" s="319" t="s">
        <v>928</v>
      </c>
      <c r="G539" s="319"/>
      <c r="H539" s="258" t="s">
        <v>53</v>
      </c>
      <c r="I539" s="256"/>
    </row>
    <row r="540" spans="1:30" s="289" customFormat="1" ht="169.5" customHeight="1" x14ac:dyDescent="0.4">
      <c r="A540" s="39">
        <v>512</v>
      </c>
      <c r="B540" s="78">
        <v>46232</v>
      </c>
      <c r="C540" s="36" t="s">
        <v>1325</v>
      </c>
      <c r="D540" s="36" t="s">
        <v>1328</v>
      </c>
      <c r="E540" s="39" t="s">
        <v>51</v>
      </c>
      <c r="F540" s="320" t="s">
        <v>1329</v>
      </c>
      <c r="G540" s="319"/>
      <c r="H540" s="258" t="s">
        <v>200</v>
      </c>
      <c r="I540" s="256"/>
      <c r="J540" s="247"/>
    </row>
    <row r="541" spans="1:30" ht="63.75" x14ac:dyDescent="0.4">
      <c r="A541" s="39">
        <v>513</v>
      </c>
      <c r="B541" s="78">
        <v>46232</v>
      </c>
      <c r="C541" s="36" t="s">
        <v>1325</v>
      </c>
      <c r="D541" s="36" t="s">
        <v>1330</v>
      </c>
      <c r="E541" s="39" t="s">
        <v>51</v>
      </c>
      <c r="F541" s="319" t="s">
        <v>1120</v>
      </c>
      <c r="G541" s="319"/>
      <c r="H541" s="258" t="s">
        <v>53</v>
      </c>
      <c r="I541" s="256"/>
    </row>
    <row r="542" spans="1:30" s="289" customFormat="1" ht="107.45" customHeight="1" x14ac:dyDescent="0.4">
      <c r="A542" s="39">
        <v>514</v>
      </c>
      <c r="B542" s="78">
        <v>46232</v>
      </c>
      <c r="C542" s="36" t="s">
        <v>1325</v>
      </c>
      <c r="D542" s="36" t="s">
        <v>1331</v>
      </c>
      <c r="E542" s="39" t="s">
        <v>51</v>
      </c>
      <c r="F542" s="320" t="s">
        <v>1236</v>
      </c>
      <c r="G542" s="319"/>
      <c r="H542" s="258" t="s">
        <v>200</v>
      </c>
      <c r="I542" s="256"/>
      <c r="J542" s="247"/>
    </row>
    <row r="543" spans="1:30" ht="76.5" x14ac:dyDescent="0.4">
      <c r="A543" s="39">
        <v>515</v>
      </c>
      <c r="B543" s="78">
        <v>46232</v>
      </c>
      <c r="C543" s="36" t="s">
        <v>1325</v>
      </c>
      <c r="D543" s="36" t="s">
        <v>1332</v>
      </c>
      <c r="E543" s="39" t="s">
        <v>51</v>
      </c>
      <c r="F543" s="319" t="s">
        <v>928</v>
      </c>
      <c r="G543" s="319"/>
      <c r="H543" s="258" t="s">
        <v>53</v>
      </c>
      <c r="I543" s="256"/>
    </row>
    <row r="544" spans="1:30" s="289" customFormat="1" ht="25.5" x14ac:dyDescent="0.4">
      <c r="A544" s="39">
        <v>516</v>
      </c>
      <c r="B544" s="78">
        <v>46232</v>
      </c>
      <c r="C544" s="36" t="s">
        <v>1333</v>
      </c>
      <c r="D544" s="36" t="s">
        <v>1334</v>
      </c>
      <c r="E544" s="39" t="s">
        <v>51</v>
      </c>
      <c r="F544" s="319" t="s">
        <v>59</v>
      </c>
      <c r="G544" s="319"/>
      <c r="H544" s="258" t="s">
        <v>272</v>
      </c>
      <c r="I544" s="256"/>
      <c r="J544" s="247"/>
    </row>
    <row r="545" spans="1:10" ht="409.6" customHeight="1" x14ac:dyDescent="0.4">
      <c r="A545" s="39">
        <v>517</v>
      </c>
      <c r="B545" s="78">
        <v>46232</v>
      </c>
      <c r="C545" s="36" t="s">
        <v>1335</v>
      </c>
      <c r="D545" s="36" t="s">
        <v>1336</v>
      </c>
      <c r="E545" s="39" t="s">
        <v>51</v>
      </c>
      <c r="F545" s="319" t="s">
        <v>882</v>
      </c>
      <c r="G545" s="319"/>
      <c r="H545" s="258" t="s">
        <v>53</v>
      </c>
      <c r="I545" s="256"/>
    </row>
    <row r="546" spans="1:10" ht="63.75" x14ac:dyDescent="0.4">
      <c r="A546" s="39">
        <v>518</v>
      </c>
      <c r="B546" s="91">
        <v>46232</v>
      </c>
      <c r="C546" s="256" t="s">
        <v>1337</v>
      </c>
      <c r="D546" s="36" t="s">
        <v>1338</v>
      </c>
      <c r="E546" s="39" t="s">
        <v>51</v>
      </c>
      <c r="F546" s="319" t="s">
        <v>1339</v>
      </c>
      <c r="G546" s="319"/>
      <c r="H546" s="258" t="s">
        <v>290</v>
      </c>
      <c r="I546" s="256"/>
    </row>
    <row r="547" spans="1:10" ht="63.75" x14ac:dyDescent="0.4">
      <c r="A547" s="39">
        <v>519</v>
      </c>
      <c r="B547" s="78">
        <v>46232</v>
      </c>
      <c r="C547" s="256" t="s">
        <v>1337</v>
      </c>
      <c r="D547" s="36" t="s">
        <v>1340</v>
      </c>
      <c r="E547" s="39" t="s">
        <v>51</v>
      </c>
      <c r="F547" s="319" t="s">
        <v>1341</v>
      </c>
      <c r="G547" s="319"/>
      <c r="H547" s="258" t="s">
        <v>53</v>
      </c>
      <c r="I547" s="256"/>
    </row>
    <row r="548" spans="1:10" ht="63.75" x14ac:dyDescent="0.4">
      <c r="A548" s="39">
        <v>520</v>
      </c>
      <c r="B548" s="91">
        <v>46232</v>
      </c>
      <c r="C548" s="256" t="s">
        <v>1337</v>
      </c>
      <c r="D548" s="36" t="s">
        <v>1342</v>
      </c>
      <c r="E548" s="39" t="s">
        <v>51</v>
      </c>
      <c r="F548" s="319" t="s">
        <v>194</v>
      </c>
      <c r="G548" s="319"/>
      <c r="H548" s="258" t="s">
        <v>53</v>
      </c>
      <c r="I548" s="256"/>
    </row>
    <row r="549" spans="1:10" ht="63.75" x14ac:dyDescent="0.4">
      <c r="A549" s="39">
        <v>521</v>
      </c>
      <c r="B549" s="78">
        <v>46232</v>
      </c>
      <c r="C549" s="256" t="s">
        <v>1337</v>
      </c>
      <c r="D549" s="36" t="s">
        <v>1343</v>
      </c>
      <c r="E549" s="39" t="s">
        <v>51</v>
      </c>
      <c r="F549" s="319" t="s">
        <v>1339</v>
      </c>
      <c r="G549" s="319"/>
      <c r="H549" s="258" t="s">
        <v>53</v>
      </c>
      <c r="I549" s="256"/>
    </row>
    <row r="550" spans="1:10" ht="76.5" x14ac:dyDescent="0.4">
      <c r="A550" s="39">
        <v>522</v>
      </c>
      <c r="B550" s="91">
        <v>46232</v>
      </c>
      <c r="C550" s="256" t="s">
        <v>1337</v>
      </c>
      <c r="D550" s="36" t="s">
        <v>1344</v>
      </c>
      <c r="E550" s="39" t="s">
        <v>51</v>
      </c>
      <c r="F550" s="319" t="s">
        <v>1345</v>
      </c>
      <c r="G550" s="319"/>
      <c r="H550" s="258" t="s">
        <v>53</v>
      </c>
      <c r="I550" s="256"/>
    </row>
    <row r="551" spans="1:10" ht="76.5" x14ac:dyDescent="0.4">
      <c r="A551" s="39">
        <v>523</v>
      </c>
      <c r="B551" s="78">
        <v>46232</v>
      </c>
      <c r="C551" s="36" t="s">
        <v>1346</v>
      </c>
      <c r="D551" s="36" t="s">
        <v>1347</v>
      </c>
      <c r="E551" s="39" t="s">
        <v>51</v>
      </c>
      <c r="F551" s="319" t="s">
        <v>1100</v>
      </c>
      <c r="G551" s="319"/>
      <c r="H551" s="258" t="s">
        <v>53</v>
      </c>
      <c r="I551" s="256"/>
    </row>
    <row r="552" spans="1:10" ht="51" x14ac:dyDescent="0.4">
      <c r="A552" s="39">
        <v>524</v>
      </c>
      <c r="B552" s="78">
        <v>46232</v>
      </c>
      <c r="C552" s="36" t="s">
        <v>1346</v>
      </c>
      <c r="D552" s="36" t="s">
        <v>1348</v>
      </c>
      <c r="E552" s="39" t="s">
        <v>51</v>
      </c>
      <c r="F552" s="319" t="s">
        <v>1349</v>
      </c>
      <c r="G552" s="319"/>
      <c r="H552" s="258" t="s">
        <v>53</v>
      </c>
      <c r="I552" s="256"/>
    </row>
    <row r="553" spans="1:10" ht="76.5" x14ac:dyDescent="0.4">
      <c r="A553" s="39">
        <v>525</v>
      </c>
      <c r="B553" s="91">
        <v>46232</v>
      </c>
      <c r="C553" s="36" t="s">
        <v>1346</v>
      </c>
      <c r="D553" s="36" t="s">
        <v>1350</v>
      </c>
      <c r="E553" s="39" t="s">
        <v>51</v>
      </c>
      <c r="F553" s="319" t="s">
        <v>1100</v>
      </c>
      <c r="G553" s="319"/>
      <c r="H553" s="258" t="s">
        <v>53</v>
      </c>
      <c r="I553" s="256"/>
    </row>
    <row r="554" spans="1:10" ht="63.75" x14ac:dyDescent="0.4">
      <c r="A554" s="39">
        <v>526</v>
      </c>
      <c r="B554" s="78">
        <v>46232</v>
      </c>
      <c r="C554" s="36" t="s">
        <v>1346</v>
      </c>
      <c r="D554" s="36" t="s">
        <v>1351</v>
      </c>
      <c r="E554" s="39" t="s">
        <v>51</v>
      </c>
      <c r="F554" s="319" t="s">
        <v>1352</v>
      </c>
      <c r="G554" s="319"/>
      <c r="H554" s="258" t="s">
        <v>53</v>
      </c>
      <c r="I554" s="256"/>
    </row>
    <row r="555" spans="1:10" ht="51" x14ac:dyDescent="0.4">
      <c r="A555" s="39">
        <v>527</v>
      </c>
      <c r="B555" s="78">
        <v>46232</v>
      </c>
      <c r="C555" s="36" t="s">
        <v>1346</v>
      </c>
      <c r="D555" s="36" t="s">
        <v>1353</v>
      </c>
      <c r="E555" s="39" t="s">
        <v>51</v>
      </c>
      <c r="F555" s="319" t="s">
        <v>1349</v>
      </c>
      <c r="G555" s="319"/>
      <c r="H555" s="258" t="s">
        <v>53</v>
      </c>
      <c r="I555" s="256"/>
    </row>
    <row r="556" spans="1:10" ht="63.75" x14ac:dyDescent="0.4">
      <c r="A556" s="39">
        <v>528</v>
      </c>
      <c r="B556" s="78">
        <v>46232</v>
      </c>
      <c r="C556" s="36" t="s">
        <v>1346</v>
      </c>
      <c r="D556" s="36" t="s">
        <v>1354</v>
      </c>
      <c r="E556" s="39" t="s">
        <v>51</v>
      </c>
      <c r="F556" s="319" t="s">
        <v>1352</v>
      </c>
      <c r="G556" s="319"/>
      <c r="H556" s="258" t="s">
        <v>53</v>
      </c>
      <c r="I556" s="256"/>
    </row>
    <row r="557" spans="1:10" s="289" customFormat="1" ht="357" x14ac:dyDescent="0.4">
      <c r="A557" s="39">
        <v>529</v>
      </c>
      <c r="B557" s="78">
        <v>46232</v>
      </c>
      <c r="C557" s="36" t="s">
        <v>1355</v>
      </c>
      <c r="D557" s="36" t="s">
        <v>1356</v>
      </c>
      <c r="E557" s="39" t="s">
        <v>51</v>
      </c>
      <c r="F557" s="319" t="s">
        <v>1357</v>
      </c>
      <c r="G557" s="319"/>
      <c r="H557" s="258" t="s">
        <v>53</v>
      </c>
      <c r="I557" s="256"/>
      <c r="J557" s="247"/>
    </row>
    <row r="558" spans="1:10" s="289" customFormat="1" ht="409.5" x14ac:dyDescent="0.4">
      <c r="A558" s="39">
        <v>530</v>
      </c>
      <c r="B558" s="78">
        <v>46232</v>
      </c>
      <c r="C558" s="36" t="s">
        <v>1355</v>
      </c>
      <c r="D558" s="36" t="s">
        <v>1358</v>
      </c>
      <c r="E558" s="39" t="s">
        <v>51</v>
      </c>
      <c r="F558" s="319" t="s">
        <v>1357</v>
      </c>
      <c r="G558" s="319"/>
      <c r="H558" s="258" t="s">
        <v>53</v>
      </c>
      <c r="I558" s="256"/>
      <c r="J558" s="247"/>
    </row>
    <row r="559" spans="1:10" s="289" customFormat="1" ht="409.5" x14ac:dyDescent="0.4">
      <c r="A559" s="39">
        <v>531</v>
      </c>
      <c r="B559" s="78">
        <v>46232</v>
      </c>
      <c r="C559" s="36" t="s">
        <v>1355</v>
      </c>
      <c r="D559" s="36" t="s">
        <v>1359</v>
      </c>
      <c r="E559" s="39" t="s">
        <v>51</v>
      </c>
      <c r="F559" s="319" t="s">
        <v>1357</v>
      </c>
      <c r="G559" s="319"/>
      <c r="H559" s="258" t="s">
        <v>53</v>
      </c>
      <c r="I559" s="256"/>
      <c r="J559" s="247"/>
    </row>
    <row r="560" spans="1:10" s="289" customFormat="1" ht="409.5" x14ac:dyDescent="0.4">
      <c r="A560" s="39">
        <v>532</v>
      </c>
      <c r="B560" s="78">
        <v>46232</v>
      </c>
      <c r="C560" s="36" t="s">
        <v>1355</v>
      </c>
      <c r="D560" s="36" t="s">
        <v>1360</v>
      </c>
      <c r="E560" s="39" t="s">
        <v>51</v>
      </c>
      <c r="F560" s="319" t="s">
        <v>1357</v>
      </c>
      <c r="G560" s="319"/>
      <c r="H560" s="258" t="s">
        <v>53</v>
      </c>
      <c r="I560" s="256"/>
      <c r="J560" s="247"/>
    </row>
    <row r="561" spans="1:10" s="289" customFormat="1" ht="409.5" x14ac:dyDescent="0.4">
      <c r="A561" s="39">
        <v>533</v>
      </c>
      <c r="B561" s="78">
        <v>46232</v>
      </c>
      <c r="C561" s="36" t="s">
        <v>1355</v>
      </c>
      <c r="D561" s="36" t="s">
        <v>1361</v>
      </c>
      <c r="E561" s="39" t="s">
        <v>51</v>
      </c>
      <c r="F561" s="319" t="s">
        <v>1100</v>
      </c>
      <c r="G561" s="319"/>
      <c r="H561" s="258" t="s">
        <v>53</v>
      </c>
      <c r="I561" s="256"/>
      <c r="J561" s="247"/>
    </row>
    <row r="562" spans="1:10" s="289" customFormat="1" ht="409.5" x14ac:dyDescent="0.4">
      <c r="A562" s="39">
        <v>534</v>
      </c>
      <c r="B562" s="78">
        <v>46232</v>
      </c>
      <c r="C562" s="36" t="s">
        <v>1355</v>
      </c>
      <c r="D562" s="36" t="s">
        <v>1362</v>
      </c>
      <c r="E562" s="39" t="s">
        <v>51</v>
      </c>
      <c r="F562" s="319" t="s">
        <v>1363</v>
      </c>
      <c r="G562" s="319"/>
      <c r="H562" s="258" t="s">
        <v>53</v>
      </c>
      <c r="I562" s="256"/>
      <c r="J562" s="247"/>
    </row>
    <row r="563" spans="1:10" s="289" customFormat="1" ht="409.5" x14ac:dyDescent="0.4">
      <c r="A563" s="39">
        <v>535</v>
      </c>
      <c r="B563" s="78">
        <v>46232</v>
      </c>
      <c r="C563" s="36" t="s">
        <v>1355</v>
      </c>
      <c r="D563" s="36" t="s">
        <v>1364</v>
      </c>
      <c r="E563" s="39" t="s">
        <v>51</v>
      </c>
      <c r="F563" s="319" t="s">
        <v>1365</v>
      </c>
      <c r="G563" s="319"/>
      <c r="H563" s="258" t="s">
        <v>53</v>
      </c>
      <c r="I563" s="256"/>
      <c r="J563" s="247"/>
    </row>
    <row r="564" spans="1:10" s="289" customFormat="1" ht="409.5" x14ac:dyDescent="0.4">
      <c r="A564" s="39">
        <v>536</v>
      </c>
      <c r="B564" s="78">
        <v>46232</v>
      </c>
      <c r="C564" s="36" t="s">
        <v>1355</v>
      </c>
      <c r="D564" s="36" t="s">
        <v>1366</v>
      </c>
      <c r="E564" s="39" t="s">
        <v>51</v>
      </c>
      <c r="F564" s="319" t="s">
        <v>1367</v>
      </c>
      <c r="G564" s="319"/>
      <c r="H564" s="258" t="s">
        <v>53</v>
      </c>
      <c r="I564" s="256"/>
      <c r="J564" s="247"/>
    </row>
    <row r="565" spans="1:10" s="289" customFormat="1" ht="409.5" x14ac:dyDescent="0.4">
      <c r="A565" s="39">
        <v>537</v>
      </c>
      <c r="B565" s="78">
        <v>46232</v>
      </c>
      <c r="C565" s="36" t="s">
        <v>1355</v>
      </c>
      <c r="D565" s="36" t="s">
        <v>1368</v>
      </c>
      <c r="E565" s="39" t="s">
        <v>51</v>
      </c>
      <c r="F565" s="319" t="s">
        <v>1369</v>
      </c>
      <c r="G565" s="319"/>
      <c r="H565" s="258" t="s">
        <v>53</v>
      </c>
      <c r="I565" s="256"/>
      <c r="J565" s="247"/>
    </row>
    <row r="566" spans="1:10" s="289" customFormat="1" ht="409.5" x14ac:dyDescent="0.4">
      <c r="A566" s="39">
        <v>538</v>
      </c>
      <c r="B566" s="78">
        <v>46233</v>
      </c>
      <c r="C566" s="36" t="s">
        <v>1355</v>
      </c>
      <c r="D566" s="36" t="s">
        <v>1370</v>
      </c>
      <c r="E566" s="39" t="s">
        <v>51</v>
      </c>
      <c r="F566" s="319" t="s">
        <v>673</v>
      </c>
      <c r="G566" s="319"/>
      <c r="H566" s="258" t="s">
        <v>53</v>
      </c>
      <c r="I566" s="256"/>
      <c r="J566" s="247"/>
    </row>
    <row r="567" spans="1:10" s="289" customFormat="1" ht="369.75" x14ac:dyDescent="0.4">
      <c r="A567" s="39">
        <v>539</v>
      </c>
      <c r="B567" s="78">
        <v>46234</v>
      </c>
      <c r="C567" s="36" t="s">
        <v>1355</v>
      </c>
      <c r="D567" s="36" t="s">
        <v>1371</v>
      </c>
      <c r="E567" s="39" t="s">
        <v>51</v>
      </c>
      <c r="F567" s="319" t="s">
        <v>673</v>
      </c>
      <c r="G567" s="319"/>
      <c r="H567" s="258" t="s">
        <v>53</v>
      </c>
      <c r="I567" s="256"/>
      <c r="J567" s="247"/>
    </row>
    <row r="568" spans="1:10" s="289" customFormat="1" ht="369.75" x14ac:dyDescent="0.4">
      <c r="A568" s="39">
        <v>540</v>
      </c>
      <c r="B568" s="78">
        <v>46235</v>
      </c>
      <c r="C568" s="36" t="s">
        <v>1355</v>
      </c>
      <c r="D568" s="36" t="s">
        <v>1372</v>
      </c>
      <c r="E568" s="39" t="s">
        <v>51</v>
      </c>
      <c r="F568" s="319" t="s">
        <v>1373</v>
      </c>
      <c r="G568" s="319"/>
      <c r="H568" s="258" t="s">
        <v>53</v>
      </c>
      <c r="I568" s="256"/>
      <c r="J568" s="247"/>
    </row>
    <row r="569" spans="1:10" s="289" customFormat="1" ht="409.5" x14ac:dyDescent="0.4">
      <c r="A569" s="39">
        <v>541</v>
      </c>
      <c r="B569" s="78">
        <v>46236</v>
      </c>
      <c r="C569" s="36" t="s">
        <v>1355</v>
      </c>
      <c r="D569" s="36" t="s">
        <v>1374</v>
      </c>
      <c r="E569" s="39" t="s">
        <v>51</v>
      </c>
      <c r="F569" s="319" t="s">
        <v>673</v>
      </c>
      <c r="G569" s="319"/>
      <c r="H569" s="258" t="s">
        <v>53</v>
      </c>
      <c r="I569" s="256"/>
      <c r="J569" s="247"/>
    </row>
    <row r="570" spans="1:10" ht="89.25" x14ac:dyDescent="0.4">
      <c r="A570" s="39">
        <v>542</v>
      </c>
      <c r="B570" s="91">
        <v>46232</v>
      </c>
      <c r="C570" s="256" t="s">
        <v>1375</v>
      </c>
      <c r="D570" s="36" t="s">
        <v>1376</v>
      </c>
      <c r="E570" s="39" t="s">
        <v>51</v>
      </c>
      <c r="F570" s="326" t="s">
        <v>1377</v>
      </c>
      <c r="G570" s="316"/>
      <c r="H570" s="258" t="s">
        <v>53</v>
      </c>
      <c r="I570" s="256"/>
    </row>
    <row r="571" spans="1:10" ht="38.25" x14ac:dyDescent="0.4">
      <c r="A571" s="39">
        <v>543</v>
      </c>
      <c r="B571" s="78">
        <v>46232</v>
      </c>
      <c r="C571" s="256" t="s">
        <v>1375</v>
      </c>
      <c r="D571" s="36" t="s">
        <v>1378</v>
      </c>
      <c r="E571" s="243" t="s">
        <v>51</v>
      </c>
      <c r="F571" s="323" t="s">
        <v>1379</v>
      </c>
      <c r="G571" s="323"/>
      <c r="H571" s="258" t="s">
        <v>126</v>
      </c>
      <c r="I571" s="256"/>
    </row>
    <row r="572" spans="1:10" ht="89.25" x14ac:dyDescent="0.4">
      <c r="A572" s="39">
        <v>544</v>
      </c>
      <c r="B572" s="78">
        <v>46232</v>
      </c>
      <c r="C572" s="256" t="s">
        <v>1375</v>
      </c>
      <c r="D572" s="36" t="s">
        <v>1380</v>
      </c>
      <c r="E572" s="39" t="s">
        <v>51</v>
      </c>
      <c r="F572" s="319" t="s">
        <v>1377</v>
      </c>
      <c r="G572" s="319"/>
      <c r="H572" s="258" t="s">
        <v>53</v>
      </c>
      <c r="I572" s="256"/>
    </row>
    <row r="573" spans="1:10" ht="89.25" x14ac:dyDescent="0.4">
      <c r="A573" s="39">
        <v>545</v>
      </c>
      <c r="B573" s="91">
        <v>46232</v>
      </c>
      <c r="C573" s="256" t="s">
        <v>1375</v>
      </c>
      <c r="D573" s="36" t="s">
        <v>1381</v>
      </c>
      <c r="E573" s="39" t="s">
        <v>51</v>
      </c>
      <c r="F573" s="319" t="s">
        <v>1377</v>
      </c>
      <c r="G573" s="319"/>
      <c r="H573" s="258" t="s">
        <v>53</v>
      </c>
      <c r="I573" s="256"/>
    </row>
    <row r="574" spans="1:10" ht="38.25" x14ac:dyDescent="0.4">
      <c r="A574" s="39">
        <v>546</v>
      </c>
      <c r="B574" s="78">
        <v>46232</v>
      </c>
      <c r="C574" s="256" t="s">
        <v>1375</v>
      </c>
      <c r="D574" s="36" t="s">
        <v>1382</v>
      </c>
      <c r="E574" s="243" t="s">
        <v>51</v>
      </c>
      <c r="F574" s="323" t="s">
        <v>1379</v>
      </c>
      <c r="G574" s="323"/>
      <c r="H574" s="258" t="s">
        <v>126</v>
      </c>
      <c r="I574" s="256"/>
    </row>
    <row r="575" spans="1:10" ht="102" x14ac:dyDescent="0.4">
      <c r="A575" s="39">
        <v>547</v>
      </c>
      <c r="B575" s="78">
        <v>46232</v>
      </c>
      <c r="C575" s="256" t="s">
        <v>1375</v>
      </c>
      <c r="D575" s="36" t="s">
        <v>1383</v>
      </c>
      <c r="E575" s="39" t="s">
        <v>51</v>
      </c>
      <c r="F575" s="319" t="s">
        <v>1384</v>
      </c>
      <c r="G575" s="319"/>
      <c r="H575" s="258" t="s">
        <v>53</v>
      </c>
      <c r="I575" s="256"/>
    </row>
    <row r="576" spans="1:10" s="289" customFormat="1" ht="89.25" x14ac:dyDescent="0.4">
      <c r="A576" s="39">
        <v>548</v>
      </c>
      <c r="B576" s="91">
        <v>46232</v>
      </c>
      <c r="C576" s="256" t="s">
        <v>1385</v>
      </c>
      <c r="D576" s="36" t="s">
        <v>1386</v>
      </c>
      <c r="E576" s="39" t="s">
        <v>51</v>
      </c>
      <c r="F576" s="319" t="s">
        <v>1387</v>
      </c>
      <c r="G576" s="319"/>
      <c r="H576" s="258" t="s">
        <v>53</v>
      </c>
      <c r="I576" s="256"/>
      <c r="J576" s="247"/>
    </row>
    <row r="577" spans="1:9" ht="38.25" x14ac:dyDescent="0.4">
      <c r="A577" s="39">
        <v>549</v>
      </c>
      <c r="B577" s="78">
        <v>46232</v>
      </c>
      <c r="C577" s="256" t="s">
        <v>1385</v>
      </c>
      <c r="D577" s="36" t="s">
        <v>1388</v>
      </c>
      <c r="E577" s="39" t="s">
        <v>51</v>
      </c>
      <c r="F577" s="319" t="s">
        <v>1339</v>
      </c>
      <c r="G577" s="319"/>
      <c r="H577" s="258" t="s">
        <v>290</v>
      </c>
      <c r="I577" s="256"/>
    </row>
    <row r="578" spans="1:9" ht="89.25" x14ac:dyDescent="0.4">
      <c r="A578" s="39">
        <v>550</v>
      </c>
      <c r="B578" s="91">
        <v>46232</v>
      </c>
      <c r="C578" s="256" t="s">
        <v>1385</v>
      </c>
      <c r="D578" s="36" t="s">
        <v>1389</v>
      </c>
      <c r="E578" s="39" t="s">
        <v>51</v>
      </c>
      <c r="F578" s="319" t="s">
        <v>1387</v>
      </c>
      <c r="G578" s="319"/>
      <c r="H578" s="258" t="s">
        <v>53</v>
      </c>
      <c r="I578" s="256"/>
    </row>
    <row r="579" spans="1:9" ht="76.5" x14ac:dyDescent="0.4">
      <c r="A579" s="39">
        <v>551</v>
      </c>
      <c r="B579" s="78">
        <v>46232</v>
      </c>
      <c r="C579" s="256" t="s">
        <v>1385</v>
      </c>
      <c r="D579" s="36" t="s">
        <v>1390</v>
      </c>
      <c r="E579" s="39" t="s">
        <v>51</v>
      </c>
      <c r="F579" s="319" t="s">
        <v>1391</v>
      </c>
      <c r="G579" s="319"/>
      <c r="H579" s="258" t="s">
        <v>53</v>
      </c>
      <c r="I579" s="256"/>
    </row>
    <row r="580" spans="1:9" ht="51" x14ac:dyDescent="0.4">
      <c r="A580" s="39">
        <v>552</v>
      </c>
      <c r="B580" s="91">
        <v>46232</v>
      </c>
      <c r="C580" s="256" t="s">
        <v>1385</v>
      </c>
      <c r="D580" s="36" t="s">
        <v>1392</v>
      </c>
      <c r="E580" s="39" t="s">
        <v>51</v>
      </c>
      <c r="F580" s="319" t="s">
        <v>1339</v>
      </c>
      <c r="G580" s="319"/>
      <c r="H580" s="258" t="s">
        <v>290</v>
      </c>
      <c r="I580" s="256"/>
    </row>
    <row r="581" spans="1:9" ht="76.5" x14ac:dyDescent="0.4">
      <c r="A581" s="39">
        <v>553</v>
      </c>
      <c r="B581" s="91">
        <v>46232</v>
      </c>
      <c r="C581" s="256" t="s">
        <v>1385</v>
      </c>
      <c r="D581" s="36" t="s">
        <v>1393</v>
      </c>
      <c r="E581" s="39" t="s">
        <v>51</v>
      </c>
      <c r="F581" s="319" t="s">
        <v>1391</v>
      </c>
      <c r="G581" s="319"/>
      <c r="H581" s="258" t="s">
        <v>53</v>
      </c>
      <c r="I581" s="256"/>
    </row>
    <row r="582" spans="1:9" ht="38.25" x14ac:dyDescent="0.4">
      <c r="A582" s="39">
        <v>554</v>
      </c>
      <c r="B582" s="78">
        <v>46232</v>
      </c>
      <c r="C582" s="36" t="s">
        <v>1394</v>
      </c>
      <c r="D582" s="36" t="s">
        <v>827</v>
      </c>
      <c r="E582" s="39" t="s">
        <v>51</v>
      </c>
      <c r="F582" s="319" t="s">
        <v>1395</v>
      </c>
      <c r="G582" s="319"/>
      <c r="H582" s="258" t="s">
        <v>53</v>
      </c>
      <c r="I582" s="256"/>
    </row>
    <row r="583" spans="1:9" ht="142.5" customHeight="1" x14ac:dyDescent="0.4">
      <c r="A583" s="39">
        <v>555</v>
      </c>
      <c r="B583" s="78">
        <v>46232</v>
      </c>
      <c r="C583" s="36" t="s">
        <v>1396</v>
      </c>
      <c r="D583" s="36" t="s">
        <v>1397</v>
      </c>
      <c r="E583" s="39" t="s">
        <v>51</v>
      </c>
      <c r="F583" s="319" t="s">
        <v>1398</v>
      </c>
      <c r="G583" s="319"/>
      <c r="H583" s="258" t="s">
        <v>53</v>
      </c>
      <c r="I583" s="256"/>
    </row>
    <row r="584" spans="1:9" ht="76.5" x14ac:dyDescent="0.4">
      <c r="A584" s="39">
        <v>556</v>
      </c>
      <c r="B584" s="91">
        <v>46232</v>
      </c>
      <c r="C584" s="256" t="s">
        <v>1399</v>
      </c>
      <c r="D584" s="36" t="s">
        <v>1400</v>
      </c>
      <c r="E584" s="39" t="s">
        <v>51</v>
      </c>
      <c r="F584" s="319" t="s">
        <v>687</v>
      </c>
      <c r="G584" s="319"/>
      <c r="H584" s="258" t="s">
        <v>53</v>
      </c>
      <c r="I584" s="256"/>
    </row>
    <row r="585" spans="1:9" ht="38.25" x14ac:dyDescent="0.4">
      <c r="A585" s="39">
        <v>557</v>
      </c>
      <c r="B585" s="78">
        <v>46232</v>
      </c>
      <c r="C585" s="256" t="s">
        <v>1399</v>
      </c>
      <c r="D585" s="36" t="s">
        <v>1401</v>
      </c>
      <c r="E585" s="39" t="s">
        <v>1402</v>
      </c>
      <c r="F585" s="319" t="s">
        <v>1135</v>
      </c>
      <c r="G585" s="319"/>
      <c r="H585" s="258" t="s">
        <v>280</v>
      </c>
      <c r="I585" s="256"/>
    </row>
    <row r="586" spans="1:9" ht="110.45" customHeight="1" x14ac:dyDescent="0.4">
      <c r="A586" s="39">
        <v>558</v>
      </c>
      <c r="B586" s="91">
        <v>46232</v>
      </c>
      <c r="C586" s="256" t="s">
        <v>1399</v>
      </c>
      <c r="D586" s="36" t="s">
        <v>1403</v>
      </c>
      <c r="E586" s="39" t="s">
        <v>51</v>
      </c>
      <c r="F586" s="319" t="s">
        <v>1404</v>
      </c>
      <c r="G586" s="319"/>
      <c r="H586" s="258" t="s">
        <v>53</v>
      </c>
      <c r="I586" s="256"/>
    </row>
    <row r="587" spans="1:9" ht="15" customHeight="1" x14ac:dyDescent="0.4">
      <c r="A587" s="39">
        <v>559</v>
      </c>
      <c r="B587" s="78">
        <v>46232</v>
      </c>
      <c r="C587" s="256" t="s">
        <v>1399</v>
      </c>
      <c r="D587" s="36" t="s">
        <v>1405</v>
      </c>
      <c r="E587" s="39" t="s">
        <v>51</v>
      </c>
      <c r="F587" s="319" t="s">
        <v>1406</v>
      </c>
      <c r="G587" s="319"/>
      <c r="H587" s="258" t="s">
        <v>53</v>
      </c>
      <c r="I587" s="256"/>
    </row>
    <row r="588" spans="1:9" ht="127.5" x14ac:dyDescent="0.4">
      <c r="A588" s="39">
        <v>560</v>
      </c>
      <c r="B588" s="91">
        <v>46232</v>
      </c>
      <c r="C588" s="256" t="s">
        <v>1399</v>
      </c>
      <c r="D588" s="36" t="s">
        <v>1407</v>
      </c>
      <c r="E588" s="39" t="s">
        <v>1402</v>
      </c>
      <c r="F588" s="319" t="s">
        <v>1135</v>
      </c>
      <c r="G588" s="319"/>
      <c r="H588" s="258" t="s">
        <v>280</v>
      </c>
      <c r="I588" s="256"/>
    </row>
    <row r="589" spans="1:9" ht="78" customHeight="1" x14ac:dyDescent="0.4">
      <c r="A589" s="39">
        <v>561</v>
      </c>
      <c r="B589" s="78">
        <v>46232</v>
      </c>
      <c r="C589" s="256" t="s">
        <v>1399</v>
      </c>
      <c r="D589" s="36" t="s">
        <v>1408</v>
      </c>
      <c r="E589" s="39" t="s">
        <v>51</v>
      </c>
      <c r="F589" s="319" t="s">
        <v>1406</v>
      </c>
      <c r="G589" s="319"/>
      <c r="H589" s="258" t="s">
        <v>53</v>
      </c>
      <c r="I589" s="256"/>
    </row>
    <row r="590" spans="1:9" ht="38.25" x14ac:dyDescent="0.4">
      <c r="A590" s="39">
        <v>562</v>
      </c>
      <c r="B590" s="91">
        <v>46232</v>
      </c>
      <c r="C590" s="256" t="s">
        <v>548</v>
      </c>
      <c r="D590" s="36" t="s">
        <v>1409</v>
      </c>
      <c r="E590" s="39" t="s">
        <v>51</v>
      </c>
      <c r="F590" s="319" t="s">
        <v>1410</v>
      </c>
      <c r="G590" s="319"/>
      <c r="H590" s="258" t="s">
        <v>53</v>
      </c>
      <c r="I590" s="256"/>
    </row>
    <row r="591" spans="1:9" ht="25.5" x14ac:dyDescent="0.4">
      <c r="A591" s="39">
        <v>563</v>
      </c>
      <c r="B591" s="91">
        <v>46232</v>
      </c>
      <c r="C591" s="256" t="s">
        <v>548</v>
      </c>
      <c r="D591" s="36" t="s">
        <v>1411</v>
      </c>
      <c r="E591" s="39" t="s">
        <v>51</v>
      </c>
      <c r="F591" s="319" t="s">
        <v>1412</v>
      </c>
      <c r="G591" s="319"/>
      <c r="H591" s="258" t="s">
        <v>53</v>
      </c>
      <c r="I591" s="256"/>
    </row>
    <row r="592" spans="1:9" ht="25.5" x14ac:dyDescent="0.4">
      <c r="A592" s="39">
        <v>564</v>
      </c>
      <c r="B592" s="78">
        <v>46232</v>
      </c>
      <c r="C592" s="256" t="s">
        <v>548</v>
      </c>
      <c r="D592" s="36" t="s">
        <v>1413</v>
      </c>
      <c r="E592" s="39" t="s">
        <v>51</v>
      </c>
      <c r="F592" s="319" t="s">
        <v>673</v>
      </c>
      <c r="G592" s="319"/>
      <c r="H592" s="258" t="s">
        <v>53</v>
      </c>
      <c r="I592" s="256"/>
    </row>
    <row r="593" spans="1:10" ht="25.5" x14ac:dyDescent="0.4">
      <c r="A593" s="39">
        <v>565</v>
      </c>
      <c r="B593" s="91">
        <v>46232</v>
      </c>
      <c r="C593" s="256" t="s">
        <v>548</v>
      </c>
      <c r="D593" s="36" t="s">
        <v>1414</v>
      </c>
      <c r="E593" s="243" t="s">
        <v>51</v>
      </c>
      <c r="F593" s="323" t="s">
        <v>1379</v>
      </c>
      <c r="G593" s="323"/>
      <c r="H593" s="258" t="s">
        <v>126</v>
      </c>
      <c r="I593" s="256"/>
    </row>
    <row r="594" spans="1:10" ht="25.5" x14ac:dyDescent="0.4">
      <c r="A594" s="39">
        <v>566</v>
      </c>
      <c r="B594" s="91">
        <v>46232</v>
      </c>
      <c r="C594" s="256" t="s">
        <v>548</v>
      </c>
      <c r="D594" s="36" t="s">
        <v>1415</v>
      </c>
      <c r="E594" s="39" t="s">
        <v>51</v>
      </c>
      <c r="F594" s="319" t="s">
        <v>1416</v>
      </c>
      <c r="G594" s="319"/>
      <c r="H594" s="258" t="s">
        <v>53</v>
      </c>
      <c r="I594" s="256"/>
    </row>
    <row r="595" spans="1:10" ht="63.75" x14ac:dyDescent="0.4">
      <c r="A595" s="39">
        <v>567</v>
      </c>
      <c r="B595" s="78">
        <v>46232</v>
      </c>
      <c r="C595" s="36" t="s">
        <v>1417</v>
      </c>
      <c r="D595" s="36" t="s">
        <v>1418</v>
      </c>
      <c r="E595" s="243" t="s">
        <v>51</v>
      </c>
      <c r="F595" s="319" t="s">
        <v>1261</v>
      </c>
      <c r="G595" s="319"/>
      <c r="H595" s="258" t="s">
        <v>53</v>
      </c>
      <c r="I595" s="256"/>
    </row>
    <row r="596" spans="1:10" ht="89.25" x14ac:dyDescent="0.4">
      <c r="A596" s="39">
        <v>568</v>
      </c>
      <c r="B596" s="91">
        <v>46232</v>
      </c>
      <c r="C596" s="256" t="s">
        <v>1419</v>
      </c>
      <c r="D596" s="36" t="s">
        <v>1420</v>
      </c>
      <c r="E596" s="39" t="s">
        <v>51</v>
      </c>
      <c r="F596" s="319" t="s">
        <v>1387</v>
      </c>
      <c r="G596" s="319"/>
      <c r="H596" s="258" t="s">
        <v>53</v>
      </c>
      <c r="I596" s="256"/>
    </row>
    <row r="597" spans="1:10" ht="38.25" x14ac:dyDescent="0.4">
      <c r="A597" s="39">
        <v>569</v>
      </c>
      <c r="B597" s="91">
        <v>46232</v>
      </c>
      <c r="C597" s="256" t="s">
        <v>1419</v>
      </c>
      <c r="D597" s="36" t="s">
        <v>1421</v>
      </c>
      <c r="E597" s="39" t="s">
        <v>51</v>
      </c>
      <c r="F597" s="319" t="s">
        <v>1339</v>
      </c>
      <c r="G597" s="319"/>
      <c r="H597" s="258" t="s">
        <v>290</v>
      </c>
      <c r="I597" s="256"/>
    </row>
    <row r="598" spans="1:10" ht="89.25" x14ac:dyDescent="0.4">
      <c r="A598" s="39">
        <v>570</v>
      </c>
      <c r="B598" s="78">
        <v>46232</v>
      </c>
      <c r="C598" s="256" t="s">
        <v>1419</v>
      </c>
      <c r="D598" s="36" t="s">
        <v>1389</v>
      </c>
      <c r="E598" s="39" t="s">
        <v>51</v>
      </c>
      <c r="F598" s="319" t="s">
        <v>1387</v>
      </c>
      <c r="G598" s="319"/>
      <c r="H598" s="258" t="s">
        <v>53</v>
      </c>
      <c r="I598" s="256"/>
    </row>
    <row r="599" spans="1:10" ht="76.5" x14ac:dyDescent="0.4">
      <c r="A599" s="39">
        <v>571</v>
      </c>
      <c r="B599" s="91">
        <v>46232</v>
      </c>
      <c r="C599" s="256" t="s">
        <v>1419</v>
      </c>
      <c r="D599" s="36" t="s">
        <v>1390</v>
      </c>
      <c r="E599" s="39" t="s">
        <v>51</v>
      </c>
      <c r="F599" s="319" t="s">
        <v>1422</v>
      </c>
      <c r="G599" s="319"/>
      <c r="H599" s="258" t="s">
        <v>53</v>
      </c>
      <c r="I599" s="256"/>
    </row>
    <row r="600" spans="1:10" ht="51" x14ac:dyDescent="0.4">
      <c r="A600" s="39">
        <v>572</v>
      </c>
      <c r="B600" s="78">
        <v>46232</v>
      </c>
      <c r="C600" s="256" t="s">
        <v>1419</v>
      </c>
      <c r="D600" s="36" t="s">
        <v>1392</v>
      </c>
      <c r="E600" s="39" t="s">
        <v>51</v>
      </c>
      <c r="F600" s="319" t="s">
        <v>1339</v>
      </c>
      <c r="G600" s="319"/>
      <c r="H600" s="258" t="s">
        <v>290</v>
      </c>
      <c r="I600" s="256"/>
    </row>
    <row r="601" spans="1:10" ht="76.5" x14ac:dyDescent="0.4">
      <c r="A601" s="39">
        <v>573</v>
      </c>
      <c r="B601" s="91">
        <v>46232</v>
      </c>
      <c r="C601" s="256" t="s">
        <v>1419</v>
      </c>
      <c r="D601" s="36" t="s">
        <v>1393</v>
      </c>
      <c r="E601" s="39" t="s">
        <v>51</v>
      </c>
      <c r="F601" s="319" t="s">
        <v>1422</v>
      </c>
      <c r="G601" s="319"/>
      <c r="H601" s="258" t="s">
        <v>53</v>
      </c>
      <c r="I601" s="256"/>
    </row>
    <row r="602" spans="1:10" ht="76.5" x14ac:dyDescent="0.4">
      <c r="A602" s="39">
        <v>574</v>
      </c>
      <c r="B602" s="78">
        <v>46232</v>
      </c>
      <c r="C602" s="36" t="s">
        <v>1423</v>
      </c>
      <c r="D602" s="36" t="s">
        <v>1424</v>
      </c>
      <c r="E602" s="39" t="s">
        <v>51</v>
      </c>
      <c r="F602" s="319" t="s">
        <v>1425</v>
      </c>
      <c r="G602" s="319"/>
      <c r="H602" s="258" t="s">
        <v>53</v>
      </c>
      <c r="I602" s="256"/>
    </row>
    <row r="603" spans="1:10" s="289" customFormat="1" ht="293.25" x14ac:dyDescent="0.4">
      <c r="A603" s="39">
        <v>575</v>
      </c>
      <c r="B603" s="78">
        <v>46232</v>
      </c>
      <c r="C603" s="36" t="s">
        <v>1426</v>
      </c>
      <c r="D603" s="36" t="s">
        <v>1427</v>
      </c>
      <c r="E603" s="39" t="s">
        <v>51</v>
      </c>
      <c r="F603" s="326" t="s">
        <v>1428</v>
      </c>
      <c r="G603" s="316"/>
      <c r="H603" s="258" t="s">
        <v>53</v>
      </c>
      <c r="I603" s="256"/>
      <c r="J603" s="247"/>
    </row>
    <row r="604" spans="1:10" s="289" customFormat="1" ht="357" customHeight="1" x14ac:dyDescent="0.4">
      <c r="A604" s="39">
        <v>576</v>
      </c>
      <c r="B604" s="78">
        <v>46232</v>
      </c>
      <c r="C604" s="36" t="s">
        <v>1426</v>
      </c>
      <c r="D604" s="310" t="s">
        <v>1429</v>
      </c>
      <c r="E604" s="39" t="s">
        <v>51</v>
      </c>
      <c r="F604" s="326" t="s">
        <v>1430</v>
      </c>
      <c r="G604" s="316"/>
      <c r="H604" s="258" t="s">
        <v>53</v>
      </c>
      <c r="I604" s="256"/>
      <c r="J604" s="247"/>
    </row>
    <row r="605" spans="1:10" s="289" customFormat="1" ht="191.25" x14ac:dyDescent="0.4">
      <c r="A605" s="39">
        <v>577</v>
      </c>
      <c r="B605" s="78">
        <v>46232</v>
      </c>
      <c r="C605" s="36" t="s">
        <v>1426</v>
      </c>
      <c r="D605" s="36" t="s">
        <v>1431</v>
      </c>
      <c r="E605" s="39" t="s">
        <v>51</v>
      </c>
      <c r="F605" s="326" t="s">
        <v>1432</v>
      </c>
      <c r="G605" s="316"/>
      <c r="H605" s="258" t="s">
        <v>53</v>
      </c>
      <c r="I605" s="256"/>
      <c r="J605" s="247"/>
    </row>
    <row r="606" spans="1:10" s="289" customFormat="1" ht="178.5" x14ac:dyDescent="0.4">
      <c r="A606" s="39">
        <v>578</v>
      </c>
      <c r="B606" s="78">
        <v>46232</v>
      </c>
      <c r="C606" s="36" t="s">
        <v>1426</v>
      </c>
      <c r="D606" s="36" t="s">
        <v>1433</v>
      </c>
      <c r="E606" s="39" t="s">
        <v>51</v>
      </c>
      <c r="F606" s="326" t="s">
        <v>1432</v>
      </c>
      <c r="G606" s="316"/>
      <c r="H606" s="258" t="s">
        <v>53</v>
      </c>
      <c r="I606" s="256"/>
      <c r="J606" s="247"/>
    </row>
    <row r="607" spans="1:10" s="289" customFormat="1" ht="242.25" x14ac:dyDescent="0.4">
      <c r="A607" s="39">
        <v>579</v>
      </c>
      <c r="B607" s="78">
        <v>46232</v>
      </c>
      <c r="C607" s="36" t="s">
        <v>1426</v>
      </c>
      <c r="D607" s="310" t="s">
        <v>1434</v>
      </c>
      <c r="E607" s="39" t="s">
        <v>51</v>
      </c>
      <c r="F607" s="326" t="s">
        <v>1432</v>
      </c>
      <c r="G607" s="316"/>
      <c r="H607" s="258" t="s">
        <v>53</v>
      </c>
      <c r="I607" s="256"/>
      <c r="J607" s="247"/>
    </row>
    <row r="608" spans="1:10" s="289" customFormat="1" ht="178.5" x14ac:dyDescent="0.4">
      <c r="A608" s="39">
        <v>580</v>
      </c>
      <c r="B608" s="78">
        <v>46232</v>
      </c>
      <c r="C608" s="36" t="s">
        <v>1426</v>
      </c>
      <c r="D608" s="36" t="s">
        <v>1435</v>
      </c>
      <c r="E608" s="39" t="s">
        <v>51</v>
      </c>
      <c r="F608" s="326" t="s">
        <v>1432</v>
      </c>
      <c r="G608" s="316"/>
      <c r="H608" s="258" t="s">
        <v>53</v>
      </c>
      <c r="I608" s="256"/>
      <c r="J608" s="247"/>
    </row>
    <row r="609" spans="1:10" s="289" customFormat="1" ht="306" x14ac:dyDescent="0.4">
      <c r="A609" s="39">
        <v>581</v>
      </c>
      <c r="B609" s="78">
        <v>46232</v>
      </c>
      <c r="C609" s="36" t="s">
        <v>1426</v>
      </c>
      <c r="D609" s="36" t="s">
        <v>1436</v>
      </c>
      <c r="E609" s="39" t="s">
        <v>51</v>
      </c>
      <c r="F609" s="326" t="s">
        <v>1437</v>
      </c>
      <c r="G609" s="316"/>
      <c r="H609" s="258" t="s">
        <v>53</v>
      </c>
      <c r="I609" s="256"/>
      <c r="J609" s="247"/>
    </row>
    <row r="610" spans="1:10" s="289" customFormat="1" ht="165.75" x14ac:dyDescent="0.4">
      <c r="A610" s="39">
        <v>582</v>
      </c>
      <c r="B610" s="78">
        <v>46232</v>
      </c>
      <c r="C610" s="36" t="s">
        <v>1426</v>
      </c>
      <c r="D610" s="36" t="s">
        <v>1438</v>
      </c>
      <c r="E610" s="39" t="s">
        <v>75</v>
      </c>
      <c r="F610" s="326" t="s">
        <v>1439</v>
      </c>
      <c r="G610" s="316"/>
      <c r="H610" s="258" t="s">
        <v>53</v>
      </c>
      <c r="I610" s="256"/>
      <c r="J610" s="247"/>
    </row>
    <row r="611" spans="1:10" s="289" customFormat="1" ht="102" x14ac:dyDescent="0.4">
      <c r="A611" s="39">
        <v>583</v>
      </c>
      <c r="B611" s="78">
        <v>46232</v>
      </c>
      <c r="C611" s="36" t="s">
        <v>1426</v>
      </c>
      <c r="D611" s="36" t="s">
        <v>1440</v>
      </c>
      <c r="E611" s="39" t="s">
        <v>51</v>
      </c>
      <c r="F611" s="326" t="s">
        <v>1441</v>
      </c>
      <c r="G611" s="316"/>
      <c r="H611" s="258" t="s">
        <v>53</v>
      </c>
      <c r="I611" s="256"/>
      <c r="J611" s="247"/>
    </row>
    <row r="612" spans="1:10" s="289" customFormat="1" ht="140.25" x14ac:dyDescent="0.4">
      <c r="A612" s="39">
        <v>584</v>
      </c>
      <c r="B612" s="78">
        <v>46232</v>
      </c>
      <c r="C612" s="36" t="s">
        <v>1426</v>
      </c>
      <c r="D612" s="36" t="s">
        <v>1442</v>
      </c>
      <c r="E612" s="39" t="s">
        <v>1402</v>
      </c>
      <c r="F612" s="326" t="s">
        <v>1443</v>
      </c>
      <c r="G612" s="316"/>
      <c r="H612" s="258" t="s">
        <v>53</v>
      </c>
      <c r="I612" s="256"/>
      <c r="J612" s="247"/>
    </row>
    <row r="613" spans="1:10" s="289" customFormat="1" ht="89.25" x14ac:dyDescent="0.4">
      <c r="A613" s="39">
        <v>585</v>
      </c>
      <c r="B613" s="78">
        <v>46232</v>
      </c>
      <c r="C613" s="36" t="s">
        <v>1426</v>
      </c>
      <c r="D613" s="36" t="s">
        <v>1444</v>
      </c>
      <c r="E613" s="39" t="s">
        <v>1402</v>
      </c>
      <c r="F613" s="326" t="s">
        <v>1445</v>
      </c>
      <c r="G613" s="316"/>
      <c r="H613" s="258" t="s">
        <v>53</v>
      </c>
      <c r="I613" s="256"/>
      <c r="J613" s="247"/>
    </row>
    <row r="614" spans="1:10" s="289" customFormat="1" ht="153" x14ac:dyDescent="0.4">
      <c r="A614" s="39">
        <v>586</v>
      </c>
      <c r="B614" s="78">
        <v>46232</v>
      </c>
      <c r="C614" s="36" t="s">
        <v>1426</v>
      </c>
      <c r="D614" s="36" t="s">
        <v>1446</v>
      </c>
      <c r="E614" s="39" t="s">
        <v>75</v>
      </c>
      <c r="F614" s="326" t="s">
        <v>1439</v>
      </c>
      <c r="G614" s="316"/>
      <c r="H614" s="258" t="s">
        <v>53</v>
      </c>
      <c r="I614" s="256"/>
      <c r="J614" s="247"/>
    </row>
    <row r="615" spans="1:10" s="289" customFormat="1" ht="76.5" x14ac:dyDescent="0.4">
      <c r="A615" s="39">
        <v>587</v>
      </c>
      <c r="B615" s="78">
        <v>46232</v>
      </c>
      <c r="C615" s="36" t="s">
        <v>1426</v>
      </c>
      <c r="D615" s="36" t="s">
        <v>1447</v>
      </c>
      <c r="E615" s="39" t="s">
        <v>51</v>
      </c>
      <c r="F615" s="326" t="s">
        <v>1448</v>
      </c>
      <c r="G615" s="316"/>
      <c r="H615" s="258" t="s">
        <v>53</v>
      </c>
      <c r="I615" s="256"/>
      <c r="J615" s="247"/>
    </row>
    <row r="616" spans="1:10" s="289" customFormat="1" ht="89.25" x14ac:dyDescent="0.4">
      <c r="A616" s="39">
        <v>588</v>
      </c>
      <c r="B616" s="78">
        <v>46232</v>
      </c>
      <c r="C616" s="36" t="s">
        <v>1426</v>
      </c>
      <c r="D616" s="36" t="s">
        <v>1449</v>
      </c>
      <c r="E616" s="39" t="s">
        <v>51</v>
      </c>
      <c r="F616" s="326" t="s">
        <v>1450</v>
      </c>
      <c r="G616" s="316"/>
      <c r="H616" s="258" t="s">
        <v>53</v>
      </c>
      <c r="I616" s="256"/>
      <c r="J616" s="247"/>
    </row>
    <row r="617" spans="1:10" s="289" customFormat="1" ht="76.5" x14ac:dyDescent="0.4">
      <c r="A617" s="39">
        <v>589</v>
      </c>
      <c r="B617" s="78">
        <v>46232</v>
      </c>
      <c r="C617" s="36" t="s">
        <v>1426</v>
      </c>
      <c r="D617" s="36" t="s">
        <v>1451</v>
      </c>
      <c r="E617" s="39" t="s">
        <v>51</v>
      </c>
      <c r="F617" s="326" t="s">
        <v>1452</v>
      </c>
      <c r="G617" s="316"/>
      <c r="H617" s="258" t="s">
        <v>53</v>
      </c>
      <c r="I617" s="256"/>
      <c r="J617" s="247"/>
    </row>
    <row r="618" spans="1:10" s="289" customFormat="1" ht="89.25" x14ac:dyDescent="0.4">
      <c r="A618" s="39">
        <v>590</v>
      </c>
      <c r="B618" s="78">
        <v>46232</v>
      </c>
      <c r="C618" s="36" t="s">
        <v>1426</v>
      </c>
      <c r="D618" s="36" t="s">
        <v>1453</v>
      </c>
      <c r="E618" s="39" t="s">
        <v>51</v>
      </c>
      <c r="F618" s="326" t="s">
        <v>1452</v>
      </c>
      <c r="G618" s="316"/>
      <c r="H618" s="258" t="s">
        <v>53</v>
      </c>
      <c r="I618" s="256"/>
      <c r="J618" s="247"/>
    </row>
    <row r="619" spans="1:10" ht="114.75" x14ac:dyDescent="0.4">
      <c r="A619" s="39">
        <v>591</v>
      </c>
      <c r="B619" s="78">
        <v>46232</v>
      </c>
      <c r="C619" s="36" t="s">
        <v>1454</v>
      </c>
      <c r="D619" s="36" t="s">
        <v>1455</v>
      </c>
      <c r="E619" s="39" t="s">
        <v>51</v>
      </c>
      <c r="F619" s="319" t="s">
        <v>1456</v>
      </c>
      <c r="G619" s="319"/>
      <c r="H619" s="258" t="s">
        <v>53</v>
      </c>
      <c r="I619" s="256"/>
    </row>
    <row r="620" spans="1:10" ht="51" x14ac:dyDescent="0.4">
      <c r="A620" s="39">
        <v>592</v>
      </c>
      <c r="B620" s="78">
        <v>46232</v>
      </c>
      <c r="C620" s="36" t="s">
        <v>1454</v>
      </c>
      <c r="D620" s="36" t="s">
        <v>1457</v>
      </c>
      <c r="E620" s="39" t="s">
        <v>51</v>
      </c>
      <c r="F620" s="319" t="s">
        <v>1458</v>
      </c>
      <c r="G620" s="319"/>
      <c r="H620" s="258" t="s">
        <v>53</v>
      </c>
      <c r="I620" s="256"/>
    </row>
    <row r="621" spans="1:10" ht="114.75" x14ac:dyDescent="0.4">
      <c r="A621" s="39">
        <v>593</v>
      </c>
      <c r="B621" s="78">
        <v>46232</v>
      </c>
      <c r="C621" s="36" t="s">
        <v>1454</v>
      </c>
      <c r="D621" s="36" t="s">
        <v>1459</v>
      </c>
      <c r="E621" s="39" t="s">
        <v>51</v>
      </c>
      <c r="F621" s="319" t="s">
        <v>1460</v>
      </c>
      <c r="G621" s="319"/>
      <c r="H621" s="258" t="s">
        <v>53</v>
      </c>
      <c r="I621" s="256"/>
    </row>
    <row r="622" spans="1:10" ht="127.5" x14ac:dyDescent="0.4">
      <c r="A622" s="39">
        <v>594</v>
      </c>
      <c r="B622" s="78">
        <v>46232</v>
      </c>
      <c r="C622" s="36" t="s">
        <v>1454</v>
      </c>
      <c r="D622" s="36" t="s">
        <v>1461</v>
      </c>
      <c r="E622" s="39" t="s">
        <v>51</v>
      </c>
      <c r="F622" s="319" t="s">
        <v>1462</v>
      </c>
      <c r="G622" s="319"/>
      <c r="H622" s="258" t="s">
        <v>53</v>
      </c>
      <c r="I622" s="256"/>
    </row>
    <row r="623" spans="1:10" ht="38.25" x14ac:dyDescent="0.4">
      <c r="A623" s="39">
        <v>595</v>
      </c>
      <c r="B623" s="78">
        <v>46232</v>
      </c>
      <c r="C623" s="36" t="s">
        <v>1454</v>
      </c>
      <c r="D623" s="36" t="s">
        <v>1463</v>
      </c>
      <c r="E623" s="39" t="s">
        <v>51</v>
      </c>
      <c r="F623" s="319" t="s">
        <v>1464</v>
      </c>
      <c r="G623" s="319"/>
      <c r="H623" s="258" t="s">
        <v>53</v>
      </c>
      <c r="I623" s="256"/>
    </row>
    <row r="624" spans="1:10" s="289" customFormat="1" ht="127.5" x14ac:dyDescent="0.4">
      <c r="A624" s="39">
        <v>596</v>
      </c>
      <c r="B624" s="78">
        <v>46232</v>
      </c>
      <c r="C624" s="310" t="s">
        <v>1465</v>
      </c>
      <c r="D624" s="36" t="s">
        <v>1466</v>
      </c>
      <c r="E624" s="39" t="s">
        <v>51</v>
      </c>
      <c r="F624" s="319" t="s">
        <v>1223</v>
      </c>
      <c r="G624" s="319"/>
      <c r="H624" s="258" t="s">
        <v>64</v>
      </c>
      <c r="I624" s="256"/>
      <c r="J624" s="247"/>
    </row>
    <row r="625" spans="1:10" ht="89.25" x14ac:dyDescent="0.4">
      <c r="A625" s="39">
        <v>597</v>
      </c>
      <c r="B625" s="128">
        <v>46232</v>
      </c>
      <c r="C625" s="297" t="s">
        <v>1465</v>
      </c>
      <c r="D625" s="145" t="s">
        <v>1467</v>
      </c>
      <c r="E625" s="146" t="s">
        <v>51</v>
      </c>
      <c r="F625" s="354" t="s">
        <v>1468</v>
      </c>
      <c r="G625" s="354"/>
      <c r="H625" s="278" t="s">
        <v>53</v>
      </c>
      <c r="I625" s="279"/>
    </row>
    <row r="626" spans="1:10" ht="189" customHeight="1" x14ac:dyDescent="0.4">
      <c r="A626" s="39">
        <v>598</v>
      </c>
      <c r="B626" s="128">
        <v>46232</v>
      </c>
      <c r="C626" s="297" t="s">
        <v>1465</v>
      </c>
      <c r="D626" s="145" t="s">
        <v>1470</v>
      </c>
      <c r="E626" s="146" t="s">
        <v>1471</v>
      </c>
      <c r="F626" s="354" t="s">
        <v>1472</v>
      </c>
      <c r="G626" s="354"/>
      <c r="H626" s="278" t="s">
        <v>262</v>
      </c>
      <c r="I626" s="279"/>
    </row>
    <row r="627" spans="1:10" s="289" customFormat="1" ht="38.25" x14ac:dyDescent="0.4">
      <c r="A627" s="39">
        <v>599</v>
      </c>
      <c r="B627" s="78">
        <v>46232</v>
      </c>
      <c r="C627" s="310" t="s">
        <v>1473</v>
      </c>
      <c r="D627" s="36" t="s">
        <v>1474</v>
      </c>
      <c r="E627" s="39" t="s">
        <v>51</v>
      </c>
      <c r="F627" s="319" t="s">
        <v>1475</v>
      </c>
      <c r="G627" s="319"/>
      <c r="H627" s="258" t="s">
        <v>64</v>
      </c>
      <c r="I627" s="256"/>
      <c r="J627" s="247"/>
    </row>
    <row r="628" spans="1:10" s="289" customFormat="1" ht="51" x14ac:dyDescent="0.4">
      <c r="A628" s="39">
        <v>600</v>
      </c>
      <c r="B628" s="91">
        <v>46232</v>
      </c>
      <c r="C628" s="311" t="s">
        <v>1476</v>
      </c>
      <c r="D628" s="36" t="s">
        <v>1477</v>
      </c>
      <c r="E628" s="39" t="s">
        <v>51</v>
      </c>
      <c r="F628" s="319" t="s">
        <v>1478</v>
      </c>
      <c r="G628" s="319"/>
      <c r="H628" s="258" t="s">
        <v>64</v>
      </c>
      <c r="I628" s="256"/>
      <c r="J628" s="247"/>
    </row>
    <row r="629" spans="1:10" s="289" customFormat="1" ht="38.25" x14ac:dyDescent="0.4">
      <c r="A629" s="39">
        <v>601</v>
      </c>
      <c r="B629" s="91">
        <v>46232</v>
      </c>
      <c r="C629" s="311" t="s">
        <v>1476</v>
      </c>
      <c r="D629" s="36" t="s">
        <v>1479</v>
      </c>
      <c r="E629" s="39" t="s">
        <v>51</v>
      </c>
      <c r="F629" s="319" t="s">
        <v>1480</v>
      </c>
      <c r="G629" s="319"/>
      <c r="H629" s="258" t="s">
        <v>53</v>
      </c>
      <c r="I629" s="256"/>
      <c r="J629" s="247"/>
    </row>
    <row r="630" spans="1:10" s="289" customFormat="1" ht="38.25" x14ac:dyDescent="0.4">
      <c r="A630" s="39">
        <v>602</v>
      </c>
      <c r="B630" s="91">
        <v>46232</v>
      </c>
      <c r="C630" s="311" t="s">
        <v>1476</v>
      </c>
      <c r="D630" s="36" t="s">
        <v>1479</v>
      </c>
      <c r="E630" s="39" t="s">
        <v>51</v>
      </c>
      <c r="F630" s="319" t="s">
        <v>1481</v>
      </c>
      <c r="G630" s="319"/>
      <c r="H630" s="258" t="s">
        <v>53</v>
      </c>
      <c r="I630" s="256"/>
      <c r="J630" s="247"/>
    </row>
    <row r="631" spans="1:10" ht="38.25" x14ac:dyDescent="0.4">
      <c r="A631" s="39">
        <v>603</v>
      </c>
      <c r="B631" s="78">
        <v>46232</v>
      </c>
      <c r="C631" s="248" t="s">
        <v>1482</v>
      </c>
      <c r="D631" s="36" t="s">
        <v>1483</v>
      </c>
      <c r="E631" s="39" t="s">
        <v>51</v>
      </c>
      <c r="F631" s="319" t="s">
        <v>1484</v>
      </c>
      <c r="G631" s="319"/>
      <c r="H631" s="258" t="s">
        <v>53</v>
      </c>
      <c r="I631" s="256"/>
    </row>
    <row r="632" spans="1:10" ht="90" customHeight="1" x14ac:dyDescent="0.4">
      <c r="A632" s="39">
        <v>604</v>
      </c>
      <c r="B632" s="78">
        <v>46232</v>
      </c>
      <c r="C632" s="248" t="s">
        <v>1473</v>
      </c>
      <c r="D632" s="36" t="s">
        <v>1485</v>
      </c>
      <c r="E632" s="39" t="s">
        <v>51</v>
      </c>
      <c r="F632" s="319" t="s">
        <v>1486</v>
      </c>
      <c r="G632" s="319"/>
      <c r="H632" s="258" t="s">
        <v>53</v>
      </c>
      <c r="I632" s="256"/>
    </row>
    <row r="633" spans="1:10" ht="38.25" x14ac:dyDescent="0.4">
      <c r="A633" s="39">
        <v>605</v>
      </c>
      <c r="B633" s="78">
        <v>46232</v>
      </c>
      <c r="C633" s="248" t="s">
        <v>1465</v>
      </c>
      <c r="D633" s="36" t="s">
        <v>1487</v>
      </c>
      <c r="E633" s="39" t="s">
        <v>51</v>
      </c>
      <c r="F633" s="319" t="s">
        <v>1488</v>
      </c>
      <c r="G633" s="319"/>
      <c r="H633" s="258" t="s">
        <v>53</v>
      </c>
      <c r="I633" s="256"/>
    </row>
    <row r="634" spans="1:10" ht="75.95" customHeight="1" x14ac:dyDescent="0.4">
      <c r="A634" s="39">
        <v>606</v>
      </c>
      <c r="B634" s="78">
        <v>46232</v>
      </c>
      <c r="C634" s="248" t="s">
        <v>1489</v>
      </c>
      <c r="D634" s="36" t="s">
        <v>1490</v>
      </c>
      <c r="E634" s="39" t="s">
        <v>51</v>
      </c>
      <c r="F634" s="319" t="s">
        <v>1491</v>
      </c>
      <c r="G634" s="319"/>
      <c r="H634" s="258" t="s">
        <v>53</v>
      </c>
      <c r="I634" s="256"/>
    </row>
    <row r="635" spans="1:10" ht="114.75" x14ac:dyDescent="0.4">
      <c r="A635" s="39">
        <v>607</v>
      </c>
      <c r="B635" s="78">
        <v>46232</v>
      </c>
      <c r="C635" s="248" t="s">
        <v>1492</v>
      </c>
      <c r="D635" s="36" t="s">
        <v>1493</v>
      </c>
      <c r="E635" s="39" t="s">
        <v>51</v>
      </c>
      <c r="F635" s="319" t="s">
        <v>1494</v>
      </c>
      <c r="G635" s="319"/>
      <c r="H635" s="258" t="s">
        <v>53</v>
      </c>
      <c r="I635" s="256"/>
    </row>
    <row r="636" spans="1:10" ht="409.5" customHeight="1" x14ac:dyDescent="0.4">
      <c r="A636" s="39">
        <v>608</v>
      </c>
      <c r="B636" s="78">
        <v>46232</v>
      </c>
      <c r="C636" s="36" t="s">
        <v>1495</v>
      </c>
      <c r="D636" s="36" t="s">
        <v>1496</v>
      </c>
      <c r="E636" s="39" t="s">
        <v>51</v>
      </c>
      <c r="F636" s="319" t="s">
        <v>1497</v>
      </c>
      <c r="G636" s="319"/>
      <c r="H636" s="258" t="s">
        <v>290</v>
      </c>
      <c r="I636" s="256"/>
    </row>
    <row r="637" spans="1:10" ht="149.1" customHeight="1" x14ac:dyDescent="0.4">
      <c r="A637" s="39">
        <v>609</v>
      </c>
      <c r="B637" s="78">
        <v>46232</v>
      </c>
      <c r="C637" s="256" t="s">
        <v>1498</v>
      </c>
      <c r="D637" s="36" t="s">
        <v>1499</v>
      </c>
      <c r="E637" s="39" t="s">
        <v>51</v>
      </c>
      <c r="F637" s="319" t="s">
        <v>1500</v>
      </c>
      <c r="G637" s="319"/>
      <c r="H637" s="258" t="s">
        <v>53</v>
      </c>
      <c r="I637" s="256"/>
    </row>
    <row r="638" spans="1:10" ht="104.1" customHeight="1" x14ac:dyDescent="0.4">
      <c r="A638" s="39">
        <v>610</v>
      </c>
      <c r="B638" s="78">
        <v>46232</v>
      </c>
      <c r="C638" s="256" t="s">
        <v>1498</v>
      </c>
      <c r="D638" s="36" t="s">
        <v>1501</v>
      </c>
      <c r="E638" s="39" t="s">
        <v>51</v>
      </c>
      <c r="F638" s="319" t="s">
        <v>1502</v>
      </c>
      <c r="G638" s="319"/>
      <c r="H638" s="258" t="s">
        <v>53</v>
      </c>
      <c r="I638" s="256"/>
    </row>
    <row r="639" spans="1:10" ht="51" x14ac:dyDescent="0.4">
      <c r="A639" s="39">
        <v>611</v>
      </c>
      <c r="B639" s="78">
        <v>46232</v>
      </c>
      <c r="C639" s="256" t="s">
        <v>1498</v>
      </c>
      <c r="D639" s="36" t="s">
        <v>1503</v>
      </c>
      <c r="E639" s="39" t="s">
        <v>51</v>
      </c>
      <c r="F639" s="319" t="s">
        <v>1504</v>
      </c>
      <c r="G639" s="319"/>
      <c r="H639" s="258" t="s">
        <v>53</v>
      </c>
      <c r="I639" s="256"/>
    </row>
    <row r="640" spans="1:10" ht="114.75" x14ac:dyDescent="0.4">
      <c r="A640" s="39">
        <v>612</v>
      </c>
      <c r="B640" s="78">
        <v>46232</v>
      </c>
      <c r="C640" s="256" t="s">
        <v>1498</v>
      </c>
      <c r="D640" s="36" t="s">
        <v>1505</v>
      </c>
      <c r="E640" s="39" t="s">
        <v>51</v>
      </c>
      <c r="F640" s="319" t="s">
        <v>1502</v>
      </c>
      <c r="G640" s="319"/>
      <c r="H640" s="258" t="s">
        <v>53</v>
      </c>
      <c r="I640" s="256"/>
    </row>
    <row r="641" spans="1:10" s="289" customFormat="1" ht="102" x14ac:dyDescent="0.4">
      <c r="A641" s="39">
        <v>613</v>
      </c>
      <c r="B641" s="78">
        <v>46232</v>
      </c>
      <c r="C641" s="256" t="s">
        <v>1498</v>
      </c>
      <c r="D641" s="36" t="s">
        <v>1506</v>
      </c>
      <c r="E641" s="39" t="s">
        <v>51</v>
      </c>
      <c r="F641" s="319" t="s">
        <v>1507</v>
      </c>
      <c r="G641" s="319"/>
      <c r="H641" s="258" t="s">
        <v>64</v>
      </c>
      <c r="I641" s="256"/>
      <c r="J641" s="247"/>
    </row>
    <row r="642" spans="1:10" ht="153" x14ac:dyDescent="0.4">
      <c r="A642" s="39">
        <v>614</v>
      </c>
      <c r="B642" s="78">
        <v>46232</v>
      </c>
      <c r="C642" s="256" t="s">
        <v>1498</v>
      </c>
      <c r="D642" s="36" t="s">
        <v>1508</v>
      </c>
      <c r="E642" s="39" t="s">
        <v>51</v>
      </c>
      <c r="F642" s="364" t="s">
        <v>1509</v>
      </c>
      <c r="G642" s="365"/>
      <c r="H642" s="258" t="s">
        <v>53</v>
      </c>
      <c r="I642" s="256"/>
    </row>
    <row r="643" spans="1:10" ht="114.75" x14ac:dyDescent="0.4">
      <c r="A643" s="39">
        <v>615</v>
      </c>
      <c r="B643" s="78">
        <v>46232</v>
      </c>
      <c r="C643" s="256" t="s">
        <v>1510</v>
      </c>
      <c r="D643" s="36" t="s">
        <v>1511</v>
      </c>
      <c r="E643" s="39" t="s">
        <v>51</v>
      </c>
      <c r="F643" s="364" t="s">
        <v>1512</v>
      </c>
      <c r="G643" s="365"/>
      <c r="H643" s="258" t="s">
        <v>53</v>
      </c>
      <c r="I643" s="256"/>
    </row>
    <row r="644" spans="1:10" ht="76.5" x14ac:dyDescent="0.4">
      <c r="A644" s="39">
        <v>616</v>
      </c>
      <c r="B644" s="78">
        <v>46232</v>
      </c>
      <c r="C644" s="256" t="s">
        <v>1510</v>
      </c>
      <c r="D644" s="36" t="s">
        <v>1513</v>
      </c>
      <c r="E644" s="39" t="s">
        <v>51</v>
      </c>
      <c r="F644" s="325" t="s">
        <v>1514</v>
      </c>
      <c r="G644" s="319"/>
      <c r="H644" s="258" t="s">
        <v>53</v>
      </c>
      <c r="I644" s="256"/>
    </row>
    <row r="645" spans="1:10" ht="114.75" x14ac:dyDescent="0.4">
      <c r="A645" s="39">
        <v>617</v>
      </c>
      <c r="B645" s="78">
        <v>46232</v>
      </c>
      <c r="C645" s="256" t="s">
        <v>1510</v>
      </c>
      <c r="D645" s="36" t="s">
        <v>1515</v>
      </c>
      <c r="E645" s="39" t="s">
        <v>51</v>
      </c>
      <c r="F645" s="319" t="s">
        <v>1516</v>
      </c>
      <c r="G645" s="319"/>
      <c r="H645" s="258" t="s">
        <v>53</v>
      </c>
      <c r="I645" s="256"/>
    </row>
    <row r="646" spans="1:10" ht="208.5" customHeight="1" x14ac:dyDescent="0.4">
      <c r="A646" s="39">
        <v>618</v>
      </c>
      <c r="B646" s="78">
        <v>46232</v>
      </c>
      <c r="C646" s="256" t="s">
        <v>1510</v>
      </c>
      <c r="D646" s="36" t="s">
        <v>1517</v>
      </c>
      <c r="E646" s="39" t="s">
        <v>51</v>
      </c>
      <c r="F646" s="319" t="s">
        <v>1518</v>
      </c>
      <c r="G646" s="319"/>
      <c r="H646" s="258" t="s">
        <v>53</v>
      </c>
      <c r="I646" s="256"/>
    </row>
    <row r="647" spans="1:10" ht="148.5" customHeight="1" x14ac:dyDescent="0.4">
      <c r="A647" s="39">
        <v>619</v>
      </c>
      <c r="B647" s="78">
        <v>46232</v>
      </c>
      <c r="C647" s="256" t="s">
        <v>1510</v>
      </c>
      <c r="D647" s="36" t="s">
        <v>1519</v>
      </c>
      <c r="E647" s="39" t="s">
        <v>51</v>
      </c>
      <c r="F647" s="319" t="s">
        <v>1520</v>
      </c>
      <c r="G647" s="319"/>
      <c r="H647" s="258" t="s">
        <v>53</v>
      </c>
      <c r="I647" s="256"/>
    </row>
    <row r="648" spans="1:10" ht="127.5" x14ac:dyDescent="0.4">
      <c r="A648" s="39">
        <v>620</v>
      </c>
      <c r="B648" s="78">
        <v>46232</v>
      </c>
      <c r="C648" s="256" t="s">
        <v>1510</v>
      </c>
      <c r="D648" s="36" t="s">
        <v>1521</v>
      </c>
      <c r="E648" s="39" t="s">
        <v>51</v>
      </c>
      <c r="F648" s="319" t="s">
        <v>1522</v>
      </c>
      <c r="G648" s="319"/>
      <c r="H648" s="258" t="s">
        <v>53</v>
      </c>
      <c r="I648" s="256"/>
    </row>
    <row r="649" spans="1:10" ht="275.25" customHeight="1" x14ac:dyDescent="0.4">
      <c r="A649" s="39">
        <v>621</v>
      </c>
      <c r="B649" s="78">
        <v>46232</v>
      </c>
      <c r="C649" s="36" t="s">
        <v>1523</v>
      </c>
      <c r="D649" s="36" t="s">
        <v>1524</v>
      </c>
      <c r="E649" s="39" t="s">
        <v>51</v>
      </c>
      <c r="F649" s="319" t="s">
        <v>1525</v>
      </c>
      <c r="G649" s="319"/>
      <c r="H649" s="258" t="s">
        <v>53</v>
      </c>
      <c r="I649" s="256"/>
    </row>
    <row r="650" spans="1:10" ht="25.5" x14ac:dyDescent="0.4">
      <c r="A650" s="39">
        <v>622</v>
      </c>
      <c r="B650" s="78">
        <v>46232</v>
      </c>
      <c r="C650" s="36" t="s">
        <v>1523</v>
      </c>
      <c r="D650" s="36" t="s">
        <v>1526</v>
      </c>
      <c r="E650" s="39" t="s">
        <v>51</v>
      </c>
      <c r="F650" s="319" t="s">
        <v>59</v>
      </c>
      <c r="G650" s="319"/>
      <c r="H650" s="258" t="s">
        <v>273</v>
      </c>
      <c r="I650" s="256"/>
    </row>
    <row r="651" spans="1:10" ht="91.5" customHeight="1" x14ac:dyDescent="0.4">
      <c r="A651" s="39">
        <v>623</v>
      </c>
      <c r="B651" s="78">
        <v>46232</v>
      </c>
      <c r="C651" s="36" t="s">
        <v>1527</v>
      </c>
      <c r="D651" s="36" t="s">
        <v>1528</v>
      </c>
      <c r="E651" s="39" t="s">
        <v>51</v>
      </c>
      <c r="F651" s="319" t="s">
        <v>1529</v>
      </c>
      <c r="G651" s="319"/>
      <c r="H651" s="258" t="s">
        <v>280</v>
      </c>
      <c r="I651" s="256"/>
    </row>
    <row r="652" spans="1:10" ht="65.25" customHeight="1" x14ac:dyDescent="0.4">
      <c r="A652" s="39">
        <v>624</v>
      </c>
      <c r="B652" s="78">
        <v>46232</v>
      </c>
      <c r="C652" s="36" t="s">
        <v>1530</v>
      </c>
      <c r="D652" s="36" t="s">
        <v>1531</v>
      </c>
      <c r="E652" s="39" t="s">
        <v>51</v>
      </c>
      <c r="F652" s="319" t="s">
        <v>1532</v>
      </c>
      <c r="G652" s="319"/>
      <c r="H652" s="258" t="s">
        <v>53</v>
      </c>
      <c r="I652" s="256"/>
    </row>
    <row r="653" spans="1:10" s="289" customFormat="1" ht="409.5" x14ac:dyDescent="0.4">
      <c r="A653" s="39">
        <v>625</v>
      </c>
      <c r="B653" s="78">
        <v>46232</v>
      </c>
      <c r="C653" s="36" t="s">
        <v>1533</v>
      </c>
      <c r="D653" s="36" t="s">
        <v>1534</v>
      </c>
      <c r="E653" s="39" t="s">
        <v>51</v>
      </c>
      <c r="F653" s="319" t="s">
        <v>1535</v>
      </c>
      <c r="G653" s="319"/>
      <c r="H653" s="258" t="s">
        <v>53</v>
      </c>
      <c r="I653" s="256"/>
      <c r="J653" s="247"/>
    </row>
    <row r="654" spans="1:10" ht="93" customHeight="1" x14ac:dyDescent="0.4">
      <c r="A654" s="39">
        <v>626</v>
      </c>
      <c r="B654" s="78">
        <v>46232</v>
      </c>
      <c r="C654" s="36" t="s">
        <v>1536</v>
      </c>
      <c r="D654" s="36" t="s">
        <v>1537</v>
      </c>
      <c r="E654" s="39" t="s">
        <v>51</v>
      </c>
      <c r="F654" s="319" t="s">
        <v>1538</v>
      </c>
      <c r="G654" s="319"/>
      <c r="H654" s="258" t="s">
        <v>53</v>
      </c>
      <c r="I654" s="256"/>
    </row>
    <row r="655" spans="1:10" ht="72" customHeight="1" x14ac:dyDescent="0.4">
      <c r="A655" s="39">
        <v>627</v>
      </c>
      <c r="B655" s="78">
        <v>46232</v>
      </c>
      <c r="C655" s="36" t="s">
        <v>1539</v>
      </c>
      <c r="D655" s="36" t="s">
        <v>1540</v>
      </c>
      <c r="E655" s="39" t="s">
        <v>51</v>
      </c>
      <c r="F655" s="319" t="s">
        <v>1541</v>
      </c>
      <c r="G655" s="319"/>
      <c r="H655" s="258" t="s">
        <v>53</v>
      </c>
      <c r="I655" s="256"/>
    </row>
    <row r="656" spans="1:10" ht="76.5" customHeight="1" x14ac:dyDescent="0.4">
      <c r="A656" s="39">
        <v>628</v>
      </c>
      <c r="B656" s="78">
        <v>46232</v>
      </c>
      <c r="C656" s="36" t="s">
        <v>1539</v>
      </c>
      <c r="D656" s="36" t="s">
        <v>1542</v>
      </c>
      <c r="E656" s="39" t="s">
        <v>51</v>
      </c>
      <c r="F656" s="319" t="s">
        <v>1543</v>
      </c>
      <c r="G656" s="319"/>
      <c r="H656" s="258" t="s">
        <v>53</v>
      </c>
      <c r="I656" s="256"/>
    </row>
    <row r="657" spans="1:10" ht="38.25" x14ac:dyDescent="0.4">
      <c r="A657" s="39">
        <v>629</v>
      </c>
      <c r="B657" s="78">
        <v>46232</v>
      </c>
      <c r="C657" s="36" t="s">
        <v>1539</v>
      </c>
      <c r="D657" s="36" t="s">
        <v>1544</v>
      </c>
      <c r="E657" s="39" t="s">
        <v>51</v>
      </c>
      <c r="F657" s="319" t="s">
        <v>1545</v>
      </c>
      <c r="G657" s="319"/>
      <c r="H657" s="258" t="s">
        <v>53</v>
      </c>
      <c r="I657" s="256"/>
    </row>
    <row r="658" spans="1:10" ht="62.25" customHeight="1" x14ac:dyDescent="0.4">
      <c r="A658" s="39">
        <v>630</v>
      </c>
      <c r="B658" s="78">
        <v>46232</v>
      </c>
      <c r="C658" s="36" t="s">
        <v>1539</v>
      </c>
      <c r="D658" s="36" t="s">
        <v>1546</v>
      </c>
      <c r="E658" s="39" t="s">
        <v>51</v>
      </c>
      <c r="F658" s="323" t="s">
        <v>1547</v>
      </c>
      <c r="G658" s="323"/>
      <c r="H658" s="258" t="s">
        <v>126</v>
      </c>
      <c r="I658" s="256"/>
    </row>
    <row r="659" spans="1:10" ht="51" x14ac:dyDescent="0.4">
      <c r="A659" s="39">
        <v>631</v>
      </c>
      <c r="B659" s="78">
        <v>46232</v>
      </c>
      <c r="C659" s="36" t="s">
        <v>1549</v>
      </c>
      <c r="D659" s="36" t="s">
        <v>1550</v>
      </c>
      <c r="E659" s="39" t="s">
        <v>51</v>
      </c>
      <c r="F659" s="319" t="s">
        <v>1551</v>
      </c>
      <c r="G659" s="319"/>
      <c r="H659" s="258" t="s">
        <v>53</v>
      </c>
      <c r="I659" s="256"/>
    </row>
    <row r="660" spans="1:10" ht="109.5" customHeight="1" x14ac:dyDescent="0.4">
      <c r="A660" s="39">
        <v>632</v>
      </c>
      <c r="B660" s="78">
        <v>46232</v>
      </c>
      <c r="C660" s="36" t="s">
        <v>1549</v>
      </c>
      <c r="D660" s="36" t="s">
        <v>1552</v>
      </c>
      <c r="E660" s="39" t="s">
        <v>51</v>
      </c>
      <c r="F660" s="319" t="s">
        <v>1553</v>
      </c>
      <c r="G660" s="319"/>
      <c r="H660" s="258" t="s">
        <v>53</v>
      </c>
      <c r="I660" s="256"/>
    </row>
    <row r="661" spans="1:10" ht="63.75" x14ac:dyDescent="0.4">
      <c r="A661" s="39">
        <v>633</v>
      </c>
      <c r="B661" s="78">
        <v>46232</v>
      </c>
      <c r="C661" s="36" t="s">
        <v>1549</v>
      </c>
      <c r="D661" s="36" t="s">
        <v>1554</v>
      </c>
      <c r="E661" s="39" t="s">
        <v>51</v>
      </c>
      <c r="F661" s="319" t="s">
        <v>1555</v>
      </c>
      <c r="G661" s="319"/>
      <c r="H661" s="258" t="s">
        <v>53</v>
      </c>
      <c r="I661" s="256"/>
    </row>
    <row r="662" spans="1:10" ht="51" x14ac:dyDescent="0.4">
      <c r="A662" s="39">
        <v>634</v>
      </c>
      <c r="B662" s="78">
        <v>46232</v>
      </c>
      <c r="C662" s="36" t="s">
        <v>1549</v>
      </c>
      <c r="D662" s="36" t="s">
        <v>1556</v>
      </c>
      <c r="E662" s="39" t="s">
        <v>51</v>
      </c>
      <c r="F662" s="319" t="s">
        <v>1555</v>
      </c>
      <c r="G662" s="319"/>
      <c r="H662" s="258" t="s">
        <v>53</v>
      </c>
      <c r="I662" s="256"/>
    </row>
    <row r="663" spans="1:10" ht="25.5" x14ac:dyDescent="0.4">
      <c r="A663" s="39">
        <v>635</v>
      </c>
      <c r="B663" s="78">
        <v>46232</v>
      </c>
      <c r="C663" s="36" t="s">
        <v>1549</v>
      </c>
      <c r="D663" s="36" t="s">
        <v>1557</v>
      </c>
      <c r="E663" s="39" t="s">
        <v>51</v>
      </c>
      <c r="F663" s="319" t="s">
        <v>1558</v>
      </c>
      <c r="G663" s="319"/>
      <c r="H663" s="258" t="s">
        <v>53</v>
      </c>
      <c r="I663" s="256"/>
    </row>
    <row r="664" spans="1:10" ht="63.75" x14ac:dyDescent="0.4">
      <c r="A664" s="39">
        <v>636</v>
      </c>
      <c r="B664" s="78">
        <v>46232</v>
      </c>
      <c r="C664" s="36" t="s">
        <v>1549</v>
      </c>
      <c r="D664" s="36" t="s">
        <v>1559</v>
      </c>
      <c r="E664" s="39" t="s">
        <v>51</v>
      </c>
      <c r="F664" s="319" t="s">
        <v>1560</v>
      </c>
      <c r="G664" s="319"/>
      <c r="H664" s="258" t="s">
        <v>53</v>
      </c>
      <c r="I664" s="256"/>
    </row>
    <row r="665" spans="1:10" s="289" customFormat="1" ht="293.25" x14ac:dyDescent="0.4">
      <c r="A665" s="39">
        <v>637</v>
      </c>
      <c r="B665" s="78">
        <v>46232</v>
      </c>
      <c r="C665" s="36" t="s">
        <v>1561</v>
      </c>
      <c r="D665" s="36" t="s">
        <v>1562</v>
      </c>
      <c r="E665" s="39" t="s">
        <v>51</v>
      </c>
      <c r="F665" s="319" t="s">
        <v>1563</v>
      </c>
      <c r="G665" s="319"/>
      <c r="H665" s="258" t="s">
        <v>53</v>
      </c>
      <c r="I665" s="256"/>
      <c r="J665" s="247"/>
    </row>
    <row r="666" spans="1:10" s="289" customFormat="1" ht="38.25" x14ac:dyDescent="0.4">
      <c r="A666" s="39">
        <v>638</v>
      </c>
      <c r="B666" s="78">
        <v>46232</v>
      </c>
      <c r="C666" s="36" t="s">
        <v>1565</v>
      </c>
      <c r="D666" s="36" t="s">
        <v>1566</v>
      </c>
      <c r="E666" s="39" t="s">
        <v>51</v>
      </c>
      <c r="F666" s="319" t="s">
        <v>1567</v>
      </c>
      <c r="G666" s="319"/>
      <c r="H666" s="258" t="s">
        <v>384</v>
      </c>
      <c r="I666" s="256"/>
      <c r="J666" s="247"/>
    </row>
    <row r="667" spans="1:10" s="289" customFormat="1" ht="38.25" x14ac:dyDescent="0.4">
      <c r="A667" s="39">
        <v>639</v>
      </c>
      <c r="B667" s="78">
        <v>46232</v>
      </c>
      <c r="C667" s="36" t="s">
        <v>1568</v>
      </c>
      <c r="D667" s="36" t="s">
        <v>1569</v>
      </c>
      <c r="E667" s="39" t="s">
        <v>51</v>
      </c>
      <c r="F667" s="319" t="s">
        <v>1570</v>
      </c>
      <c r="G667" s="319"/>
      <c r="H667" s="258" t="s">
        <v>53</v>
      </c>
      <c r="I667" s="256"/>
      <c r="J667" s="247"/>
    </row>
    <row r="668" spans="1:10" s="289" customFormat="1" ht="114.75" x14ac:dyDescent="0.4">
      <c r="A668" s="39">
        <v>640</v>
      </c>
      <c r="B668" s="78">
        <v>46232</v>
      </c>
      <c r="C668" s="36" t="s">
        <v>1571</v>
      </c>
      <c r="D668" s="36" t="s">
        <v>1572</v>
      </c>
      <c r="E668" s="39" t="s">
        <v>51</v>
      </c>
      <c r="F668" s="323" t="s">
        <v>1573</v>
      </c>
      <c r="G668" s="323"/>
      <c r="H668" s="258" t="s">
        <v>126</v>
      </c>
      <c r="I668" s="256"/>
      <c r="J668" s="247"/>
    </row>
    <row r="669" spans="1:10" s="289" customFormat="1" ht="76.5" x14ac:dyDescent="0.4">
      <c r="A669" s="39">
        <v>641</v>
      </c>
      <c r="B669" s="78">
        <v>46232</v>
      </c>
      <c r="C669" s="36" t="s">
        <v>1574</v>
      </c>
      <c r="D669" s="36" t="s">
        <v>1575</v>
      </c>
      <c r="E669" s="39" t="s">
        <v>51</v>
      </c>
      <c r="F669" s="323" t="s">
        <v>1576</v>
      </c>
      <c r="G669" s="323"/>
      <c r="H669" s="258" t="s">
        <v>126</v>
      </c>
      <c r="I669" s="256"/>
      <c r="J669" s="247"/>
    </row>
    <row r="670" spans="1:10" s="289" customFormat="1" ht="38.25" x14ac:dyDescent="0.4">
      <c r="A670" s="39">
        <v>642</v>
      </c>
      <c r="B670" s="78">
        <v>46232</v>
      </c>
      <c r="C670" s="36" t="s">
        <v>1574</v>
      </c>
      <c r="D670" s="36" t="s">
        <v>1577</v>
      </c>
      <c r="E670" s="39" t="s">
        <v>51</v>
      </c>
      <c r="F670" s="319" t="s">
        <v>1578</v>
      </c>
      <c r="G670" s="319"/>
      <c r="H670" s="258" t="s">
        <v>53</v>
      </c>
      <c r="I670" s="256"/>
      <c r="J670" s="247"/>
    </row>
    <row r="671" spans="1:10" s="289" customFormat="1" ht="382.5" x14ac:dyDescent="0.4">
      <c r="A671" s="39">
        <v>643</v>
      </c>
      <c r="B671" s="78">
        <v>46232</v>
      </c>
      <c r="C671" s="36" t="s">
        <v>1579</v>
      </c>
      <c r="D671" s="36" t="s">
        <v>1580</v>
      </c>
      <c r="E671" s="39" t="s">
        <v>51</v>
      </c>
      <c r="F671" s="331" t="s">
        <v>673</v>
      </c>
      <c r="G671" s="331"/>
      <c r="H671" s="258" t="s">
        <v>53</v>
      </c>
      <c r="I671" s="256"/>
      <c r="J671" s="247"/>
    </row>
    <row r="672" spans="1:10" s="289" customFormat="1" ht="331.5" x14ac:dyDescent="0.4">
      <c r="A672" s="39">
        <v>644</v>
      </c>
      <c r="B672" s="78">
        <v>46232</v>
      </c>
      <c r="C672" s="36" t="s">
        <v>1581</v>
      </c>
      <c r="D672" s="36" t="s">
        <v>1582</v>
      </c>
      <c r="E672" s="39" t="s">
        <v>51</v>
      </c>
      <c r="F672" s="366" t="s">
        <v>673</v>
      </c>
      <c r="G672" s="367"/>
      <c r="H672" s="258" t="s">
        <v>53</v>
      </c>
      <c r="I672" s="256"/>
      <c r="J672" s="247"/>
    </row>
    <row r="673" spans="1:10" ht="89.25" x14ac:dyDescent="0.4">
      <c r="A673" s="39">
        <v>645</v>
      </c>
      <c r="B673" s="78">
        <v>46232</v>
      </c>
      <c r="C673" s="36" t="s">
        <v>1583</v>
      </c>
      <c r="D673" s="36" t="s">
        <v>1584</v>
      </c>
      <c r="E673" s="39" t="s">
        <v>51</v>
      </c>
      <c r="F673" s="319" t="s">
        <v>1585</v>
      </c>
      <c r="G673" s="319"/>
      <c r="H673" s="258" t="s">
        <v>53</v>
      </c>
      <c r="I673" s="256"/>
    </row>
    <row r="674" spans="1:10" ht="76.5" x14ac:dyDescent="0.4">
      <c r="A674" s="39">
        <v>646</v>
      </c>
      <c r="B674" s="78">
        <v>46232</v>
      </c>
      <c r="C674" s="36" t="s">
        <v>1583</v>
      </c>
      <c r="D674" s="36" t="s">
        <v>1586</v>
      </c>
      <c r="E674" s="39" t="s">
        <v>1402</v>
      </c>
      <c r="F674" s="319" t="s">
        <v>1587</v>
      </c>
      <c r="G674" s="319"/>
      <c r="H674" s="258" t="s">
        <v>53</v>
      </c>
      <c r="I674" s="256"/>
    </row>
    <row r="675" spans="1:10" ht="76.5" x14ac:dyDescent="0.4">
      <c r="A675" s="39">
        <v>647</v>
      </c>
      <c r="B675" s="78">
        <v>46232</v>
      </c>
      <c r="C675" s="36" t="s">
        <v>1583</v>
      </c>
      <c r="D675" s="36" t="s">
        <v>1588</v>
      </c>
      <c r="E675" s="39" t="s">
        <v>51</v>
      </c>
      <c r="F675" s="319" t="s">
        <v>1589</v>
      </c>
      <c r="G675" s="319"/>
      <c r="H675" s="258" t="s">
        <v>53</v>
      </c>
      <c r="I675" s="256"/>
    </row>
    <row r="676" spans="1:10" ht="63.75" x14ac:dyDescent="0.4">
      <c r="A676" s="39">
        <v>648</v>
      </c>
      <c r="B676" s="78">
        <v>46232</v>
      </c>
      <c r="C676" s="36" t="s">
        <v>1583</v>
      </c>
      <c r="D676" s="36" t="s">
        <v>1590</v>
      </c>
      <c r="E676" s="39" t="s">
        <v>51</v>
      </c>
      <c r="F676" s="319" t="s">
        <v>1591</v>
      </c>
      <c r="G676" s="319"/>
      <c r="H676" s="258" t="s">
        <v>53</v>
      </c>
      <c r="I676" s="256"/>
    </row>
    <row r="677" spans="1:10" ht="109.5" customHeight="1" x14ac:dyDescent="0.4">
      <c r="A677" s="39">
        <v>649</v>
      </c>
      <c r="B677" s="78">
        <v>46232</v>
      </c>
      <c r="C677" s="36" t="s">
        <v>1583</v>
      </c>
      <c r="D677" s="36" t="s">
        <v>1592</v>
      </c>
      <c r="E677" s="39" t="s">
        <v>51</v>
      </c>
      <c r="F677" s="319" t="s">
        <v>1593</v>
      </c>
      <c r="G677" s="319"/>
      <c r="H677" s="258" t="s">
        <v>53</v>
      </c>
      <c r="I677" s="256"/>
    </row>
    <row r="678" spans="1:10" ht="51" x14ac:dyDescent="0.4">
      <c r="A678" s="39">
        <v>650</v>
      </c>
      <c r="B678" s="78">
        <v>46232</v>
      </c>
      <c r="C678" s="36" t="s">
        <v>1583</v>
      </c>
      <c r="D678" s="36" t="s">
        <v>1594</v>
      </c>
      <c r="E678" s="39" t="s">
        <v>51</v>
      </c>
      <c r="F678" s="319" t="s">
        <v>1595</v>
      </c>
      <c r="G678" s="319"/>
      <c r="H678" s="258" t="s">
        <v>53</v>
      </c>
      <c r="I678" s="256"/>
    </row>
    <row r="679" spans="1:10" s="289" customFormat="1" ht="89.25" x14ac:dyDescent="0.4">
      <c r="A679" s="39">
        <v>651</v>
      </c>
      <c r="B679" s="78">
        <v>46232</v>
      </c>
      <c r="C679" s="36" t="s">
        <v>1583</v>
      </c>
      <c r="D679" s="36" t="s">
        <v>1596</v>
      </c>
      <c r="E679" s="39" t="s">
        <v>51</v>
      </c>
      <c r="F679" s="319" t="s">
        <v>1507</v>
      </c>
      <c r="G679" s="319"/>
      <c r="H679" s="258" t="s">
        <v>64</v>
      </c>
      <c r="I679" s="256"/>
      <c r="J679" s="247"/>
    </row>
    <row r="680" spans="1:10" ht="63.75" x14ac:dyDescent="0.4">
      <c r="A680" s="39">
        <v>652</v>
      </c>
      <c r="B680" s="78">
        <v>46232</v>
      </c>
      <c r="C680" s="36" t="s">
        <v>1583</v>
      </c>
      <c r="D680" s="36" t="s">
        <v>1597</v>
      </c>
      <c r="E680" s="39" t="s">
        <v>51</v>
      </c>
      <c r="F680" s="319" t="s">
        <v>1598</v>
      </c>
      <c r="G680" s="319"/>
      <c r="H680" s="258" t="s">
        <v>53</v>
      </c>
      <c r="I680" s="256"/>
    </row>
    <row r="681" spans="1:10" ht="51" x14ac:dyDescent="0.4">
      <c r="A681" s="39">
        <v>653</v>
      </c>
      <c r="B681" s="78">
        <v>46232</v>
      </c>
      <c r="C681" s="36" t="s">
        <v>1583</v>
      </c>
      <c r="D681" s="36" t="s">
        <v>1599</v>
      </c>
      <c r="E681" s="39" t="s">
        <v>51</v>
      </c>
      <c r="F681" s="319" t="s">
        <v>1600</v>
      </c>
      <c r="G681" s="319"/>
      <c r="H681" s="258" t="s">
        <v>53</v>
      </c>
      <c r="I681" s="256"/>
    </row>
    <row r="682" spans="1:10" ht="63.75" x14ac:dyDescent="0.4">
      <c r="A682" s="39">
        <v>654</v>
      </c>
      <c r="B682" s="78">
        <v>46232</v>
      </c>
      <c r="C682" s="36" t="s">
        <v>1583</v>
      </c>
      <c r="D682" s="36" t="s">
        <v>1601</v>
      </c>
      <c r="E682" s="39" t="s">
        <v>51</v>
      </c>
      <c r="F682" s="319" t="s">
        <v>1602</v>
      </c>
      <c r="G682" s="319"/>
      <c r="H682" s="258" t="s">
        <v>53</v>
      </c>
      <c r="I682" s="256"/>
    </row>
    <row r="683" spans="1:10" ht="76.5" x14ac:dyDescent="0.4">
      <c r="A683" s="39">
        <v>655</v>
      </c>
      <c r="B683" s="78">
        <v>46232</v>
      </c>
      <c r="C683" s="36" t="s">
        <v>1583</v>
      </c>
      <c r="D683" s="36" t="s">
        <v>1603</v>
      </c>
      <c r="E683" s="39" t="s">
        <v>51</v>
      </c>
      <c r="F683" s="319" t="s">
        <v>1604</v>
      </c>
      <c r="G683" s="319"/>
      <c r="H683" s="258" t="s">
        <v>53</v>
      </c>
      <c r="I683" s="256"/>
    </row>
    <row r="684" spans="1:10" ht="76.5" x14ac:dyDescent="0.4">
      <c r="A684" s="39">
        <v>656</v>
      </c>
      <c r="B684" s="78">
        <v>46232</v>
      </c>
      <c r="C684" s="36" t="s">
        <v>1583</v>
      </c>
      <c r="D684" s="36" t="s">
        <v>1605</v>
      </c>
      <c r="E684" s="39" t="s">
        <v>51</v>
      </c>
      <c r="F684" s="319" t="s">
        <v>1606</v>
      </c>
      <c r="G684" s="319"/>
      <c r="H684" s="258" t="s">
        <v>1607</v>
      </c>
      <c r="I684" s="256"/>
    </row>
    <row r="685" spans="1:10" s="289" customFormat="1" ht="76.5" x14ac:dyDescent="0.4">
      <c r="A685" s="39">
        <v>657</v>
      </c>
      <c r="B685" s="78">
        <v>46232</v>
      </c>
      <c r="C685" s="36" t="s">
        <v>1583</v>
      </c>
      <c r="D685" s="36" t="s">
        <v>1609</v>
      </c>
      <c r="E685" s="39" t="s">
        <v>51</v>
      </c>
      <c r="F685" s="319" t="s">
        <v>1610</v>
      </c>
      <c r="G685" s="319"/>
      <c r="H685" s="258" t="s">
        <v>1611</v>
      </c>
      <c r="I685" s="256"/>
      <c r="J685" s="247"/>
    </row>
    <row r="686" spans="1:10" ht="76.5" x14ac:dyDescent="0.4">
      <c r="A686" s="39">
        <v>658</v>
      </c>
      <c r="B686" s="78">
        <v>46232</v>
      </c>
      <c r="C686" s="36" t="s">
        <v>1583</v>
      </c>
      <c r="D686" s="36" t="s">
        <v>1612</v>
      </c>
      <c r="E686" s="39" t="s">
        <v>51</v>
      </c>
      <c r="F686" s="319" t="s">
        <v>1613</v>
      </c>
      <c r="G686" s="319"/>
      <c r="H686" s="258" t="s">
        <v>53</v>
      </c>
      <c r="I686" s="256"/>
    </row>
    <row r="687" spans="1:10" ht="132" customHeight="1" x14ac:dyDescent="0.4">
      <c r="A687" s="39">
        <v>659</v>
      </c>
      <c r="B687" s="78">
        <v>46232</v>
      </c>
      <c r="C687" s="36" t="s">
        <v>1583</v>
      </c>
      <c r="D687" s="36" t="s">
        <v>1614</v>
      </c>
      <c r="E687" s="39" t="s">
        <v>51</v>
      </c>
      <c r="F687" s="319" t="s">
        <v>1615</v>
      </c>
      <c r="G687" s="319"/>
      <c r="H687" s="258" t="s">
        <v>53</v>
      </c>
      <c r="I687" s="256"/>
    </row>
    <row r="688" spans="1:10" ht="63.75" x14ac:dyDescent="0.4">
      <c r="A688" s="39">
        <v>660</v>
      </c>
      <c r="B688" s="78">
        <v>46232</v>
      </c>
      <c r="C688" s="36" t="s">
        <v>1583</v>
      </c>
      <c r="D688" s="36" t="s">
        <v>1616</v>
      </c>
      <c r="E688" s="39" t="s">
        <v>51</v>
      </c>
      <c r="F688" s="319" t="s">
        <v>1617</v>
      </c>
      <c r="G688" s="319"/>
      <c r="H688" s="258" t="s">
        <v>53</v>
      </c>
      <c r="I688" s="256"/>
    </row>
    <row r="689" spans="1:10" ht="51" x14ac:dyDescent="0.4">
      <c r="A689" s="39">
        <v>661</v>
      </c>
      <c r="B689" s="78">
        <v>46232</v>
      </c>
      <c r="C689" s="36" t="s">
        <v>1583</v>
      </c>
      <c r="D689" s="36" t="s">
        <v>1618</v>
      </c>
      <c r="E689" s="39" t="s">
        <v>51</v>
      </c>
      <c r="F689" s="319" t="s">
        <v>1619</v>
      </c>
      <c r="G689" s="319"/>
      <c r="H689" s="258" t="s">
        <v>53</v>
      </c>
      <c r="I689" s="256"/>
    </row>
    <row r="690" spans="1:10" s="289" customFormat="1" ht="38.25" x14ac:dyDescent="0.4">
      <c r="A690" s="39">
        <v>662</v>
      </c>
      <c r="B690" s="78">
        <v>46232</v>
      </c>
      <c r="C690" s="36" t="s">
        <v>1583</v>
      </c>
      <c r="D690" s="36" t="s">
        <v>1620</v>
      </c>
      <c r="E690" s="39" t="s">
        <v>51</v>
      </c>
      <c r="F690" s="319" t="s">
        <v>1621</v>
      </c>
      <c r="G690" s="319"/>
      <c r="H690" s="258" t="s">
        <v>53</v>
      </c>
      <c r="I690" s="256"/>
      <c r="J690" s="247"/>
    </row>
    <row r="691" spans="1:10" ht="38.25" x14ac:dyDescent="0.4">
      <c r="A691" s="39">
        <v>663</v>
      </c>
      <c r="B691" s="78">
        <v>46232</v>
      </c>
      <c r="C691" s="36" t="s">
        <v>1583</v>
      </c>
      <c r="D691" s="36" t="s">
        <v>1622</v>
      </c>
      <c r="E691" s="39" t="s">
        <v>1402</v>
      </c>
      <c r="F691" s="319" t="s">
        <v>1623</v>
      </c>
      <c r="G691" s="319"/>
      <c r="H691" s="258" t="s">
        <v>53</v>
      </c>
      <c r="I691" s="256"/>
    </row>
    <row r="692" spans="1:10" ht="63.75" x14ac:dyDescent="0.4">
      <c r="A692" s="39">
        <v>664</v>
      </c>
      <c r="B692" s="78">
        <v>46232</v>
      </c>
      <c r="C692" s="36" t="s">
        <v>1583</v>
      </c>
      <c r="D692" s="36" t="s">
        <v>1624</v>
      </c>
      <c r="E692" s="39" t="s">
        <v>51</v>
      </c>
      <c r="F692" s="319" t="s">
        <v>1625</v>
      </c>
      <c r="G692" s="319"/>
      <c r="H692" s="258" t="s">
        <v>280</v>
      </c>
      <c r="I692" s="256"/>
    </row>
    <row r="693" spans="1:10" ht="51" x14ac:dyDescent="0.4">
      <c r="A693" s="39">
        <v>665</v>
      </c>
      <c r="B693" s="78">
        <v>46232</v>
      </c>
      <c r="C693" s="36" t="s">
        <v>1583</v>
      </c>
      <c r="D693" s="36" t="s">
        <v>1626</v>
      </c>
      <c r="E693" s="39" t="s">
        <v>51</v>
      </c>
      <c r="F693" s="319" t="s">
        <v>1627</v>
      </c>
      <c r="G693" s="319"/>
      <c r="H693" s="258" t="s">
        <v>53</v>
      </c>
      <c r="I693" s="256"/>
    </row>
    <row r="694" spans="1:10" ht="51" x14ac:dyDescent="0.4">
      <c r="A694" s="39">
        <v>666</v>
      </c>
      <c r="B694" s="78">
        <v>46232</v>
      </c>
      <c r="C694" s="36" t="s">
        <v>1583</v>
      </c>
      <c r="D694" s="36" t="s">
        <v>1628</v>
      </c>
      <c r="E694" s="39" t="s">
        <v>51</v>
      </c>
      <c r="F694" s="323" t="s">
        <v>1629</v>
      </c>
      <c r="G694" s="323"/>
      <c r="H694" s="258" t="s">
        <v>1630</v>
      </c>
      <c r="I694" s="256"/>
    </row>
    <row r="695" spans="1:10" ht="63.75" x14ac:dyDescent="0.4">
      <c r="A695" s="39">
        <v>667</v>
      </c>
      <c r="B695" s="78">
        <v>46232</v>
      </c>
      <c r="C695" s="36" t="s">
        <v>1583</v>
      </c>
      <c r="D695" s="36" t="s">
        <v>1632</v>
      </c>
      <c r="E695" s="39" t="s">
        <v>51</v>
      </c>
      <c r="F695" s="319" t="s">
        <v>1633</v>
      </c>
      <c r="G695" s="319"/>
      <c r="H695" s="258" t="s">
        <v>126</v>
      </c>
      <c r="I695" s="256"/>
    </row>
    <row r="696" spans="1:10" ht="51" x14ac:dyDescent="0.4">
      <c r="A696" s="39">
        <v>668</v>
      </c>
      <c r="B696" s="78">
        <v>46232</v>
      </c>
      <c r="C696" s="36" t="s">
        <v>1583</v>
      </c>
      <c r="D696" s="36" t="s">
        <v>1634</v>
      </c>
      <c r="E696" s="39" t="s">
        <v>1402</v>
      </c>
      <c r="F696" s="319" t="s">
        <v>1635</v>
      </c>
      <c r="G696" s="319"/>
      <c r="H696" s="258" t="s">
        <v>53</v>
      </c>
      <c r="I696" s="256"/>
    </row>
    <row r="697" spans="1:10" ht="63.75" x14ac:dyDescent="0.4">
      <c r="A697" s="39">
        <v>669</v>
      </c>
      <c r="B697" s="78">
        <v>46232</v>
      </c>
      <c r="C697" s="36" t="s">
        <v>1583</v>
      </c>
      <c r="D697" s="36" t="s">
        <v>1636</v>
      </c>
      <c r="E697" s="39" t="s">
        <v>51</v>
      </c>
      <c r="F697" s="319" t="s">
        <v>1637</v>
      </c>
      <c r="G697" s="319"/>
      <c r="H697" s="258" t="s">
        <v>53</v>
      </c>
      <c r="I697" s="256"/>
    </row>
    <row r="698" spans="1:10" ht="51" x14ac:dyDescent="0.4">
      <c r="A698" s="39">
        <v>670</v>
      </c>
      <c r="B698" s="78">
        <v>46232</v>
      </c>
      <c r="C698" s="36" t="s">
        <v>1583</v>
      </c>
      <c r="D698" s="36" t="s">
        <v>1638</v>
      </c>
      <c r="E698" s="39" t="s">
        <v>51</v>
      </c>
      <c r="F698" s="319" t="s">
        <v>1639</v>
      </c>
      <c r="G698" s="319"/>
      <c r="H698" s="258" t="s">
        <v>53</v>
      </c>
      <c r="I698" s="256"/>
    </row>
    <row r="699" spans="1:10" s="289" customFormat="1" ht="63.75" x14ac:dyDescent="0.4">
      <c r="A699" s="39">
        <v>671</v>
      </c>
      <c r="B699" s="78">
        <v>46232</v>
      </c>
      <c r="C699" s="36" t="s">
        <v>1583</v>
      </c>
      <c r="D699" s="36" t="s">
        <v>1640</v>
      </c>
      <c r="E699" s="39" t="s">
        <v>51</v>
      </c>
      <c r="F699" s="319" t="s">
        <v>1641</v>
      </c>
      <c r="G699" s="319"/>
      <c r="H699" s="258" t="s">
        <v>53</v>
      </c>
      <c r="I699" s="256"/>
      <c r="J699" s="247"/>
    </row>
    <row r="700" spans="1:10" ht="38.25" x14ac:dyDescent="0.4">
      <c r="A700" s="39">
        <v>672</v>
      </c>
      <c r="B700" s="78">
        <v>46232</v>
      </c>
      <c r="C700" s="36" t="s">
        <v>1583</v>
      </c>
      <c r="D700" s="36" t="s">
        <v>1642</v>
      </c>
      <c r="E700" s="39" t="s">
        <v>51</v>
      </c>
      <c r="F700" s="319" t="s">
        <v>1643</v>
      </c>
      <c r="G700" s="319"/>
      <c r="H700" s="258" t="s">
        <v>53</v>
      </c>
      <c r="I700" s="256"/>
    </row>
    <row r="701" spans="1:10" ht="38.25" x14ac:dyDescent="0.4">
      <c r="A701" s="39">
        <v>673</v>
      </c>
      <c r="B701" s="78">
        <v>46232</v>
      </c>
      <c r="C701" s="36" t="s">
        <v>1583</v>
      </c>
      <c r="D701" s="36" t="s">
        <v>1644</v>
      </c>
      <c r="E701" s="39" t="s">
        <v>1402</v>
      </c>
      <c r="F701" s="319" t="s">
        <v>1645</v>
      </c>
      <c r="G701" s="319"/>
      <c r="H701" s="258" t="s">
        <v>53</v>
      </c>
      <c r="I701" s="256"/>
    </row>
    <row r="702" spans="1:10" ht="51" x14ac:dyDescent="0.4">
      <c r="A702" s="39">
        <v>674</v>
      </c>
      <c r="B702" s="78">
        <v>46232</v>
      </c>
      <c r="C702" s="36" t="s">
        <v>1583</v>
      </c>
      <c r="D702" s="36" t="s">
        <v>1646</v>
      </c>
      <c r="E702" s="39" t="s">
        <v>51</v>
      </c>
      <c r="F702" s="319" t="s">
        <v>2195</v>
      </c>
      <c r="G702" s="319"/>
      <c r="H702" s="258" t="s">
        <v>280</v>
      </c>
      <c r="I702" s="256"/>
    </row>
    <row r="703" spans="1:10" s="148" customFormat="1" ht="278.25" customHeight="1" x14ac:dyDescent="0.5">
      <c r="A703" s="39">
        <v>675</v>
      </c>
      <c r="B703" s="78">
        <v>46232</v>
      </c>
      <c r="C703" s="36" t="s">
        <v>1648</v>
      </c>
      <c r="D703" s="36" t="s">
        <v>1649</v>
      </c>
      <c r="E703" s="39" t="s">
        <v>51</v>
      </c>
      <c r="F703" s="319" t="s">
        <v>2196</v>
      </c>
      <c r="G703" s="319"/>
      <c r="H703" s="258" t="s">
        <v>53</v>
      </c>
      <c r="I703" s="256"/>
    </row>
    <row r="704" spans="1:10" ht="25.5" x14ac:dyDescent="0.4">
      <c r="A704" s="39">
        <v>676</v>
      </c>
      <c r="B704" s="78">
        <v>46232</v>
      </c>
      <c r="C704" s="36" t="s">
        <v>1650</v>
      </c>
      <c r="D704" s="36" t="s">
        <v>1651</v>
      </c>
      <c r="E704" s="39" t="s">
        <v>51</v>
      </c>
      <c r="F704" s="319" t="s">
        <v>1652</v>
      </c>
      <c r="G704" s="319"/>
      <c r="H704" s="258" t="s">
        <v>53</v>
      </c>
      <c r="I704" s="256"/>
    </row>
    <row r="705" spans="1:10" ht="89.25" x14ac:dyDescent="0.4">
      <c r="A705" s="39">
        <v>677</v>
      </c>
      <c r="B705" s="78">
        <v>46232</v>
      </c>
      <c r="C705" s="36" t="s">
        <v>1653</v>
      </c>
      <c r="D705" s="36" t="s">
        <v>1654</v>
      </c>
      <c r="E705" s="39" t="s">
        <v>51</v>
      </c>
      <c r="F705" s="319" t="s">
        <v>1261</v>
      </c>
      <c r="G705" s="319"/>
      <c r="H705" s="258" t="s">
        <v>53</v>
      </c>
      <c r="I705" s="256"/>
    </row>
    <row r="706" spans="1:10" ht="127.5" x14ac:dyDescent="0.4">
      <c r="A706" s="39">
        <v>678</v>
      </c>
      <c r="B706" s="78">
        <v>46232</v>
      </c>
      <c r="C706" s="36" t="s">
        <v>1656</v>
      </c>
      <c r="D706" s="36" t="s">
        <v>1657</v>
      </c>
      <c r="E706" s="39" t="s">
        <v>51</v>
      </c>
      <c r="F706" s="319" t="s">
        <v>1261</v>
      </c>
      <c r="G706" s="319"/>
      <c r="H706" s="258" t="s">
        <v>53</v>
      </c>
      <c r="I706" s="256"/>
    </row>
    <row r="707" spans="1:10" ht="214.5" customHeight="1" x14ac:dyDescent="0.4">
      <c r="A707" s="39">
        <v>679</v>
      </c>
      <c r="B707" s="78">
        <v>46232</v>
      </c>
      <c r="C707" s="36" t="s">
        <v>1658</v>
      </c>
      <c r="D707" s="36" t="s">
        <v>1659</v>
      </c>
      <c r="E707" s="39" t="s">
        <v>51</v>
      </c>
      <c r="F707" s="319" t="s">
        <v>1660</v>
      </c>
      <c r="G707" s="319"/>
      <c r="H707" s="258" t="s">
        <v>53</v>
      </c>
      <c r="I707" s="256"/>
    </row>
    <row r="708" spans="1:10" ht="60" customHeight="1" x14ac:dyDescent="0.4">
      <c r="A708" s="39">
        <v>680</v>
      </c>
      <c r="B708" s="78">
        <v>46232</v>
      </c>
      <c r="C708" s="36" t="s">
        <v>1661</v>
      </c>
      <c r="D708" s="36" t="s">
        <v>1662</v>
      </c>
      <c r="E708" s="39" t="s">
        <v>51</v>
      </c>
      <c r="F708" s="319" t="s">
        <v>2197</v>
      </c>
      <c r="G708" s="319"/>
      <c r="H708" s="258" t="s">
        <v>53</v>
      </c>
      <c r="I708" s="256"/>
    </row>
    <row r="709" spans="1:10" s="289" customFormat="1" ht="121.5" customHeight="1" x14ac:dyDescent="0.4">
      <c r="A709" s="39">
        <v>681</v>
      </c>
      <c r="B709" s="78">
        <v>46232</v>
      </c>
      <c r="C709" s="36" t="s">
        <v>1663</v>
      </c>
      <c r="D709" s="36" t="s">
        <v>1664</v>
      </c>
      <c r="E709" s="39" t="s">
        <v>51</v>
      </c>
      <c r="F709" s="320" t="s">
        <v>1665</v>
      </c>
      <c r="G709" s="319"/>
      <c r="H709" s="258" t="s">
        <v>200</v>
      </c>
      <c r="I709" s="256"/>
      <c r="J709" s="247"/>
    </row>
    <row r="710" spans="1:10" ht="38.25" x14ac:dyDescent="0.4">
      <c r="A710" s="39">
        <v>682</v>
      </c>
      <c r="B710" s="78">
        <v>46232</v>
      </c>
      <c r="C710" s="36" t="s">
        <v>1663</v>
      </c>
      <c r="D710" s="36" t="s">
        <v>1666</v>
      </c>
      <c r="E710" s="39" t="s">
        <v>51</v>
      </c>
      <c r="F710" s="319" t="s">
        <v>1667</v>
      </c>
      <c r="G710" s="319"/>
      <c r="H710" s="258" t="s">
        <v>53</v>
      </c>
      <c r="I710" s="256"/>
    </row>
    <row r="711" spans="1:10" ht="132.75" customHeight="1" x14ac:dyDescent="0.4">
      <c r="A711" s="39">
        <v>683</v>
      </c>
      <c r="B711" s="78">
        <v>46232</v>
      </c>
      <c r="C711" s="36" t="s">
        <v>1668</v>
      </c>
      <c r="D711" s="36" t="s">
        <v>1669</v>
      </c>
      <c r="E711" s="39" t="s">
        <v>51</v>
      </c>
      <c r="F711" s="319" t="s">
        <v>1124</v>
      </c>
      <c r="G711" s="319"/>
      <c r="H711" s="258" t="s">
        <v>53</v>
      </c>
      <c r="I711" s="256"/>
    </row>
    <row r="712" spans="1:10" ht="102" x14ac:dyDescent="0.4">
      <c r="A712" s="39">
        <v>684</v>
      </c>
      <c r="B712" s="78">
        <v>46232</v>
      </c>
      <c r="C712" s="36" t="s">
        <v>1670</v>
      </c>
      <c r="D712" s="36" t="s">
        <v>1671</v>
      </c>
      <c r="E712" s="39" t="s">
        <v>51</v>
      </c>
      <c r="F712" s="323" t="s">
        <v>1672</v>
      </c>
      <c r="G712" s="323"/>
      <c r="H712" s="39" t="s">
        <v>126</v>
      </c>
      <c r="I712" s="256"/>
    </row>
    <row r="713" spans="1:10" ht="51" x14ac:dyDescent="0.4">
      <c r="A713" s="39">
        <v>685</v>
      </c>
      <c r="B713" s="78">
        <v>46232</v>
      </c>
      <c r="C713" s="36" t="s">
        <v>1673</v>
      </c>
      <c r="D713" s="36" t="s">
        <v>1674</v>
      </c>
      <c r="E713" s="39" t="s">
        <v>51</v>
      </c>
      <c r="F713" s="319" t="s">
        <v>2198</v>
      </c>
      <c r="G713" s="319"/>
      <c r="H713" s="258" t="s">
        <v>53</v>
      </c>
      <c r="I713" s="256"/>
    </row>
    <row r="714" spans="1:10" ht="102" x14ac:dyDescent="0.4">
      <c r="A714" s="39">
        <v>686</v>
      </c>
      <c r="B714" s="78">
        <v>46232</v>
      </c>
      <c r="C714" s="36" t="s">
        <v>1675</v>
      </c>
      <c r="D714" s="36" t="s">
        <v>1676</v>
      </c>
      <c r="E714" s="39" t="s">
        <v>51</v>
      </c>
      <c r="F714" s="319" t="s">
        <v>2199</v>
      </c>
      <c r="G714" s="319"/>
      <c r="H714" s="258" t="s">
        <v>521</v>
      </c>
      <c r="I714" s="256"/>
    </row>
    <row r="715" spans="1:10" ht="140.25" x14ac:dyDescent="0.4">
      <c r="A715" s="39">
        <v>687</v>
      </c>
      <c r="B715" s="78">
        <v>46232</v>
      </c>
      <c r="C715" s="36" t="s">
        <v>1675</v>
      </c>
      <c r="D715" s="36" t="s">
        <v>2200</v>
      </c>
      <c r="E715" s="39" t="s">
        <v>457</v>
      </c>
      <c r="F715" s="319" t="s">
        <v>2201</v>
      </c>
      <c r="G715" s="319"/>
      <c r="H715" s="258" t="s">
        <v>53</v>
      </c>
      <c r="I715" s="256"/>
    </row>
    <row r="716" spans="1:10" ht="76.900000000000006" x14ac:dyDescent="0.4">
      <c r="A716" s="39">
        <v>688</v>
      </c>
      <c r="B716" s="78">
        <v>46232</v>
      </c>
      <c r="C716" s="36" t="s">
        <v>1678</v>
      </c>
      <c r="D716" s="99" t="s">
        <v>1679</v>
      </c>
      <c r="E716" s="39" t="s">
        <v>51</v>
      </c>
      <c r="F716" s="319" t="s">
        <v>1680</v>
      </c>
      <c r="G716" s="319"/>
      <c r="H716" s="258" t="s">
        <v>53</v>
      </c>
      <c r="I716" s="256"/>
    </row>
    <row r="717" spans="1:10" ht="127.5" x14ac:dyDescent="0.4">
      <c r="A717" s="39">
        <v>689</v>
      </c>
      <c r="B717" s="78">
        <v>46232</v>
      </c>
      <c r="C717" s="36" t="s">
        <v>1681</v>
      </c>
      <c r="D717" s="36" t="s">
        <v>1682</v>
      </c>
      <c r="E717" s="39" t="s">
        <v>51</v>
      </c>
      <c r="F717" s="319" t="s">
        <v>2202</v>
      </c>
      <c r="G717" s="319"/>
      <c r="H717" s="258" t="s">
        <v>53</v>
      </c>
      <c r="I717" s="256"/>
    </row>
    <row r="718" spans="1:10" ht="76.5" x14ac:dyDescent="0.4">
      <c r="A718" s="39">
        <v>690</v>
      </c>
      <c r="B718" s="78">
        <v>46232</v>
      </c>
      <c r="C718" s="36" t="s">
        <v>1683</v>
      </c>
      <c r="D718" s="36" t="s">
        <v>1684</v>
      </c>
      <c r="E718" s="39" t="s">
        <v>51</v>
      </c>
      <c r="F718" s="319" t="s">
        <v>2203</v>
      </c>
      <c r="G718" s="319"/>
      <c r="H718" s="258" t="s">
        <v>53</v>
      </c>
      <c r="I718" s="256"/>
    </row>
    <row r="719" spans="1:10" ht="38.25" x14ac:dyDescent="0.4">
      <c r="A719" s="39">
        <v>691</v>
      </c>
      <c r="B719" s="78">
        <v>46232</v>
      </c>
      <c r="C719" s="36" t="s">
        <v>1685</v>
      </c>
      <c r="D719" s="36" t="s">
        <v>1686</v>
      </c>
      <c r="E719" s="39" t="s">
        <v>51</v>
      </c>
      <c r="F719" s="319" t="s">
        <v>1687</v>
      </c>
      <c r="G719" s="319"/>
      <c r="H719" s="258" t="s">
        <v>53</v>
      </c>
      <c r="I719" s="256"/>
    </row>
    <row r="720" spans="1:10" ht="204" x14ac:dyDescent="0.4">
      <c r="A720" s="39">
        <v>692</v>
      </c>
      <c r="B720" s="78">
        <v>46232</v>
      </c>
      <c r="C720" s="36" t="s">
        <v>1688</v>
      </c>
      <c r="D720" s="36" t="s">
        <v>1689</v>
      </c>
      <c r="E720" s="39" t="s">
        <v>51</v>
      </c>
      <c r="F720" s="319" t="s">
        <v>1690</v>
      </c>
      <c r="G720" s="319"/>
      <c r="H720" s="258" t="s">
        <v>53</v>
      </c>
      <c r="I720" s="256"/>
    </row>
    <row r="721" spans="1:10" ht="76.5" x14ac:dyDescent="0.4">
      <c r="A721" s="39">
        <v>693</v>
      </c>
      <c r="B721" s="78">
        <v>46232</v>
      </c>
      <c r="C721" s="36" t="s">
        <v>1691</v>
      </c>
      <c r="D721" s="36" t="s">
        <v>1692</v>
      </c>
      <c r="E721" s="248" t="s">
        <v>51</v>
      </c>
      <c r="F721" s="323" t="s">
        <v>1379</v>
      </c>
      <c r="G721" s="323"/>
      <c r="H721" s="258" t="s">
        <v>1693</v>
      </c>
      <c r="I721" s="256"/>
    </row>
    <row r="722" spans="1:10" ht="255" x14ac:dyDescent="0.4">
      <c r="A722" s="39">
        <v>694</v>
      </c>
      <c r="B722" s="78">
        <v>46232</v>
      </c>
      <c r="C722" s="36" t="s">
        <v>1695</v>
      </c>
      <c r="D722" s="36" t="s">
        <v>1696</v>
      </c>
      <c r="E722" s="39" t="s">
        <v>75</v>
      </c>
      <c r="F722" s="319" t="s">
        <v>1697</v>
      </c>
      <c r="G722" s="319"/>
      <c r="H722" s="39" t="s">
        <v>384</v>
      </c>
      <c r="I722" s="256"/>
    </row>
    <row r="723" spans="1:10" ht="114.75" x14ac:dyDescent="0.4">
      <c r="A723" s="39">
        <v>695</v>
      </c>
      <c r="B723" s="78">
        <v>46232</v>
      </c>
      <c r="C723" s="36" t="s">
        <v>1698</v>
      </c>
      <c r="D723" s="36" t="s">
        <v>1699</v>
      </c>
      <c r="E723" s="39" t="s">
        <v>51</v>
      </c>
      <c r="F723" s="319" t="s">
        <v>1647</v>
      </c>
      <c r="G723" s="319"/>
      <c r="H723" s="258" t="s">
        <v>53</v>
      </c>
      <c r="I723" s="256"/>
    </row>
    <row r="724" spans="1:10" ht="51.75" customHeight="1" x14ac:dyDescent="0.4">
      <c r="A724" s="39">
        <v>696</v>
      </c>
      <c r="B724" s="78">
        <v>46232</v>
      </c>
      <c r="C724" s="36" t="s">
        <v>1700</v>
      </c>
      <c r="D724" s="36" t="s">
        <v>1701</v>
      </c>
      <c r="E724" s="39" t="s">
        <v>51</v>
      </c>
      <c r="F724" s="319" t="s">
        <v>1702</v>
      </c>
      <c r="G724" s="319"/>
      <c r="H724" s="258" t="s">
        <v>53</v>
      </c>
      <c r="I724" s="256"/>
    </row>
    <row r="725" spans="1:10" ht="280.5" x14ac:dyDescent="0.4">
      <c r="A725" s="39">
        <v>697</v>
      </c>
      <c r="B725" s="78">
        <v>46232</v>
      </c>
      <c r="C725" s="36" t="s">
        <v>1703</v>
      </c>
      <c r="D725" s="36" t="s">
        <v>1704</v>
      </c>
      <c r="E725" s="39" t="s">
        <v>1471</v>
      </c>
      <c r="F725" s="319" t="s">
        <v>2204</v>
      </c>
      <c r="G725" s="319"/>
      <c r="H725" s="258" t="s">
        <v>53</v>
      </c>
      <c r="I725" s="256"/>
    </row>
    <row r="726" spans="1:10" ht="38.25" x14ac:dyDescent="0.4">
      <c r="A726" s="39">
        <v>698</v>
      </c>
      <c r="B726" s="78">
        <v>46232</v>
      </c>
      <c r="C726" s="36" t="s">
        <v>1705</v>
      </c>
      <c r="D726" s="36" t="s">
        <v>1706</v>
      </c>
      <c r="E726" s="39" t="s">
        <v>51</v>
      </c>
      <c r="F726" s="323" t="s">
        <v>1707</v>
      </c>
      <c r="G726" s="323"/>
      <c r="H726" s="258" t="s">
        <v>1708</v>
      </c>
      <c r="I726" s="256"/>
    </row>
    <row r="727" spans="1:10" s="289" customFormat="1" ht="153" x14ac:dyDescent="0.4">
      <c r="A727" s="39">
        <v>699</v>
      </c>
      <c r="B727" s="78">
        <v>46232</v>
      </c>
      <c r="C727" s="36" t="s">
        <v>1268</v>
      </c>
      <c r="D727" s="36" t="s">
        <v>1709</v>
      </c>
      <c r="E727" s="39" t="s">
        <v>51</v>
      </c>
      <c r="F727" s="319" t="s">
        <v>1710</v>
      </c>
      <c r="G727" s="319"/>
      <c r="H727" s="258" t="s">
        <v>1711</v>
      </c>
      <c r="I727" s="256"/>
      <c r="J727" s="247"/>
    </row>
    <row r="728" spans="1:10" s="289" customFormat="1" ht="153" x14ac:dyDescent="0.4">
      <c r="A728" s="39">
        <v>700</v>
      </c>
      <c r="B728" s="78">
        <v>46232</v>
      </c>
      <c r="C728" s="36" t="s">
        <v>1268</v>
      </c>
      <c r="D728" s="36" t="s">
        <v>1713</v>
      </c>
      <c r="E728" s="39" t="s">
        <v>51</v>
      </c>
      <c r="F728" s="322" t="s">
        <v>1714</v>
      </c>
      <c r="G728" s="323"/>
      <c r="H728" s="258" t="s">
        <v>1715</v>
      </c>
      <c r="I728" s="256"/>
      <c r="J728" s="247"/>
    </row>
    <row r="729" spans="1:10" s="289" customFormat="1" ht="25.5" x14ac:dyDescent="0.4">
      <c r="A729" s="39">
        <v>701</v>
      </c>
      <c r="B729" s="78">
        <v>46232</v>
      </c>
      <c r="C729" s="36" t="s">
        <v>1268</v>
      </c>
      <c r="D729" s="36" t="s">
        <v>1716</v>
      </c>
      <c r="E729" s="39" t="s">
        <v>51</v>
      </c>
      <c r="F729" s="319" t="s">
        <v>1717</v>
      </c>
      <c r="G729" s="319"/>
      <c r="H729" s="258" t="s">
        <v>1194</v>
      </c>
      <c r="I729" s="256"/>
      <c r="J729" s="247"/>
    </row>
    <row r="730" spans="1:10" ht="25.5" x14ac:dyDescent="0.4">
      <c r="A730" s="39">
        <v>702</v>
      </c>
      <c r="B730" s="78">
        <v>46232</v>
      </c>
      <c r="C730" s="36" t="s">
        <v>1268</v>
      </c>
      <c r="D730" s="36" t="s">
        <v>1718</v>
      </c>
      <c r="E730" s="39" t="s">
        <v>51</v>
      </c>
      <c r="F730" s="319" t="s">
        <v>874</v>
      </c>
      <c r="G730" s="319"/>
      <c r="H730" s="258" t="s">
        <v>53</v>
      </c>
      <c r="I730" s="256"/>
    </row>
    <row r="731" spans="1:10" ht="25.5" x14ac:dyDescent="0.4">
      <c r="A731" s="39">
        <v>703</v>
      </c>
      <c r="B731" s="78">
        <v>46232</v>
      </c>
      <c r="C731" s="36" t="s">
        <v>1268</v>
      </c>
      <c r="D731" s="36" t="s">
        <v>1719</v>
      </c>
      <c r="E731" s="39" t="s">
        <v>51</v>
      </c>
      <c r="F731" s="323" t="s">
        <v>1720</v>
      </c>
      <c r="G731" s="323"/>
      <c r="H731" s="258" t="s">
        <v>126</v>
      </c>
      <c r="I731" s="256"/>
    </row>
    <row r="732" spans="1:10" ht="25.5" x14ac:dyDescent="0.4">
      <c r="A732" s="39">
        <v>704</v>
      </c>
      <c r="B732" s="78">
        <v>46232</v>
      </c>
      <c r="C732" s="36" t="s">
        <v>1268</v>
      </c>
      <c r="D732" s="36" t="s">
        <v>1721</v>
      </c>
      <c r="E732" s="39" t="s">
        <v>51</v>
      </c>
      <c r="F732" s="319" t="s">
        <v>1722</v>
      </c>
      <c r="G732" s="319"/>
      <c r="H732" s="258" t="s">
        <v>126</v>
      </c>
      <c r="I732" s="256"/>
    </row>
    <row r="733" spans="1:10" ht="25.5" x14ac:dyDescent="0.4">
      <c r="A733" s="39">
        <v>705</v>
      </c>
      <c r="B733" s="78">
        <v>46232</v>
      </c>
      <c r="C733" s="36" t="s">
        <v>1268</v>
      </c>
      <c r="D733" s="36" t="s">
        <v>1723</v>
      </c>
      <c r="E733" s="39" t="s">
        <v>51</v>
      </c>
      <c r="F733" s="319" t="s">
        <v>1724</v>
      </c>
      <c r="G733" s="319"/>
      <c r="H733" s="258" t="s">
        <v>53</v>
      </c>
      <c r="I733" s="256"/>
    </row>
    <row r="734" spans="1:10" ht="25.5" x14ac:dyDescent="0.4">
      <c r="A734" s="39">
        <v>706</v>
      </c>
      <c r="B734" s="78">
        <v>46232</v>
      </c>
      <c r="C734" s="36" t="s">
        <v>1268</v>
      </c>
      <c r="D734" s="36" t="s">
        <v>1725</v>
      </c>
      <c r="E734" s="39" t="s">
        <v>51</v>
      </c>
      <c r="F734" s="319" t="s">
        <v>1726</v>
      </c>
      <c r="G734" s="319"/>
      <c r="H734" s="258" t="s">
        <v>53</v>
      </c>
      <c r="I734" s="256"/>
    </row>
    <row r="735" spans="1:10" ht="25.5" x14ac:dyDescent="0.4">
      <c r="A735" s="39">
        <v>707</v>
      </c>
      <c r="B735" s="78">
        <v>46232</v>
      </c>
      <c r="C735" s="36" t="s">
        <v>1268</v>
      </c>
      <c r="D735" s="36" t="s">
        <v>1727</v>
      </c>
      <c r="E735" s="39" t="s">
        <v>51</v>
      </c>
      <c r="F735" s="319" t="s">
        <v>1726</v>
      </c>
      <c r="G735" s="319"/>
      <c r="H735" s="258" t="s">
        <v>53</v>
      </c>
      <c r="I735" s="256"/>
    </row>
    <row r="736" spans="1:10" ht="255" x14ac:dyDescent="0.4">
      <c r="A736" s="39">
        <v>708</v>
      </c>
      <c r="B736" s="78">
        <v>46232</v>
      </c>
      <c r="C736" s="36" t="s">
        <v>1728</v>
      </c>
      <c r="D736" s="36" t="s">
        <v>1729</v>
      </c>
      <c r="E736" s="39" t="s">
        <v>51</v>
      </c>
      <c r="F736" s="319" t="s">
        <v>1730</v>
      </c>
      <c r="G736" s="319"/>
      <c r="H736" s="258" t="s">
        <v>53</v>
      </c>
      <c r="I736" s="256"/>
    </row>
    <row r="737" spans="1:10" ht="409.5" x14ac:dyDescent="0.4">
      <c r="A737" s="39">
        <v>709</v>
      </c>
      <c r="B737" s="78">
        <v>46232</v>
      </c>
      <c r="C737" s="36" t="s">
        <v>1731</v>
      </c>
      <c r="D737" s="36" t="s">
        <v>1732</v>
      </c>
      <c r="E737" s="39" t="s">
        <v>51</v>
      </c>
      <c r="F737" s="326" t="s">
        <v>1733</v>
      </c>
      <c r="G737" s="316"/>
      <c r="H737" s="258" t="s">
        <v>53</v>
      </c>
      <c r="I737" s="256"/>
    </row>
    <row r="738" spans="1:10" ht="56.25" customHeight="1" x14ac:dyDescent="0.4">
      <c r="A738" s="39">
        <v>710</v>
      </c>
      <c r="B738" s="78">
        <v>46232</v>
      </c>
      <c r="C738" s="36" t="s">
        <v>1734</v>
      </c>
      <c r="D738" s="36" t="s">
        <v>1735</v>
      </c>
      <c r="E738" s="39" t="s">
        <v>51</v>
      </c>
      <c r="F738" s="319" t="s">
        <v>1736</v>
      </c>
      <c r="G738" s="319"/>
      <c r="H738" s="258" t="s">
        <v>280</v>
      </c>
      <c r="I738" s="256"/>
    </row>
    <row r="739" spans="1:10" ht="56.25" customHeight="1" x14ac:dyDescent="0.4">
      <c r="A739" s="39">
        <v>711</v>
      </c>
      <c r="B739" s="78">
        <v>46232</v>
      </c>
      <c r="C739" s="36" t="s">
        <v>1734</v>
      </c>
      <c r="D739" s="36" t="s">
        <v>1737</v>
      </c>
      <c r="E739" s="39" t="s">
        <v>51</v>
      </c>
      <c r="F739" s="319" t="s">
        <v>1738</v>
      </c>
      <c r="G739" s="319"/>
      <c r="H739" s="258" t="s">
        <v>280</v>
      </c>
      <c r="I739" s="256"/>
    </row>
    <row r="740" spans="1:10" ht="75" customHeight="1" x14ac:dyDescent="0.4">
      <c r="A740" s="39">
        <v>712</v>
      </c>
      <c r="B740" s="78">
        <v>46232</v>
      </c>
      <c r="C740" s="36" t="s">
        <v>1734</v>
      </c>
      <c r="D740" s="36" t="s">
        <v>1739</v>
      </c>
      <c r="E740" s="39" t="s">
        <v>51</v>
      </c>
      <c r="F740" s="326" t="s">
        <v>1740</v>
      </c>
      <c r="G740" s="316"/>
      <c r="H740" s="258" t="s">
        <v>53</v>
      </c>
      <c r="I740" s="256"/>
    </row>
    <row r="741" spans="1:10" ht="73.5" customHeight="1" x14ac:dyDescent="0.4">
      <c r="A741" s="39">
        <v>713</v>
      </c>
      <c r="B741" s="78">
        <v>46232</v>
      </c>
      <c r="C741" s="36" t="s">
        <v>1734</v>
      </c>
      <c r="D741" s="36" t="s">
        <v>1741</v>
      </c>
      <c r="E741" s="39" t="s">
        <v>51</v>
      </c>
      <c r="F741" s="326" t="s">
        <v>1742</v>
      </c>
      <c r="G741" s="316"/>
      <c r="H741" s="258" t="s">
        <v>53</v>
      </c>
      <c r="I741" s="256"/>
    </row>
    <row r="742" spans="1:10" s="289" customFormat="1" ht="73.5" customHeight="1" x14ac:dyDescent="0.4">
      <c r="A742" s="39">
        <v>714</v>
      </c>
      <c r="B742" s="78">
        <v>46232</v>
      </c>
      <c r="C742" s="36" t="s">
        <v>1743</v>
      </c>
      <c r="D742" s="36" t="s">
        <v>1744</v>
      </c>
      <c r="E742" s="39" t="s">
        <v>51</v>
      </c>
      <c r="F742" s="326" t="s">
        <v>1745</v>
      </c>
      <c r="G742" s="316"/>
      <c r="H742" s="258" t="s">
        <v>53</v>
      </c>
      <c r="I742" s="256"/>
      <c r="J742" s="247"/>
    </row>
    <row r="743" spans="1:10" s="289" customFormat="1" ht="191.25" x14ac:dyDescent="0.4">
      <c r="A743" s="39">
        <v>715</v>
      </c>
      <c r="B743" s="78">
        <v>46232</v>
      </c>
      <c r="C743" s="36" t="s">
        <v>1746</v>
      </c>
      <c r="D743" s="36" t="s">
        <v>1747</v>
      </c>
      <c r="E743" s="39" t="s">
        <v>51</v>
      </c>
      <c r="F743" s="320" t="s">
        <v>1748</v>
      </c>
      <c r="G743" s="319"/>
      <c r="H743" s="258" t="s">
        <v>200</v>
      </c>
      <c r="I743" s="256"/>
      <c r="J743" s="247"/>
    </row>
    <row r="744" spans="1:10" ht="191.25" x14ac:dyDescent="0.4">
      <c r="A744" s="39">
        <v>716</v>
      </c>
      <c r="B744" s="78">
        <v>46232</v>
      </c>
      <c r="C744" s="36" t="s">
        <v>1749</v>
      </c>
      <c r="D744" s="36" t="s">
        <v>1750</v>
      </c>
      <c r="E744" s="39" t="s">
        <v>51</v>
      </c>
      <c r="F744" s="319" t="s">
        <v>1751</v>
      </c>
      <c r="G744" s="319"/>
      <c r="H744" s="258" t="s">
        <v>53</v>
      </c>
      <c r="I744" s="256"/>
    </row>
    <row r="745" spans="1:10" ht="25.5" x14ac:dyDescent="0.4">
      <c r="A745" s="39">
        <v>717</v>
      </c>
      <c r="B745" s="78">
        <v>46232</v>
      </c>
      <c r="C745" s="36" t="s">
        <v>1752</v>
      </c>
      <c r="D745" s="36" t="s">
        <v>1753</v>
      </c>
      <c r="E745" s="39" t="s">
        <v>51</v>
      </c>
      <c r="F745" s="319" t="s">
        <v>1754</v>
      </c>
      <c r="G745" s="319"/>
      <c r="H745" s="258" t="s">
        <v>53</v>
      </c>
      <c r="I745" s="256"/>
    </row>
    <row r="746" spans="1:10" ht="38.25" x14ac:dyDescent="0.4">
      <c r="A746" s="39">
        <v>718</v>
      </c>
      <c r="B746" s="78">
        <v>46232</v>
      </c>
      <c r="C746" s="36" t="s">
        <v>1752</v>
      </c>
      <c r="D746" s="36" t="s">
        <v>1755</v>
      </c>
      <c r="E746" s="39" t="s">
        <v>51</v>
      </c>
      <c r="F746" s="324" t="s">
        <v>1756</v>
      </c>
      <c r="G746" s="319"/>
      <c r="H746" s="258" t="s">
        <v>53</v>
      </c>
      <c r="I746" s="256"/>
    </row>
    <row r="747" spans="1:10" ht="25.5" x14ac:dyDescent="0.4">
      <c r="A747" s="39">
        <v>719</v>
      </c>
      <c r="B747" s="78">
        <v>46232</v>
      </c>
      <c r="C747" s="36" t="s">
        <v>1752</v>
      </c>
      <c r="D747" s="36" t="s">
        <v>1757</v>
      </c>
      <c r="E747" s="39" t="s">
        <v>51</v>
      </c>
      <c r="F747" s="319" t="s">
        <v>1754</v>
      </c>
      <c r="G747" s="319"/>
      <c r="H747" s="258" t="s">
        <v>53</v>
      </c>
      <c r="I747" s="256"/>
    </row>
    <row r="748" spans="1:10" ht="54.75" customHeight="1" x14ac:dyDescent="0.4">
      <c r="A748" s="39">
        <v>720</v>
      </c>
      <c r="B748" s="78">
        <v>46232</v>
      </c>
      <c r="C748" s="36" t="s">
        <v>1758</v>
      </c>
      <c r="D748" s="36" t="s">
        <v>1759</v>
      </c>
      <c r="E748" s="39" t="s">
        <v>51</v>
      </c>
      <c r="F748" s="319" t="s">
        <v>1760</v>
      </c>
      <c r="G748" s="319"/>
      <c r="H748" s="258" t="s">
        <v>53</v>
      </c>
      <c r="I748" s="256"/>
    </row>
    <row r="749" spans="1:10" ht="39.75" customHeight="1" x14ac:dyDescent="0.4">
      <c r="A749" s="39">
        <v>721</v>
      </c>
      <c r="B749" s="78">
        <v>46232</v>
      </c>
      <c r="C749" s="36" t="s">
        <v>1758</v>
      </c>
      <c r="D749" s="36" t="s">
        <v>1761</v>
      </c>
      <c r="E749" s="39" t="s">
        <v>51</v>
      </c>
      <c r="F749" s="319" t="s">
        <v>1762</v>
      </c>
      <c r="G749" s="319"/>
      <c r="H749" s="258" t="s">
        <v>53</v>
      </c>
      <c r="I749" s="256"/>
    </row>
    <row r="750" spans="1:10" ht="84" customHeight="1" x14ac:dyDescent="0.4">
      <c r="A750" s="39">
        <v>722</v>
      </c>
      <c r="B750" s="78">
        <v>46232</v>
      </c>
      <c r="C750" s="36" t="s">
        <v>1758</v>
      </c>
      <c r="D750" s="36" t="s">
        <v>1763</v>
      </c>
      <c r="E750" s="39" t="s">
        <v>51</v>
      </c>
      <c r="F750" s="319" t="s">
        <v>1764</v>
      </c>
      <c r="G750" s="319"/>
      <c r="H750" s="258" t="s">
        <v>53</v>
      </c>
      <c r="I750" s="256"/>
    </row>
    <row r="751" spans="1:10" ht="38.25" x14ac:dyDescent="0.4">
      <c r="A751" s="39">
        <v>723</v>
      </c>
      <c r="B751" s="78">
        <v>46232</v>
      </c>
      <c r="C751" s="36" t="s">
        <v>1758</v>
      </c>
      <c r="D751" s="36" t="s">
        <v>1765</v>
      </c>
      <c r="E751" s="39" t="s">
        <v>51</v>
      </c>
      <c r="F751" s="319" t="s">
        <v>1766</v>
      </c>
      <c r="G751" s="319"/>
      <c r="H751" s="258" t="s">
        <v>53</v>
      </c>
      <c r="I751" s="256"/>
    </row>
    <row r="752" spans="1:10" ht="38.25" x14ac:dyDescent="0.4">
      <c r="A752" s="39">
        <v>724</v>
      </c>
      <c r="B752" s="78">
        <v>46232</v>
      </c>
      <c r="C752" s="36" t="s">
        <v>1758</v>
      </c>
      <c r="D752" s="36" t="s">
        <v>1767</v>
      </c>
      <c r="E752" s="39" t="s">
        <v>51</v>
      </c>
      <c r="F752" s="319" t="s">
        <v>1768</v>
      </c>
      <c r="G752" s="319"/>
      <c r="H752" s="258" t="s">
        <v>53</v>
      </c>
      <c r="I752" s="256"/>
    </row>
    <row r="753" spans="1:10" ht="25.5" x14ac:dyDescent="0.4">
      <c r="A753" s="39">
        <v>725</v>
      </c>
      <c r="B753" s="78">
        <v>46232</v>
      </c>
      <c r="C753" s="36" t="s">
        <v>1758</v>
      </c>
      <c r="D753" s="36" t="s">
        <v>1769</v>
      </c>
      <c r="E753" s="39" t="s">
        <v>51</v>
      </c>
      <c r="F753" s="319" t="s">
        <v>1770</v>
      </c>
      <c r="G753" s="319"/>
      <c r="H753" s="258" t="s">
        <v>1771</v>
      </c>
      <c r="I753" s="256"/>
    </row>
    <row r="754" spans="1:10" ht="25.5" x14ac:dyDescent="0.4">
      <c r="A754" s="39">
        <v>726</v>
      </c>
      <c r="B754" s="78">
        <v>46232</v>
      </c>
      <c r="C754" s="36" t="s">
        <v>1758</v>
      </c>
      <c r="D754" s="36" t="s">
        <v>1772</v>
      </c>
      <c r="E754" s="39" t="s">
        <v>615</v>
      </c>
      <c r="F754" s="319" t="s">
        <v>2205</v>
      </c>
      <c r="G754" s="319"/>
      <c r="H754" s="258" t="s">
        <v>1773</v>
      </c>
      <c r="I754" s="256"/>
    </row>
    <row r="755" spans="1:10" ht="25.5" x14ac:dyDescent="0.4">
      <c r="A755" s="39">
        <v>727</v>
      </c>
      <c r="B755" s="78">
        <v>46232</v>
      </c>
      <c r="C755" s="36" t="s">
        <v>1758</v>
      </c>
      <c r="D755" s="36" t="s">
        <v>1774</v>
      </c>
      <c r="E755" s="39" t="s">
        <v>51</v>
      </c>
      <c r="F755" s="319" t="s">
        <v>1775</v>
      </c>
      <c r="G755" s="319"/>
      <c r="H755" s="258" t="s">
        <v>53</v>
      </c>
      <c r="I755" s="256"/>
    </row>
    <row r="756" spans="1:10" ht="25.5" x14ac:dyDescent="0.4">
      <c r="A756" s="39">
        <v>728</v>
      </c>
      <c r="B756" s="78">
        <v>46232</v>
      </c>
      <c r="C756" s="36" t="s">
        <v>1758</v>
      </c>
      <c r="D756" s="36" t="s">
        <v>1776</v>
      </c>
      <c r="E756" s="39" t="s">
        <v>615</v>
      </c>
      <c r="F756" s="319" t="s">
        <v>2206</v>
      </c>
      <c r="G756" s="319"/>
      <c r="H756" s="258" t="s">
        <v>1773</v>
      </c>
      <c r="I756" s="256"/>
    </row>
    <row r="757" spans="1:10" ht="25.5" x14ac:dyDescent="0.4">
      <c r="A757" s="39">
        <v>729</v>
      </c>
      <c r="B757" s="78">
        <v>46232</v>
      </c>
      <c r="C757" s="36" t="s">
        <v>1758</v>
      </c>
      <c r="D757" s="36" t="s">
        <v>1777</v>
      </c>
      <c r="E757" s="39" t="s">
        <v>615</v>
      </c>
      <c r="F757" s="319" t="s">
        <v>1778</v>
      </c>
      <c r="G757" s="319"/>
      <c r="H757" s="258" t="s">
        <v>1773</v>
      </c>
      <c r="I757" s="256"/>
    </row>
    <row r="758" spans="1:10" s="289" customFormat="1" ht="25.5" x14ac:dyDescent="0.4">
      <c r="A758" s="39">
        <v>730</v>
      </c>
      <c r="B758" s="78">
        <v>46232</v>
      </c>
      <c r="C758" s="36" t="s">
        <v>1758</v>
      </c>
      <c r="D758" s="36" t="s">
        <v>1779</v>
      </c>
      <c r="E758" s="39" t="s">
        <v>51</v>
      </c>
      <c r="F758" s="319" t="s">
        <v>1780</v>
      </c>
      <c r="G758" s="319"/>
      <c r="H758" s="258" t="s">
        <v>262</v>
      </c>
      <c r="I758" s="256"/>
      <c r="J758" s="247"/>
    </row>
    <row r="759" spans="1:10" ht="25.5" x14ac:dyDescent="0.4">
      <c r="A759" s="39">
        <v>731</v>
      </c>
      <c r="B759" s="78">
        <v>46232</v>
      </c>
      <c r="C759" s="36" t="s">
        <v>1758</v>
      </c>
      <c r="D759" s="36" t="s">
        <v>1781</v>
      </c>
      <c r="E759" s="39" t="s">
        <v>615</v>
      </c>
      <c r="F759" s="319" t="s">
        <v>1782</v>
      </c>
      <c r="G759" s="319"/>
      <c r="H759" s="258" t="s">
        <v>1773</v>
      </c>
      <c r="I759" s="256"/>
    </row>
    <row r="760" spans="1:10" ht="38.25" x14ac:dyDescent="0.4">
      <c r="A760" s="39">
        <v>732</v>
      </c>
      <c r="B760" s="78">
        <v>46232</v>
      </c>
      <c r="C760" s="36" t="s">
        <v>1758</v>
      </c>
      <c r="D760" s="36" t="s">
        <v>1783</v>
      </c>
      <c r="E760" s="39" t="s">
        <v>51</v>
      </c>
      <c r="F760" s="319" t="s">
        <v>997</v>
      </c>
      <c r="G760" s="319"/>
      <c r="H760" s="258" t="s">
        <v>53</v>
      </c>
      <c r="I760" s="256"/>
    </row>
    <row r="761" spans="1:10" ht="25.5" x14ac:dyDescent="0.4">
      <c r="A761" s="39">
        <v>733</v>
      </c>
      <c r="B761" s="78">
        <v>46232</v>
      </c>
      <c r="C761" s="36" t="s">
        <v>1784</v>
      </c>
      <c r="D761" s="36" t="s">
        <v>1785</v>
      </c>
      <c r="E761" s="39" t="s">
        <v>51</v>
      </c>
      <c r="F761" s="327" t="s">
        <v>59</v>
      </c>
      <c r="G761" s="327"/>
      <c r="H761" s="258" t="s">
        <v>59</v>
      </c>
      <c r="I761" s="258"/>
    </row>
    <row r="762" spans="1:10" ht="52.5" customHeight="1" x14ac:dyDescent="0.4">
      <c r="A762" s="39">
        <v>734</v>
      </c>
      <c r="B762" s="78">
        <v>46232</v>
      </c>
      <c r="C762" s="36" t="s">
        <v>1784</v>
      </c>
      <c r="D762" s="36" t="s">
        <v>1786</v>
      </c>
      <c r="E762" s="39" t="s">
        <v>51</v>
      </c>
      <c r="F762" s="319" t="s">
        <v>1787</v>
      </c>
      <c r="G762" s="319"/>
      <c r="H762" s="258" t="s">
        <v>53</v>
      </c>
      <c r="I762" s="256"/>
    </row>
    <row r="763" spans="1:10" ht="66" customHeight="1" x14ac:dyDescent="0.4">
      <c r="A763" s="39">
        <v>735</v>
      </c>
      <c r="B763" s="78">
        <v>46232</v>
      </c>
      <c r="C763" s="36" t="s">
        <v>1788</v>
      </c>
      <c r="D763" s="36" t="s">
        <v>1789</v>
      </c>
      <c r="E763" s="39" t="s">
        <v>51</v>
      </c>
      <c r="F763" s="319" t="s">
        <v>1790</v>
      </c>
      <c r="G763" s="319"/>
      <c r="H763" s="258" t="s">
        <v>53</v>
      </c>
      <c r="I763" s="256"/>
    </row>
    <row r="764" spans="1:10" ht="25.5" x14ac:dyDescent="0.4">
      <c r="A764" s="39">
        <v>736</v>
      </c>
      <c r="B764" s="78">
        <v>46232</v>
      </c>
      <c r="C764" s="36" t="s">
        <v>1788</v>
      </c>
      <c r="D764" s="36" t="s">
        <v>1791</v>
      </c>
      <c r="E764" s="39" t="s">
        <v>51</v>
      </c>
      <c r="F764" s="319" t="s">
        <v>1070</v>
      </c>
      <c r="G764" s="319"/>
      <c r="H764" s="258" t="s">
        <v>53</v>
      </c>
      <c r="I764" s="256"/>
    </row>
    <row r="765" spans="1:10" ht="25.5" x14ac:dyDescent="0.4">
      <c r="A765" s="39">
        <v>737</v>
      </c>
      <c r="B765" s="78">
        <v>46232</v>
      </c>
      <c r="C765" s="36" t="s">
        <v>1788</v>
      </c>
      <c r="D765" s="36" t="s">
        <v>1792</v>
      </c>
      <c r="E765" s="39" t="s">
        <v>51</v>
      </c>
      <c r="F765" s="319" t="s">
        <v>604</v>
      </c>
      <c r="G765" s="319"/>
      <c r="H765" s="258" t="s">
        <v>280</v>
      </c>
      <c r="I765" s="256"/>
    </row>
    <row r="766" spans="1:10" ht="51" x14ac:dyDescent="0.4">
      <c r="A766" s="39">
        <v>738</v>
      </c>
      <c r="B766" s="78">
        <v>46232</v>
      </c>
      <c r="C766" s="78" t="s">
        <v>1793</v>
      </c>
      <c r="D766" s="36" t="s">
        <v>1794</v>
      </c>
      <c r="E766" s="39" t="s">
        <v>51</v>
      </c>
      <c r="F766" s="319" t="s">
        <v>1795</v>
      </c>
      <c r="G766" s="319"/>
      <c r="H766" s="258" t="s">
        <v>53</v>
      </c>
      <c r="I766" s="256"/>
    </row>
    <row r="767" spans="1:10" ht="51" x14ac:dyDescent="0.4">
      <c r="A767" s="39">
        <v>739</v>
      </c>
      <c r="B767" s="78">
        <v>46232</v>
      </c>
      <c r="C767" s="78" t="s">
        <v>1793</v>
      </c>
      <c r="D767" s="36" t="s">
        <v>1796</v>
      </c>
      <c r="E767" s="39" t="s">
        <v>51</v>
      </c>
      <c r="F767" s="319" t="s">
        <v>1795</v>
      </c>
      <c r="G767" s="319"/>
      <c r="H767" s="258" t="s">
        <v>53</v>
      </c>
      <c r="I767" s="256"/>
    </row>
    <row r="768" spans="1:10" ht="51" x14ac:dyDescent="0.4">
      <c r="A768" s="39">
        <v>740</v>
      </c>
      <c r="B768" s="78">
        <v>46232</v>
      </c>
      <c r="C768" s="78" t="s">
        <v>1793</v>
      </c>
      <c r="D768" s="36" t="s">
        <v>1797</v>
      </c>
      <c r="E768" s="39" t="s">
        <v>51</v>
      </c>
      <c r="F768" s="319" t="s">
        <v>1124</v>
      </c>
      <c r="G768" s="319"/>
      <c r="H768" s="258" t="s">
        <v>53</v>
      </c>
      <c r="I768" s="256"/>
    </row>
    <row r="769" spans="1:9" ht="51" x14ac:dyDescent="0.4">
      <c r="A769" s="39">
        <v>741</v>
      </c>
      <c r="B769" s="78">
        <v>46232</v>
      </c>
      <c r="C769" s="78" t="s">
        <v>1793</v>
      </c>
      <c r="D769" s="36" t="s">
        <v>1798</v>
      </c>
      <c r="E769" s="39" t="s">
        <v>51</v>
      </c>
      <c r="F769" s="319" t="s">
        <v>604</v>
      </c>
      <c r="G769" s="319"/>
      <c r="H769" s="258" t="s">
        <v>280</v>
      </c>
      <c r="I769" s="256"/>
    </row>
    <row r="770" spans="1:9" ht="114.75" x14ac:dyDescent="0.4">
      <c r="A770" s="39">
        <v>742</v>
      </c>
      <c r="B770" s="78">
        <v>46232</v>
      </c>
      <c r="C770" s="78" t="s">
        <v>1799</v>
      </c>
      <c r="D770" s="36" t="s">
        <v>1800</v>
      </c>
      <c r="E770" s="39" t="s">
        <v>51</v>
      </c>
      <c r="F770" s="319" t="s">
        <v>1801</v>
      </c>
      <c r="G770" s="319"/>
      <c r="H770" s="258" t="s">
        <v>53</v>
      </c>
      <c r="I770" s="256"/>
    </row>
    <row r="771" spans="1:9" ht="128.25" customHeight="1" x14ac:dyDescent="0.4">
      <c r="A771" s="39">
        <v>743</v>
      </c>
      <c r="B771" s="78">
        <v>46232</v>
      </c>
      <c r="C771" s="78" t="s">
        <v>1799</v>
      </c>
      <c r="D771" s="36" t="s">
        <v>1513</v>
      </c>
      <c r="E771" s="39" t="s">
        <v>51</v>
      </c>
      <c r="F771" s="319" t="s">
        <v>1802</v>
      </c>
      <c r="G771" s="319"/>
      <c r="H771" s="258" t="s">
        <v>53</v>
      </c>
      <c r="I771" s="256"/>
    </row>
    <row r="772" spans="1:9" ht="114.75" x14ac:dyDescent="0.4">
      <c r="A772" s="39">
        <v>744</v>
      </c>
      <c r="B772" s="78">
        <v>46232</v>
      </c>
      <c r="C772" s="78" t="s">
        <v>1799</v>
      </c>
      <c r="D772" s="36" t="s">
        <v>1803</v>
      </c>
      <c r="E772" s="39" t="s">
        <v>51</v>
      </c>
      <c r="F772" s="319" t="s">
        <v>1804</v>
      </c>
      <c r="G772" s="319"/>
      <c r="H772" s="258" t="s">
        <v>53</v>
      </c>
      <c r="I772" s="256"/>
    </row>
    <row r="773" spans="1:9" ht="102" x14ac:dyDescent="0.4">
      <c r="A773" s="39">
        <v>745</v>
      </c>
      <c r="B773" s="78">
        <v>46232</v>
      </c>
      <c r="C773" s="78" t="s">
        <v>1799</v>
      </c>
      <c r="D773" s="36" t="s">
        <v>1805</v>
      </c>
      <c r="E773" s="39" t="s">
        <v>51</v>
      </c>
      <c r="F773" s="319" t="s">
        <v>1806</v>
      </c>
      <c r="G773" s="319"/>
      <c r="H773" s="258" t="s">
        <v>53</v>
      </c>
      <c r="I773" s="256"/>
    </row>
    <row r="774" spans="1:9" ht="51" x14ac:dyDescent="0.4">
      <c r="A774" s="39">
        <v>746</v>
      </c>
      <c r="B774" s="78">
        <v>46232</v>
      </c>
      <c r="C774" s="78" t="s">
        <v>1799</v>
      </c>
      <c r="D774" s="36" t="s">
        <v>1807</v>
      </c>
      <c r="E774" s="39" t="s">
        <v>51</v>
      </c>
      <c r="F774" s="319" t="s">
        <v>1808</v>
      </c>
      <c r="G774" s="319"/>
      <c r="H774" s="258" t="s">
        <v>53</v>
      </c>
      <c r="I774" s="256"/>
    </row>
    <row r="775" spans="1:9" ht="127.5" x14ac:dyDescent="0.4">
      <c r="A775" s="39">
        <v>747</v>
      </c>
      <c r="B775" s="78">
        <v>46232</v>
      </c>
      <c r="C775" s="78" t="s">
        <v>1799</v>
      </c>
      <c r="D775" s="36" t="s">
        <v>1521</v>
      </c>
      <c r="E775" s="39" t="s">
        <v>51</v>
      </c>
      <c r="F775" s="319" t="s">
        <v>1809</v>
      </c>
      <c r="G775" s="319"/>
      <c r="H775" s="258" t="s">
        <v>53</v>
      </c>
      <c r="I775" s="256"/>
    </row>
    <row r="776" spans="1:9" ht="165.75" x14ac:dyDescent="0.4">
      <c r="A776" s="39">
        <v>748</v>
      </c>
      <c r="B776" s="78">
        <v>46232</v>
      </c>
      <c r="C776" s="78" t="s">
        <v>1810</v>
      </c>
      <c r="D776" s="36" t="s">
        <v>1811</v>
      </c>
      <c r="E776" s="39" t="s">
        <v>51</v>
      </c>
      <c r="F776" s="319" t="s">
        <v>604</v>
      </c>
      <c r="G776" s="319"/>
      <c r="H776" s="258" t="s">
        <v>290</v>
      </c>
      <c r="I776" s="256"/>
    </row>
    <row r="777" spans="1:9" ht="306" x14ac:dyDescent="0.4">
      <c r="A777" s="39">
        <v>749</v>
      </c>
      <c r="B777" s="78">
        <v>46232</v>
      </c>
      <c r="C777" s="78" t="s">
        <v>1810</v>
      </c>
      <c r="D777" s="36" t="s">
        <v>1812</v>
      </c>
      <c r="E777" s="39" t="s">
        <v>615</v>
      </c>
      <c r="F777" s="319" t="s">
        <v>1813</v>
      </c>
      <c r="G777" s="319"/>
      <c r="H777" s="258" t="s">
        <v>53</v>
      </c>
      <c r="I777" s="256"/>
    </row>
    <row r="778" spans="1:9" ht="89.25" x14ac:dyDescent="0.4">
      <c r="A778" s="39">
        <v>750</v>
      </c>
      <c r="B778" s="78">
        <v>46232</v>
      </c>
      <c r="C778" s="78" t="s">
        <v>1810</v>
      </c>
      <c r="D778" s="36" t="s">
        <v>1814</v>
      </c>
      <c r="E778" s="39" t="s">
        <v>51</v>
      </c>
      <c r="F778" s="319" t="s">
        <v>1815</v>
      </c>
      <c r="G778" s="319"/>
      <c r="H778" s="258" t="s">
        <v>126</v>
      </c>
      <c r="I778" s="256"/>
    </row>
    <row r="779" spans="1:9" ht="38.25" x14ac:dyDescent="0.4">
      <c r="A779" s="39">
        <v>751</v>
      </c>
      <c r="B779" s="78">
        <v>46232</v>
      </c>
      <c r="C779" s="78" t="s">
        <v>1816</v>
      </c>
      <c r="D779" s="36" t="s">
        <v>1817</v>
      </c>
      <c r="E779" s="39" t="s">
        <v>51</v>
      </c>
      <c r="F779" s="319" t="s">
        <v>1818</v>
      </c>
      <c r="G779" s="319"/>
      <c r="H779" s="258" t="s">
        <v>53</v>
      </c>
      <c r="I779" s="256"/>
    </row>
    <row r="780" spans="1:9" ht="38.25" x14ac:dyDescent="0.4">
      <c r="A780" s="39">
        <v>752</v>
      </c>
      <c r="B780" s="78"/>
      <c r="C780" s="78" t="s">
        <v>1816</v>
      </c>
      <c r="D780" s="36" t="s">
        <v>1819</v>
      </c>
      <c r="E780" s="39" t="s">
        <v>51</v>
      </c>
      <c r="F780" s="319" t="s">
        <v>1070</v>
      </c>
      <c r="G780" s="319"/>
      <c r="H780" s="258" t="s">
        <v>53</v>
      </c>
      <c r="I780" s="256"/>
    </row>
    <row r="781" spans="1:9" ht="38.25" x14ac:dyDescent="0.4">
      <c r="A781" s="39">
        <v>753</v>
      </c>
      <c r="B781" s="78"/>
      <c r="C781" s="78" t="s">
        <v>1816</v>
      </c>
      <c r="D781" s="36" t="s">
        <v>1820</v>
      </c>
      <c r="E781" s="39" t="s">
        <v>51</v>
      </c>
      <c r="F781" s="319" t="s">
        <v>1821</v>
      </c>
      <c r="G781" s="319"/>
      <c r="H781" s="258" t="s">
        <v>53</v>
      </c>
      <c r="I781" s="256"/>
    </row>
    <row r="782" spans="1:9" ht="51" x14ac:dyDescent="0.4">
      <c r="A782" s="39">
        <v>754</v>
      </c>
      <c r="B782" s="78"/>
      <c r="C782" s="78" t="s">
        <v>1816</v>
      </c>
      <c r="D782" s="36" t="s">
        <v>1822</v>
      </c>
      <c r="E782" s="39" t="s">
        <v>51</v>
      </c>
      <c r="F782" s="319" t="s">
        <v>604</v>
      </c>
      <c r="G782" s="319"/>
      <c r="H782" s="258" t="s">
        <v>280</v>
      </c>
      <c r="I782" s="256"/>
    </row>
    <row r="783" spans="1:9" ht="25.5" x14ac:dyDescent="0.4">
      <c r="A783" s="39">
        <v>755</v>
      </c>
      <c r="B783" s="78">
        <v>46232</v>
      </c>
      <c r="C783" s="78" t="s">
        <v>1823</v>
      </c>
      <c r="D783" s="36" t="s">
        <v>1824</v>
      </c>
      <c r="E783" s="39" t="s">
        <v>51</v>
      </c>
      <c r="F783" s="327" t="s">
        <v>59</v>
      </c>
      <c r="G783" s="327"/>
      <c r="H783" s="258" t="s">
        <v>59</v>
      </c>
      <c r="I783" s="256"/>
    </row>
    <row r="784" spans="1:9" ht="58.5" customHeight="1" x14ac:dyDescent="0.4">
      <c r="A784" s="39">
        <v>756</v>
      </c>
      <c r="B784" s="78">
        <v>46232</v>
      </c>
      <c r="C784" s="78" t="s">
        <v>1825</v>
      </c>
      <c r="D784" s="36" t="s">
        <v>1826</v>
      </c>
      <c r="E784" s="39" t="s">
        <v>51</v>
      </c>
      <c r="F784" s="319" t="s">
        <v>1827</v>
      </c>
      <c r="G784" s="319"/>
      <c r="H784" s="258" t="s">
        <v>53</v>
      </c>
      <c r="I784" s="256"/>
    </row>
    <row r="785" spans="1:9" ht="127.5" x14ac:dyDescent="0.4">
      <c r="A785" s="39">
        <v>757</v>
      </c>
      <c r="B785" s="78">
        <v>46232</v>
      </c>
      <c r="C785" s="78" t="s">
        <v>1828</v>
      </c>
      <c r="D785" s="36" t="s">
        <v>1829</v>
      </c>
      <c r="E785" s="39" t="s">
        <v>51</v>
      </c>
      <c r="F785" s="319" t="s">
        <v>1830</v>
      </c>
      <c r="G785" s="319"/>
      <c r="H785" s="258" t="s">
        <v>53</v>
      </c>
      <c r="I785" s="256"/>
    </row>
    <row r="786" spans="1:9" ht="89.25" x14ac:dyDescent="0.4">
      <c r="A786" s="39">
        <v>758</v>
      </c>
      <c r="B786" s="78">
        <v>46232</v>
      </c>
      <c r="C786" s="78" t="s">
        <v>1831</v>
      </c>
      <c r="D786" s="36" t="s">
        <v>1832</v>
      </c>
      <c r="E786" s="39" t="s">
        <v>51</v>
      </c>
      <c r="F786" s="319" t="s">
        <v>928</v>
      </c>
      <c r="G786" s="319"/>
      <c r="H786" s="258" t="s">
        <v>53</v>
      </c>
      <c r="I786" s="256"/>
    </row>
    <row r="787" spans="1:9" ht="51" x14ac:dyDescent="0.4">
      <c r="A787" s="39">
        <v>759</v>
      </c>
      <c r="B787" s="78">
        <v>46232</v>
      </c>
      <c r="C787" s="78" t="s">
        <v>1831</v>
      </c>
      <c r="D787" s="36" t="s">
        <v>1833</v>
      </c>
      <c r="E787" s="39" t="s">
        <v>51</v>
      </c>
      <c r="F787" s="319" t="s">
        <v>1135</v>
      </c>
      <c r="G787" s="319"/>
      <c r="H787" s="258" t="s">
        <v>280</v>
      </c>
      <c r="I787" s="256"/>
    </row>
    <row r="788" spans="1:9" ht="76.5" x14ac:dyDescent="0.4">
      <c r="A788" s="39">
        <v>760</v>
      </c>
      <c r="B788" s="78">
        <v>46232</v>
      </c>
      <c r="C788" s="78" t="s">
        <v>1831</v>
      </c>
      <c r="D788" s="36" t="s">
        <v>1834</v>
      </c>
      <c r="E788" s="39" t="s">
        <v>51</v>
      </c>
      <c r="F788" s="319" t="s">
        <v>928</v>
      </c>
      <c r="G788" s="319"/>
      <c r="H788" s="258" t="s">
        <v>53</v>
      </c>
      <c r="I788" s="256"/>
    </row>
    <row r="789" spans="1:9" ht="76.5" x14ac:dyDescent="0.4">
      <c r="A789" s="39">
        <v>761</v>
      </c>
      <c r="B789" s="78">
        <v>46232</v>
      </c>
      <c r="C789" s="78" t="s">
        <v>1831</v>
      </c>
      <c r="D789" s="36" t="s">
        <v>1835</v>
      </c>
      <c r="E789" s="39" t="s">
        <v>51</v>
      </c>
      <c r="F789" s="319" t="s">
        <v>928</v>
      </c>
      <c r="G789" s="319"/>
      <c r="H789" s="258" t="s">
        <v>53</v>
      </c>
      <c r="I789" s="256"/>
    </row>
    <row r="790" spans="1:9" ht="38.25" x14ac:dyDescent="0.4">
      <c r="A790" s="39">
        <v>762</v>
      </c>
      <c r="B790" s="78">
        <v>46232</v>
      </c>
      <c r="C790" s="78" t="s">
        <v>1831</v>
      </c>
      <c r="D790" s="36" t="s">
        <v>1836</v>
      </c>
      <c r="E790" s="39" t="s">
        <v>51</v>
      </c>
      <c r="F790" s="319" t="s">
        <v>1135</v>
      </c>
      <c r="G790" s="319"/>
      <c r="H790" s="258" t="s">
        <v>280</v>
      </c>
      <c r="I790" s="256"/>
    </row>
    <row r="791" spans="1:9" ht="51" x14ac:dyDescent="0.4">
      <c r="A791" s="39">
        <v>763</v>
      </c>
      <c r="B791" s="78">
        <v>46232</v>
      </c>
      <c r="C791" s="78" t="s">
        <v>1831</v>
      </c>
      <c r="D791" s="36" t="s">
        <v>1837</v>
      </c>
      <c r="E791" s="39" t="s">
        <v>51</v>
      </c>
      <c r="F791" s="319" t="s">
        <v>1838</v>
      </c>
      <c r="G791" s="319"/>
      <c r="H791" s="258" t="s">
        <v>53</v>
      </c>
      <c r="I791" s="256"/>
    </row>
    <row r="792" spans="1:9" ht="127.5" x14ac:dyDescent="0.4">
      <c r="A792" s="39">
        <v>764</v>
      </c>
      <c r="B792" s="78">
        <v>46232</v>
      </c>
      <c r="C792" s="78" t="s">
        <v>1839</v>
      </c>
      <c r="D792" s="36" t="s">
        <v>1840</v>
      </c>
      <c r="E792" s="39" t="s">
        <v>51</v>
      </c>
      <c r="F792" s="319" t="s">
        <v>928</v>
      </c>
      <c r="G792" s="319"/>
      <c r="H792" s="258" t="s">
        <v>53</v>
      </c>
      <c r="I792" s="256"/>
    </row>
    <row r="793" spans="1:9" ht="89.25" x14ac:dyDescent="0.4">
      <c r="A793" s="39">
        <v>765</v>
      </c>
      <c r="B793" s="78">
        <v>46233</v>
      </c>
      <c r="C793" s="78" t="s">
        <v>1839</v>
      </c>
      <c r="D793" s="36" t="s">
        <v>1841</v>
      </c>
      <c r="E793" s="39" t="s">
        <v>51</v>
      </c>
      <c r="F793" s="319" t="s">
        <v>1842</v>
      </c>
      <c r="G793" s="319"/>
      <c r="H793" s="258"/>
      <c r="I793" s="256"/>
    </row>
    <row r="794" spans="1:9" ht="114.75" x14ac:dyDescent="0.4">
      <c r="A794" s="39">
        <v>766</v>
      </c>
      <c r="B794" s="78">
        <v>46234</v>
      </c>
      <c r="C794" s="78" t="s">
        <v>1839</v>
      </c>
      <c r="D794" s="36" t="s">
        <v>1843</v>
      </c>
      <c r="E794" s="39" t="s">
        <v>51</v>
      </c>
      <c r="F794" s="319" t="s">
        <v>928</v>
      </c>
      <c r="G794" s="319"/>
      <c r="H794" s="258" t="s">
        <v>53</v>
      </c>
      <c r="I794" s="256"/>
    </row>
    <row r="795" spans="1:9" ht="102" x14ac:dyDescent="0.4">
      <c r="A795" s="39">
        <v>767</v>
      </c>
      <c r="B795" s="78">
        <v>46235</v>
      </c>
      <c r="C795" s="78" t="s">
        <v>1839</v>
      </c>
      <c r="D795" s="36" t="s">
        <v>1844</v>
      </c>
      <c r="E795" s="39" t="s">
        <v>51</v>
      </c>
      <c r="F795" s="319" t="s">
        <v>928</v>
      </c>
      <c r="G795" s="319"/>
      <c r="H795" s="258" t="s">
        <v>53</v>
      </c>
      <c r="I795" s="256"/>
    </row>
    <row r="796" spans="1:9" ht="102" x14ac:dyDescent="0.4">
      <c r="A796" s="39">
        <v>768</v>
      </c>
      <c r="B796" s="78">
        <v>46236</v>
      </c>
      <c r="C796" s="78" t="s">
        <v>1839</v>
      </c>
      <c r="D796" s="36" t="s">
        <v>1845</v>
      </c>
      <c r="E796" s="39" t="s">
        <v>51</v>
      </c>
      <c r="F796" s="319" t="s">
        <v>1842</v>
      </c>
      <c r="G796" s="319"/>
      <c r="H796" s="258" t="s">
        <v>53</v>
      </c>
      <c r="I796" s="256"/>
    </row>
    <row r="797" spans="1:9" ht="114.75" x14ac:dyDescent="0.4">
      <c r="A797" s="39">
        <v>769</v>
      </c>
      <c r="B797" s="78">
        <v>46237</v>
      </c>
      <c r="C797" s="78" t="s">
        <v>1839</v>
      </c>
      <c r="D797" s="36" t="s">
        <v>1846</v>
      </c>
      <c r="E797" s="39" t="s">
        <v>51</v>
      </c>
      <c r="F797" s="319" t="s">
        <v>928</v>
      </c>
      <c r="G797" s="319"/>
      <c r="H797" s="258" t="s">
        <v>53</v>
      </c>
      <c r="I797" s="256"/>
    </row>
    <row r="798" spans="1:9" ht="38.25" x14ac:dyDescent="0.4">
      <c r="A798" s="39">
        <v>770</v>
      </c>
      <c r="B798" s="78">
        <v>46232</v>
      </c>
      <c r="C798" s="78" t="s">
        <v>1847</v>
      </c>
      <c r="D798" s="36" t="s">
        <v>1848</v>
      </c>
      <c r="E798" s="39" t="s">
        <v>51</v>
      </c>
      <c r="F798" s="319" t="s">
        <v>888</v>
      </c>
      <c r="G798" s="319"/>
      <c r="H798" s="258" t="s">
        <v>53</v>
      </c>
      <c r="I798" s="256"/>
    </row>
    <row r="799" spans="1:9" x14ac:dyDescent="0.4">
      <c r="A799" s="39">
        <v>771</v>
      </c>
      <c r="B799" s="78">
        <v>46232</v>
      </c>
      <c r="C799" s="78" t="s">
        <v>1849</v>
      </c>
      <c r="D799" s="36" t="s">
        <v>1850</v>
      </c>
      <c r="E799" s="39" t="s">
        <v>51</v>
      </c>
      <c r="F799" s="362" t="s">
        <v>1851</v>
      </c>
      <c r="G799" s="363"/>
      <c r="H799" s="258" t="s">
        <v>53</v>
      </c>
      <c r="I799" s="256"/>
    </row>
    <row r="800" spans="1:9" ht="25.9" x14ac:dyDescent="0.4">
      <c r="A800" s="39">
        <v>772</v>
      </c>
      <c r="B800" s="78">
        <v>46232</v>
      </c>
      <c r="C800" s="78" t="s">
        <v>1849</v>
      </c>
      <c r="D800" s="36" t="s">
        <v>1852</v>
      </c>
      <c r="E800" s="39" t="s">
        <v>51</v>
      </c>
      <c r="F800" s="362" t="s">
        <v>1070</v>
      </c>
      <c r="G800" s="363"/>
      <c r="H800" s="258" t="s">
        <v>53</v>
      </c>
      <c r="I800" s="256"/>
    </row>
    <row r="801" spans="1:10" x14ac:dyDescent="0.4">
      <c r="A801" s="39">
        <v>773</v>
      </c>
      <c r="B801" s="78">
        <v>46232</v>
      </c>
      <c r="C801" s="78" t="s">
        <v>1849</v>
      </c>
      <c r="D801" s="36" t="s">
        <v>1853</v>
      </c>
      <c r="E801" s="39" t="s">
        <v>51</v>
      </c>
      <c r="F801" s="362" t="s">
        <v>1854</v>
      </c>
      <c r="G801" s="363"/>
      <c r="H801" s="258" t="s">
        <v>53</v>
      </c>
      <c r="I801" s="256"/>
    </row>
    <row r="802" spans="1:10" x14ac:dyDescent="0.4">
      <c r="A802" s="39">
        <v>774</v>
      </c>
      <c r="B802" s="78">
        <v>46232</v>
      </c>
      <c r="C802" s="78" t="s">
        <v>1849</v>
      </c>
      <c r="D802" s="36" t="s">
        <v>1855</v>
      </c>
      <c r="E802" s="39" t="s">
        <v>51</v>
      </c>
      <c r="F802" s="319" t="s">
        <v>604</v>
      </c>
      <c r="G802" s="319"/>
      <c r="H802" s="258" t="s">
        <v>280</v>
      </c>
      <c r="I802" s="256"/>
    </row>
    <row r="803" spans="1:10" ht="25.5" x14ac:dyDescent="0.4">
      <c r="A803" s="39">
        <v>775</v>
      </c>
      <c r="B803" s="78">
        <v>46232</v>
      </c>
      <c r="C803" s="78" t="s">
        <v>1856</v>
      </c>
      <c r="D803" s="36" t="s">
        <v>1857</v>
      </c>
      <c r="E803" s="39" t="s">
        <v>51</v>
      </c>
      <c r="F803" s="319" t="s">
        <v>1858</v>
      </c>
      <c r="G803" s="319"/>
      <c r="H803" s="258" t="s">
        <v>53</v>
      </c>
      <c r="I803" s="256"/>
    </row>
    <row r="804" spans="1:10" s="289" customFormat="1" ht="51" x14ac:dyDescent="0.4">
      <c r="A804" s="39">
        <v>776</v>
      </c>
      <c r="B804" s="78">
        <v>46232</v>
      </c>
      <c r="C804" s="78" t="s">
        <v>1859</v>
      </c>
      <c r="D804" s="36" t="s">
        <v>1860</v>
      </c>
      <c r="E804" s="39" t="s">
        <v>615</v>
      </c>
      <c r="F804" s="319" t="s">
        <v>1861</v>
      </c>
      <c r="G804" s="319"/>
      <c r="H804" s="258" t="s">
        <v>83</v>
      </c>
      <c r="I804" s="256"/>
      <c r="J804" s="247"/>
    </row>
    <row r="805" spans="1:10" ht="63.75" x14ac:dyDescent="0.4">
      <c r="A805" s="39">
        <v>777</v>
      </c>
      <c r="B805" s="78">
        <v>46232</v>
      </c>
      <c r="C805" s="78" t="s">
        <v>1862</v>
      </c>
      <c r="D805" s="36" t="s">
        <v>1863</v>
      </c>
      <c r="E805" s="39" t="s">
        <v>51</v>
      </c>
      <c r="F805" s="319" t="s">
        <v>1864</v>
      </c>
      <c r="G805" s="319"/>
      <c r="H805" s="258" t="s">
        <v>53</v>
      </c>
      <c r="I805" s="256"/>
    </row>
    <row r="806" spans="1:10" ht="153" x14ac:dyDescent="0.4">
      <c r="A806" s="39">
        <v>778</v>
      </c>
      <c r="B806" s="298"/>
      <c r="C806" s="36" t="s">
        <v>1865</v>
      </c>
      <c r="D806" s="36" t="s">
        <v>1866</v>
      </c>
      <c r="E806" s="39" t="s">
        <v>51</v>
      </c>
      <c r="F806" s="319" t="s">
        <v>673</v>
      </c>
      <c r="G806" s="319"/>
      <c r="H806" s="258" t="s">
        <v>53</v>
      </c>
      <c r="I806" s="256"/>
    </row>
    <row r="807" spans="1:10" ht="306" x14ac:dyDescent="0.4">
      <c r="A807" s="39">
        <v>779</v>
      </c>
      <c r="B807" s="298"/>
      <c r="C807" s="36" t="s">
        <v>1865</v>
      </c>
      <c r="D807" s="36" t="s">
        <v>1867</v>
      </c>
      <c r="E807" s="39" t="s">
        <v>51</v>
      </c>
      <c r="F807" s="319" t="s">
        <v>673</v>
      </c>
      <c r="G807" s="319"/>
      <c r="H807" s="258" t="s">
        <v>53</v>
      </c>
      <c r="I807" s="256"/>
    </row>
    <row r="808" spans="1:10" ht="409.5" x14ac:dyDescent="0.4">
      <c r="A808" s="39">
        <v>780</v>
      </c>
      <c r="B808" s="298"/>
      <c r="C808" s="36" t="s">
        <v>1865</v>
      </c>
      <c r="D808" s="36" t="s">
        <v>1868</v>
      </c>
      <c r="E808" s="39" t="s">
        <v>51</v>
      </c>
      <c r="F808" s="319" t="s">
        <v>1647</v>
      </c>
      <c r="G808" s="319"/>
      <c r="H808" s="258" t="s">
        <v>280</v>
      </c>
      <c r="I808" s="256"/>
    </row>
    <row r="809" spans="1:10" ht="140.25" x14ac:dyDescent="0.4">
      <c r="A809" s="39">
        <v>781</v>
      </c>
      <c r="B809" s="298"/>
      <c r="C809" s="36" t="s">
        <v>1865</v>
      </c>
      <c r="D809" s="36" t="s">
        <v>1869</v>
      </c>
      <c r="E809" s="39" t="s">
        <v>51</v>
      </c>
      <c r="F809" s="319" t="s">
        <v>673</v>
      </c>
      <c r="G809" s="319"/>
      <c r="H809" s="258" t="s">
        <v>53</v>
      </c>
      <c r="I809" s="256"/>
    </row>
    <row r="810" spans="1:10" ht="409.5" x14ac:dyDescent="0.4">
      <c r="A810" s="39">
        <v>782</v>
      </c>
      <c r="B810" s="298"/>
      <c r="C810" s="36" t="s">
        <v>1865</v>
      </c>
      <c r="D810" s="36" t="s">
        <v>1870</v>
      </c>
      <c r="E810" s="39" t="s">
        <v>51</v>
      </c>
      <c r="F810" s="319" t="s">
        <v>1871</v>
      </c>
      <c r="G810" s="319"/>
      <c r="H810" s="258"/>
      <c r="I810" s="256"/>
    </row>
    <row r="811" spans="1:10" ht="409.5" x14ac:dyDescent="0.4">
      <c r="A811" s="39">
        <v>783</v>
      </c>
      <c r="B811" s="298"/>
      <c r="C811" s="36" t="s">
        <v>1865</v>
      </c>
      <c r="D811" s="36" t="s">
        <v>1873</v>
      </c>
      <c r="E811" s="39" t="s">
        <v>51</v>
      </c>
      <c r="F811" s="325" t="s">
        <v>1874</v>
      </c>
      <c r="G811" s="319"/>
      <c r="H811" s="258"/>
      <c r="I811" s="256"/>
    </row>
    <row r="812" spans="1:10" ht="255" x14ac:dyDescent="0.4">
      <c r="A812" s="39">
        <v>784</v>
      </c>
      <c r="B812" s="298"/>
      <c r="C812" s="36" t="s">
        <v>1810</v>
      </c>
      <c r="D812" s="36" t="s">
        <v>1875</v>
      </c>
      <c r="E812" s="39" t="s">
        <v>615</v>
      </c>
      <c r="F812" s="319" t="s">
        <v>2207</v>
      </c>
      <c r="G812" s="319"/>
      <c r="H812" s="258" t="s">
        <v>1876</v>
      </c>
      <c r="I812" s="256"/>
    </row>
    <row r="813" spans="1:10" ht="409.5" x14ac:dyDescent="0.4">
      <c r="A813" s="39">
        <v>785</v>
      </c>
      <c r="B813" s="298"/>
      <c r="C813" s="36" t="s">
        <v>1810</v>
      </c>
      <c r="D813" s="36" t="s">
        <v>1877</v>
      </c>
      <c r="E813" s="39" t="s">
        <v>51</v>
      </c>
      <c r="F813" s="319" t="s">
        <v>1135</v>
      </c>
      <c r="G813" s="319"/>
      <c r="H813" s="258" t="s">
        <v>1878</v>
      </c>
      <c r="I813" s="256"/>
    </row>
    <row r="814" spans="1:10" ht="89.25" x14ac:dyDescent="0.4">
      <c r="A814" s="39">
        <v>786</v>
      </c>
      <c r="B814" s="298"/>
      <c r="C814" s="36" t="s">
        <v>1810</v>
      </c>
      <c r="D814" s="36" t="s">
        <v>1879</v>
      </c>
      <c r="E814" s="39" t="s">
        <v>51</v>
      </c>
      <c r="F814" s="323" t="s">
        <v>1880</v>
      </c>
      <c r="G814" s="323"/>
      <c r="H814" s="39"/>
      <c r="I814" s="256"/>
    </row>
    <row r="815" spans="1:10" ht="255" x14ac:dyDescent="0.4">
      <c r="A815" s="39">
        <v>787</v>
      </c>
      <c r="B815" s="298"/>
      <c r="C815" s="36" t="s">
        <v>1881</v>
      </c>
      <c r="D815" s="36" t="s">
        <v>1882</v>
      </c>
      <c r="E815" s="39" t="s">
        <v>51</v>
      </c>
      <c r="F815" s="319" t="s">
        <v>1883</v>
      </c>
      <c r="G815" s="319"/>
      <c r="H815" s="258" t="s">
        <v>1884</v>
      </c>
      <c r="I815" s="256"/>
    </row>
    <row r="816" spans="1:10" ht="409.5" x14ac:dyDescent="0.4">
      <c r="A816" s="39">
        <v>788</v>
      </c>
      <c r="B816" s="298"/>
      <c r="C816" s="36" t="s">
        <v>1881</v>
      </c>
      <c r="D816" s="36" t="s">
        <v>1885</v>
      </c>
      <c r="E816" s="39" t="s">
        <v>51</v>
      </c>
      <c r="F816" s="319" t="s">
        <v>1886</v>
      </c>
      <c r="G816" s="319"/>
      <c r="H816" s="258" t="s">
        <v>1884</v>
      </c>
      <c r="I816" s="256"/>
    </row>
    <row r="817" spans="1:9" ht="344.25" x14ac:dyDescent="0.4">
      <c r="A817" s="39">
        <v>789</v>
      </c>
      <c r="B817" s="298"/>
      <c r="C817" s="36" t="s">
        <v>1881</v>
      </c>
      <c r="D817" s="36" t="s">
        <v>1887</v>
      </c>
      <c r="E817" s="39" t="s">
        <v>51</v>
      </c>
      <c r="F817" s="319" t="s">
        <v>1888</v>
      </c>
      <c r="G817" s="319"/>
      <c r="H817" s="258" t="s">
        <v>1889</v>
      </c>
      <c r="I817" s="256"/>
    </row>
    <row r="818" spans="1:9" ht="153" x14ac:dyDescent="0.4">
      <c r="A818" s="39">
        <v>790</v>
      </c>
      <c r="B818" s="298"/>
      <c r="C818" s="36" t="s">
        <v>1881</v>
      </c>
      <c r="D818" s="36" t="s">
        <v>1890</v>
      </c>
      <c r="E818" s="39" t="s">
        <v>51</v>
      </c>
      <c r="F818" s="319" t="s">
        <v>1891</v>
      </c>
      <c r="G818" s="319"/>
      <c r="H818" s="258" t="s">
        <v>1892</v>
      </c>
      <c r="I818" s="256"/>
    </row>
    <row r="819" spans="1:9" ht="242.25" customHeight="1" x14ac:dyDescent="0.4">
      <c r="A819" s="39">
        <v>791</v>
      </c>
      <c r="B819" s="298"/>
      <c r="C819" s="36" t="s">
        <v>1881</v>
      </c>
      <c r="D819" s="36" t="s">
        <v>1893</v>
      </c>
      <c r="E819" s="39" t="s">
        <v>51</v>
      </c>
      <c r="F819" s="319" t="s">
        <v>673</v>
      </c>
      <c r="G819" s="319"/>
      <c r="H819" s="258" t="s">
        <v>1889</v>
      </c>
      <c r="I819" s="256"/>
    </row>
    <row r="820" spans="1:9" ht="267.75" x14ac:dyDescent="0.4">
      <c r="A820" s="39">
        <v>792</v>
      </c>
      <c r="B820" s="298"/>
      <c r="C820" s="36" t="s">
        <v>1894</v>
      </c>
      <c r="D820" s="36" t="s">
        <v>1895</v>
      </c>
      <c r="E820" s="39" t="s">
        <v>51</v>
      </c>
      <c r="F820" s="319" t="s">
        <v>673</v>
      </c>
      <c r="G820" s="319"/>
      <c r="H820" s="258" t="s">
        <v>1889</v>
      </c>
      <c r="I820" s="256"/>
    </row>
    <row r="821" spans="1:9" ht="409.5" x14ac:dyDescent="0.4">
      <c r="A821" s="39">
        <v>793</v>
      </c>
      <c r="B821" s="298"/>
      <c r="C821" s="36" t="s">
        <v>1896</v>
      </c>
      <c r="D821" s="36" t="s">
        <v>1897</v>
      </c>
      <c r="E821" s="39" t="s">
        <v>615</v>
      </c>
      <c r="F821" s="319" t="s">
        <v>1736</v>
      </c>
      <c r="G821" s="319"/>
      <c r="H821" s="258" t="s">
        <v>280</v>
      </c>
      <c r="I821" s="256"/>
    </row>
    <row r="822" spans="1:9" ht="409.5" x14ac:dyDescent="0.4">
      <c r="A822" s="39">
        <v>794</v>
      </c>
      <c r="B822" s="298"/>
      <c r="C822" s="36" t="s">
        <v>1896</v>
      </c>
      <c r="D822" s="36" t="s">
        <v>1898</v>
      </c>
      <c r="E822" s="39" t="s">
        <v>51</v>
      </c>
      <c r="F822" s="319" t="s">
        <v>1736</v>
      </c>
      <c r="G822" s="319"/>
      <c r="H822" s="258" t="s">
        <v>280</v>
      </c>
      <c r="I822" s="256"/>
    </row>
    <row r="823" spans="1:9" ht="216.75" x14ac:dyDescent="0.4">
      <c r="A823" s="39">
        <v>795</v>
      </c>
      <c r="B823" s="298"/>
      <c r="C823" s="36" t="s">
        <v>1896</v>
      </c>
      <c r="D823" s="36" t="s">
        <v>1899</v>
      </c>
      <c r="E823" s="39" t="s">
        <v>615</v>
      </c>
      <c r="F823" s="319" t="s">
        <v>1736</v>
      </c>
      <c r="G823" s="319"/>
      <c r="H823" s="258" t="s">
        <v>280</v>
      </c>
      <c r="I823" s="256"/>
    </row>
    <row r="824" spans="1:9" ht="102" x14ac:dyDescent="0.4">
      <c r="A824" s="39">
        <v>796</v>
      </c>
      <c r="B824" s="298"/>
      <c r="C824" s="36" t="s">
        <v>1900</v>
      </c>
      <c r="D824" s="36" t="s">
        <v>1901</v>
      </c>
      <c r="E824" s="39" t="s">
        <v>51</v>
      </c>
      <c r="F824" s="319" t="s">
        <v>1902</v>
      </c>
      <c r="G824" s="319"/>
      <c r="H824" s="258" t="s">
        <v>280</v>
      </c>
      <c r="I824" s="256"/>
    </row>
    <row r="825" spans="1:9" ht="165.75" x14ac:dyDescent="0.4">
      <c r="A825" s="39">
        <v>797</v>
      </c>
      <c r="B825" s="298"/>
      <c r="C825" s="36" t="s">
        <v>1903</v>
      </c>
      <c r="D825" s="36" t="s">
        <v>1904</v>
      </c>
      <c r="E825" s="39" t="s">
        <v>75</v>
      </c>
      <c r="F825" s="319" t="s">
        <v>1439</v>
      </c>
      <c r="G825" s="319"/>
      <c r="H825" s="258" t="s">
        <v>53</v>
      </c>
      <c r="I825" s="256"/>
    </row>
    <row r="826" spans="1:9" ht="102" x14ac:dyDescent="0.4">
      <c r="A826" s="39">
        <v>798</v>
      </c>
      <c r="B826" s="298"/>
      <c r="C826" s="36" t="s">
        <v>1903</v>
      </c>
      <c r="D826" s="36" t="s">
        <v>1905</v>
      </c>
      <c r="E826" s="39" t="s">
        <v>51</v>
      </c>
      <c r="F826" s="360" t="s">
        <v>1441</v>
      </c>
      <c r="G826" s="361"/>
      <c r="H826" s="258" t="s">
        <v>53</v>
      </c>
      <c r="I826" s="256"/>
    </row>
    <row r="827" spans="1:9" ht="127.5" x14ac:dyDescent="0.4">
      <c r="A827" s="39">
        <v>799</v>
      </c>
      <c r="B827" s="298"/>
      <c r="C827" s="36" t="s">
        <v>1903</v>
      </c>
      <c r="D827" s="36" t="s">
        <v>1906</v>
      </c>
      <c r="E827" s="39" t="s">
        <v>1402</v>
      </c>
      <c r="F827" s="360" t="s">
        <v>1443</v>
      </c>
      <c r="G827" s="361"/>
      <c r="H827" s="258" t="s">
        <v>1889</v>
      </c>
      <c r="I827" s="256"/>
    </row>
    <row r="828" spans="1:9" ht="89.25" x14ac:dyDescent="0.4">
      <c r="A828" s="39">
        <v>800</v>
      </c>
      <c r="B828" s="298"/>
      <c r="C828" s="36" t="s">
        <v>1903</v>
      </c>
      <c r="D828" s="36" t="s">
        <v>1907</v>
      </c>
      <c r="E828" s="39" t="s">
        <v>1402</v>
      </c>
      <c r="F828" s="360" t="s">
        <v>1445</v>
      </c>
      <c r="G828" s="361"/>
      <c r="H828" s="258" t="s">
        <v>1889</v>
      </c>
      <c r="I828" s="256"/>
    </row>
    <row r="829" spans="1:9" ht="165.75" x14ac:dyDescent="0.4">
      <c r="A829" s="39">
        <v>801</v>
      </c>
      <c r="B829" s="298"/>
      <c r="C829" s="36" t="s">
        <v>1903</v>
      </c>
      <c r="D829" s="36" t="s">
        <v>1908</v>
      </c>
      <c r="E829" s="39" t="s">
        <v>75</v>
      </c>
      <c r="F829" s="360" t="s">
        <v>1439</v>
      </c>
      <c r="G829" s="361"/>
      <c r="H829" s="258" t="s">
        <v>1889</v>
      </c>
      <c r="I829" s="256"/>
    </row>
    <row r="830" spans="1:9" ht="76.5" x14ac:dyDescent="0.4">
      <c r="A830" s="39">
        <v>802</v>
      </c>
      <c r="B830" s="298"/>
      <c r="C830" s="36" t="s">
        <v>1903</v>
      </c>
      <c r="D830" s="36" t="s">
        <v>1909</v>
      </c>
      <c r="E830" s="39" t="s">
        <v>51</v>
      </c>
      <c r="F830" s="360" t="s">
        <v>1448</v>
      </c>
      <c r="G830" s="361"/>
      <c r="H830" s="258" t="s">
        <v>53</v>
      </c>
      <c r="I830" s="256"/>
    </row>
    <row r="831" spans="1:9" ht="89.25" x14ac:dyDescent="0.4">
      <c r="A831" s="39">
        <v>803</v>
      </c>
      <c r="B831" s="298"/>
      <c r="C831" s="36" t="s">
        <v>1903</v>
      </c>
      <c r="D831" s="36" t="s">
        <v>1910</v>
      </c>
      <c r="E831" s="39" t="s">
        <v>51</v>
      </c>
      <c r="F831" s="360" t="s">
        <v>1450</v>
      </c>
      <c r="G831" s="361"/>
      <c r="H831" s="258" t="s">
        <v>53</v>
      </c>
      <c r="I831" s="256"/>
    </row>
    <row r="832" spans="1:9" ht="76.5" x14ac:dyDescent="0.4">
      <c r="A832" s="39">
        <v>804</v>
      </c>
      <c r="B832" s="298"/>
      <c r="C832" s="36" t="s">
        <v>1903</v>
      </c>
      <c r="D832" s="36" t="s">
        <v>1911</v>
      </c>
      <c r="E832" s="39" t="s">
        <v>51</v>
      </c>
      <c r="F832" s="360" t="s">
        <v>1452</v>
      </c>
      <c r="G832" s="361"/>
      <c r="H832" s="258" t="s">
        <v>53</v>
      </c>
      <c r="I832" s="256"/>
    </row>
    <row r="833" spans="1:9" ht="76.5" x14ac:dyDescent="0.4">
      <c r="A833" s="39">
        <v>805</v>
      </c>
      <c r="B833" s="298"/>
      <c r="C833" s="36" t="s">
        <v>1903</v>
      </c>
      <c r="D833" s="36" t="s">
        <v>1912</v>
      </c>
      <c r="E833" s="39" t="s">
        <v>51</v>
      </c>
      <c r="F833" s="360" t="s">
        <v>1452</v>
      </c>
      <c r="G833" s="361"/>
      <c r="H833" s="258" t="s">
        <v>53</v>
      </c>
      <c r="I833" s="256"/>
    </row>
    <row r="834" spans="1:9" ht="409.5" x14ac:dyDescent="0.4">
      <c r="A834" s="39">
        <v>806</v>
      </c>
      <c r="B834" s="298"/>
      <c r="C834" s="36" t="s">
        <v>1903</v>
      </c>
      <c r="D834" s="36" t="s">
        <v>1913</v>
      </c>
      <c r="E834" s="39" t="s">
        <v>51</v>
      </c>
      <c r="F834" s="325" t="s">
        <v>1874</v>
      </c>
      <c r="G834" s="319"/>
      <c r="H834" s="258" t="s">
        <v>53</v>
      </c>
      <c r="I834" s="256"/>
    </row>
    <row r="835" spans="1:9" ht="178.5" x14ac:dyDescent="0.4">
      <c r="A835" s="39">
        <v>807</v>
      </c>
      <c r="B835" s="298"/>
      <c r="C835" s="36" t="s">
        <v>1903</v>
      </c>
      <c r="D835" s="36" t="s">
        <v>1914</v>
      </c>
      <c r="E835" s="39" t="s">
        <v>51</v>
      </c>
      <c r="F835" s="319" t="s">
        <v>1915</v>
      </c>
      <c r="G835" s="319"/>
      <c r="H835" s="258" t="s">
        <v>53</v>
      </c>
      <c r="I835" s="256"/>
    </row>
    <row r="836" spans="1:9" ht="76.5" x14ac:dyDescent="0.4">
      <c r="A836" s="39">
        <v>808</v>
      </c>
      <c r="B836" s="298"/>
      <c r="C836" s="36" t="s">
        <v>1903</v>
      </c>
      <c r="D836" s="36" t="s">
        <v>1916</v>
      </c>
      <c r="E836" s="39" t="s">
        <v>51</v>
      </c>
      <c r="F836" s="325" t="s">
        <v>1514</v>
      </c>
      <c r="G836" s="319"/>
      <c r="H836" s="258" t="s">
        <v>53</v>
      </c>
      <c r="I836" s="256"/>
    </row>
    <row r="837" spans="1:9" ht="242.25" x14ac:dyDescent="0.4">
      <c r="A837" s="39">
        <v>809</v>
      </c>
      <c r="B837" s="298"/>
      <c r="C837" s="36" t="s">
        <v>1917</v>
      </c>
      <c r="D837" s="36" t="s">
        <v>1918</v>
      </c>
      <c r="E837" s="39" t="s">
        <v>51</v>
      </c>
      <c r="F837" s="319" t="s">
        <v>673</v>
      </c>
      <c r="G837" s="319"/>
      <c r="H837" s="258" t="s">
        <v>53</v>
      </c>
      <c r="I837" s="256"/>
    </row>
    <row r="838" spans="1:9" ht="140.25" x14ac:dyDescent="0.4">
      <c r="A838" s="39">
        <v>810</v>
      </c>
      <c r="B838" s="298"/>
      <c r="C838" s="36" t="s">
        <v>1917</v>
      </c>
      <c r="D838" s="36" t="s">
        <v>1919</v>
      </c>
      <c r="E838" s="39" t="s">
        <v>51</v>
      </c>
      <c r="F838" s="319" t="s">
        <v>673</v>
      </c>
      <c r="G838" s="319"/>
      <c r="H838" s="258" t="s">
        <v>53</v>
      </c>
      <c r="I838" s="256"/>
    </row>
    <row r="839" spans="1:9" ht="409.5" x14ac:dyDescent="0.4">
      <c r="A839" s="39">
        <v>811</v>
      </c>
      <c r="B839" s="298"/>
      <c r="C839" s="36" t="s">
        <v>1920</v>
      </c>
      <c r="D839" s="36" t="s">
        <v>1921</v>
      </c>
      <c r="E839" s="39" t="s">
        <v>51</v>
      </c>
      <c r="F839" s="319" t="s">
        <v>1736</v>
      </c>
      <c r="G839" s="319"/>
      <c r="H839" s="258" t="s">
        <v>1922</v>
      </c>
      <c r="I839" s="256"/>
    </row>
    <row r="840" spans="1:9" ht="229.5" x14ac:dyDescent="0.4">
      <c r="A840" s="39">
        <v>812</v>
      </c>
      <c r="B840" s="298"/>
      <c r="C840" s="36" t="s">
        <v>1920</v>
      </c>
      <c r="D840" s="36" t="s">
        <v>1923</v>
      </c>
      <c r="E840" s="39" t="s">
        <v>51</v>
      </c>
      <c r="F840" s="319" t="s">
        <v>2211</v>
      </c>
      <c r="G840" s="319"/>
      <c r="H840" s="258" t="s">
        <v>1876</v>
      </c>
      <c r="I840" s="256"/>
    </row>
    <row r="841" spans="1:9" ht="364.5" customHeight="1" x14ac:dyDescent="0.4">
      <c r="A841" s="39">
        <v>813</v>
      </c>
      <c r="B841" s="298"/>
      <c r="C841" s="36" t="s">
        <v>1920</v>
      </c>
      <c r="D841" s="36" t="s">
        <v>1924</v>
      </c>
      <c r="E841" s="39" t="s">
        <v>51</v>
      </c>
      <c r="F841" s="319" t="s">
        <v>2210</v>
      </c>
      <c r="G841" s="319"/>
      <c r="H841" s="258" t="s">
        <v>1925</v>
      </c>
      <c r="I841" s="256"/>
    </row>
    <row r="842" spans="1:9" ht="409.5" x14ac:dyDescent="0.4">
      <c r="A842" s="39">
        <v>814</v>
      </c>
      <c r="B842" s="298"/>
      <c r="C842" s="36" t="s">
        <v>1920</v>
      </c>
      <c r="D842" s="36" t="s">
        <v>1926</v>
      </c>
      <c r="E842" s="39" t="s">
        <v>615</v>
      </c>
      <c r="F842" s="319" t="s">
        <v>1736</v>
      </c>
      <c r="G842" s="319"/>
      <c r="H842" s="258" t="s">
        <v>290</v>
      </c>
      <c r="I842" s="256"/>
    </row>
    <row r="843" spans="1:9" ht="318.75" x14ac:dyDescent="0.4">
      <c r="A843" s="39">
        <v>815</v>
      </c>
      <c r="B843" s="298"/>
      <c r="C843" s="36" t="s">
        <v>1920</v>
      </c>
      <c r="D843" s="36" t="s">
        <v>1928</v>
      </c>
      <c r="E843" s="39" t="s">
        <v>51</v>
      </c>
      <c r="F843" s="319" t="s">
        <v>1888</v>
      </c>
      <c r="G843" s="319"/>
      <c r="H843" s="258" t="s">
        <v>53</v>
      </c>
      <c r="I843" s="256"/>
    </row>
    <row r="844" spans="1:9" ht="69" customHeight="1" x14ac:dyDescent="0.4">
      <c r="A844" s="39">
        <v>816</v>
      </c>
      <c r="B844" s="298"/>
      <c r="C844" s="36" t="s">
        <v>1929</v>
      </c>
      <c r="D844" s="36" t="s">
        <v>1930</v>
      </c>
      <c r="E844" s="39" t="s">
        <v>51</v>
      </c>
      <c r="F844" s="325" t="s">
        <v>1931</v>
      </c>
      <c r="G844" s="319"/>
      <c r="H844" s="258" t="s">
        <v>53</v>
      </c>
      <c r="I844" s="256"/>
    </row>
    <row r="845" spans="1:9" ht="382.5" x14ac:dyDescent="0.4">
      <c r="A845" s="39">
        <v>817</v>
      </c>
      <c r="B845" s="298"/>
      <c r="C845" s="36" t="s">
        <v>1932</v>
      </c>
      <c r="D845" s="36" t="s">
        <v>1933</v>
      </c>
      <c r="E845" s="39" t="s">
        <v>51</v>
      </c>
      <c r="F845" s="319" t="s">
        <v>1934</v>
      </c>
      <c r="G845" s="319"/>
      <c r="H845" s="258" t="s">
        <v>1889</v>
      </c>
      <c r="I845" s="256"/>
    </row>
    <row r="846" spans="1:9" ht="293.25" x14ac:dyDescent="0.4">
      <c r="A846" s="39">
        <v>818</v>
      </c>
      <c r="B846" s="298"/>
      <c r="C846" s="36" t="s">
        <v>1932</v>
      </c>
      <c r="D846" s="36" t="s">
        <v>1935</v>
      </c>
      <c r="E846" s="39" t="s">
        <v>51</v>
      </c>
      <c r="F846" s="319" t="s">
        <v>1883</v>
      </c>
      <c r="G846" s="319"/>
      <c r="H846" s="258" t="s">
        <v>53</v>
      </c>
      <c r="I846" s="256"/>
    </row>
    <row r="847" spans="1:9" ht="409.5" x14ac:dyDescent="0.4">
      <c r="A847" s="39">
        <v>819</v>
      </c>
      <c r="B847" s="298"/>
      <c r="C847" s="36" t="s">
        <v>1932</v>
      </c>
      <c r="D847" s="36" t="s">
        <v>1936</v>
      </c>
      <c r="E847" s="39" t="s">
        <v>51</v>
      </c>
      <c r="F847" s="319" t="s">
        <v>673</v>
      </c>
      <c r="G847" s="319"/>
      <c r="H847" s="258"/>
      <c r="I847" s="256"/>
    </row>
    <row r="848" spans="1:9" ht="357" x14ac:dyDescent="0.4">
      <c r="A848" s="39">
        <v>820</v>
      </c>
      <c r="B848" s="298"/>
      <c r="C848" s="36" t="s">
        <v>1932</v>
      </c>
      <c r="D848" s="36" t="s">
        <v>1937</v>
      </c>
      <c r="E848" s="39" t="s">
        <v>51</v>
      </c>
      <c r="F848" s="319" t="s">
        <v>387</v>
      </c>
      <c r="G848" s="319"/>
      <c r="H848" s="258" t="s">
        <v>53</v>
      </c>
      <c r="I848" s="256"/>
    </row>
    <row r="849" spans="1:10" ht="204" x14ac:dyDescent="0.4">
      <c r="A849" s="39">
        <v>821</v>
      </c>
      <c r="B849" s="298"/>
      <c r="C849" s="36" t="s">
        <v>1932</v>
      </c>
      <c r="D849" s="36" t="s">
        <v>1938</v>
      </c>
      <c r="E849" s="39" t="s">
        <v>51</v>
      </c>
      <c r="F849" s="325" t="s">
        <v>1874</v>
      </c>
      <c r="G849" s="319"/>
      <c r="H849" s="258" t="s">
        <v>53</v>
      </c>
      <c r="I849" s="256"/>
    </row>
    <row r="850" spans="1:10" ht="344.25" x14ac:dyDescent="0.4">
      <c r="A850" s="39">
        <v>822</v>
      </c>
      <c r="B850" s="298"/>
      <c r="C850" s="36" t="s">
        <v>1932</v>
      </c>
      <c r="D850" s="36" t="s">
        <v>1939</v>
      </c>
      <c r="E850" s="39" t="s">
        <v>51</v>
      </c>
      <c r="F850" s="319" t="s">
        <v>1940</v>
      </c>
      <c r="G850" s="319"/>
      <c r="H850" s="258" t="s">
        <v>53</v>
      </c>
      <c r="I850" s="256"/>
    </row>
    <row r="851" spans="1:10" ht="153" x14ac:dyDescent="0.4">
      <c r="A851" s="39">
        <v>823</v>
      </c>
      <c r="B851" s="298"/>
      <c r="C851" s="36" t="s">
        <v>1932</v>
      </c>
      <c r="D851" s="36" t="s">
        <v>1941</v>
      </c>
      <c r="E851" s="39" t="s">
        <v>51</v>
      </c>
      <c r="F851" s="319" t="s">
        <v>1942</v>
      </c>
      <c r="G851" s="319"/>
      <c r="H851" s="258" t="s">
        <v>53</v>
      </c>
      <c r="I851" s="256"/>
    </row>
    <row r="852" spans="1:10" ht="319.5" customHeight="1" x14ac:dyDescent="0.4">
      <c r="A852" s="39">
        <v>824</v>
      </c>
      <c r="B852" s="298"/>
      <c r="C852" s="36" t="s">
        <v>1932</v>
      </c>
      <c r="D852" s="36" t="s">
        <v>1943</v>
      </c>
      <c r="E852" s="39" t="s">
        <v>51</v>
      </c>
      <c r="F852" s="319" t="s">
        <v>1942</v>
      </c>
      <c r="G852" s="319"/>
      <c r="H852" s="258" t="s">
        <v>53</v>
      </c>
      <c r="I852" s="256"/>
    </row>
    <row r="853" spans="1:10" ht="216.75" x14ac:dyDescent="0.4">
      <c r="A853" s="39">
        <v>825</v>
      </c>
      <c r="B853" s="298"/>
      <c r="C853" s="36" t="s">
        <v>1932</v>
      </c>
      <c r="D853" s="36" t="s">
        <v>1944</v>
      </c>
      <c r="E853" s="39" t="s">
        <v>1945</v>
      </c>
      <c r="F853" s="319" t="s">
        <v>1946</v>
      </c>
      <c r="G853" s="319"/>
      <c r="H853" s="258" t="s">
        <v>53</v>
      </c>
      <c r="I853" s="256"/>
    </row>
    <row r="854" spans="1:10" ht="216.75" x14ac:dyDescent="0.4">
      <c r="A854" s="39">
        <v>826</v>
      </c>
      <c r="B854" s="298"/>
      <c r="C854" s="36" t="s">
        <v>1932</v>
      </c>
      <c r="D854" s="36" t="s">
        <v>1947</v>
      </c>
      <c r="E854" s="39" t="s">
        <v>51</v>
      </c>
      <c r="F854" s="319" t="s">
        <v>2209</v>
      </c>
      <c r="G854" s="319"/>
      <c r="H854" s="258" t="s">
        <v>53</v>
      </c>
      <c r="I854" s="256"/>
    </row>
    <row r="855" spans="1:10" ht="178.5" x14ac:dyDescent="0.4">
      <c r="A855" s="39">
        <v>827</v>
      </c>
      <c r="B855" s="298"/>
      <c r="C855" s="36" t="s">
        <v>1932</v>
      </c>
      <c r="D855" s="36" t="s">
        <v>1948</v>
      </c>
      <c r="E855" s="39" t="s">
        <v>51</v>
      </c>
      <c r="F855" s="319" t="s">
        <v>1949</v>
      </c>
      <c r="G855" s="319"/>
      <c r="H855" s="258" t="s">
        <v>53</v>
      </c>
      <c r="I855" s="256"/>
    </row>
    <row r="856" spans="1:10" s="289" customFormat="1" ht="140.25" x14ac:dyDescent="0.4">
      <c r="A856" s="39">
        <v>828</v>
      </c>
      <c r="B856" s="298"/>
      <c r="C856" s="36" t="s">
        <v>1932</v>
      </c>
      <c r="D856" s="36" t="s">
        <v>1950</v>
      </c>
      <c r="E856" s="39" t="s">
        <v>51</v>
      </c>
      <c r="F856" s="319" t="s">
        <v>1951</v>
      </c>
      <c r="G856" s="319"/>
      <c r="H856" s="258" t="s">
        <v>53</v>
      </c>
      <c r="I856" s="256"/>
      <c r="J856" s="247"/>
    </row>
    <row r="857" spans="1:10" ht="324.95" customHeight="1" x14ac:dyDescent="0.4">
      <c r="A857" s="39">
        <v>829</v>
      </c>
      <c r="B857" s="298"/>
      <c r="C857" s="36" t="s">
        <v>1932</v>
      </c>
      <c r="D857" s="36" t="s">
        <v>1952</v>
      </c>
      <c r="E857" s="39" t="s">
        <v>51</v>
      </c>
      <c r="F857" s="319" t="s">
        <v>1951</v>
      </c>
      <c r="G857" s="319"/>
      <c r="H857" s="258" t="s">
        <v>1884</v>
      </c>
      <c r="I857" s="256"/>
    </row>
    <row r="858" spans="1:10" ht="255" x14ac:dyDescent="0.4">
      <c r="A858" s="39">
        <v>830</v>
      </c>
      <c r="B858" s="298"/>
      <c r="C858" s="36" t="s">
        <v>1932</v>
      </c>
      <c r="D858" s="36" t="s">
        <v>1953</v>
      </c>
      <c r="E858" s="39" t="s">
        <v>51</v>
      </c>
      <c r="F858" s="326" t="s">
        <v>1942</v>
      </c>
      <c r="G858" s="316"/>
      <c r="H858" s="258" t="s">
        <v>53</v>
      </c>
      <c r="I858" s="256"/>
    </row>
    <row r="859" spans="1:10" ht="267.75" x14ac:dyDescent="0.4">
      <c r="A859" s="39">
        <v>831</v>
      </c>
      <c r="B859" s="298"/>
      <c r="C859" s="36" t="s">
        <v>1932</v>
      </c>
      <c r="D859" s="36" t="s">
        <v>1954</v>
      </c>
      <c r="E859" s="39" t="s">
        <v>51</v>
      </c>
      <c r="F859" s="326" t="s">
        <v>387</v>
      </c>
      <c r="G859" s="316"/>
      <c r="H859" s="258" t="s">
        <v>1884</v>
      </c>
      <c r="I859" s="256"/>
    </row>
    <row r="860" spans="1:10" ht="293.25" x14ac:dyDescent="0.4">
      <c r="A860" s="39">
        <v>832</v>
      </c>
      <c r="B860" s="298"/>
      <c r="C860" s="36" t="s">
        <v>1932</v>
      </c>
      <c r="D860" s="36" t="s">
        <v>1955</v>
      </c>
      <c r="E860" s="39" t="s">
        <v>51</v>
      </c>
      <c r="F860" s="319" t="s">
        <v>1915</v>
      </c>
      <c r="G860" s="319"/>
      <c r="H860" s="258" t="s">
        <v>1884</v>
      </c>
      <c r="I860" s="256"/>
    </row>
    <row r="861" spans="1:10" ht="395.25" x14ac:dyDescent="0.4">
      <c r="A861" s="39">
        <v>833</v>
      </c>
      <c r="B861" s="298"/>
      <c r="C861" s="36" t="s">
        <v>1932</v>
      </c>
      <c r="D861" s="36" t="s">
        <v>1956</v>
      </c>
      <c r="E861" s="39" t="s">
        <v>51</v>
      </c>
      <c r="F861" s="325" t="s">
        <v>1514</v>
      </c>
      <c r="G861" s="319"/>
      <c r="H861" s="258" t="s">
        <v>1884</v>
      </c>
      <c r="I861" s="256"/>
    </row>
    <row r="862" spans="1:10" ht="204" x14ac:dyDescent="0.4">
      <c r="A862" s="39">
        <v>834</v>
      </c>
      <c r="B862" s="298"/>
      <c r="C862" s="36" t="s">
        <v>1932</v>
      </c>
      <c r="D862" s="36" t="s">
        <v>1957</v>
      </c>
      <c r="E862" s="39" t="s">
        <v>51</v>
      </c>
      <c r="F862" s="325" t="s">
        <v>1514</v>
      </c>
      <c r="G862" s="319"/>
      <c r="H862" s="258" t="s">
        <v>1884</v>
      </c>
      <c r="I862" s="256"/>
    </row>
    <row r="863" spans="1:10" ht="409.5" x14ac:dyDescent="0.4">
      <c r="A863" s="39">
        <v>835</v>
      </c>
      <c r="B863" s="298"/>
      <c r="C863" s="36" t="s">
        <v>1932</v>
      </c>
      <c r="D863" s="36" t="s">
        <v>1958</v>
      </c>
      <c r="E863" s="39" t="s">
        <v>51</v>
      </c>
      <c r="F863" s="325" t="s">
        <v>1514</v>
      </c>
      <c r="G863" s="319"/>
      <c r="H863" s="258" t="s">
        <v>1884</v>
      </c>
      <c r="I863" s="256"/>
    </row>
    <row r="864" spans="1:10" ht="153" x14ac:dyDescent="0.4">
      <c r="A864" s="39">
        <v>836</v>
      </c>
      <c r="B864" s="298"/>
      <c r="C864" s="36" t="s">
        <v>1959</v>
      </c>
      <c r="D864" s="36" t="s">
        <v>1960</v>
      </c>
      <c r="E864" s="39" t="s">
        <v>51</v>
      </c>
      <c r="F864" s="319" t="s">
        <v>1942</v>
      </c>
      <c r="G864" s="319"/>
      <c r="H864" s="258" t="s">
        <v>53</v>
      </c>
      <c r="I864" s="256"/>
    </row>
    <row r="865" spans="1:10" ht="229.5" x14ac:dyDescent="0.4">
      <c r="A865" s="39">
        <v>837</v>
      </c>
      <c r="B865" s="298"/>
      <c r="C865" s="36" t="s">
        <v>1959</v>
      </c>
      <c r="D865" s="36" t="s">
        <v>1961</v>
      </c>
      <c r="E865" s="39" t="s">
        <v>51</v>
      </c>
      <c r="F865" s="319" t="s">
        <v>1891</v>
      </c>
      <c r="G865" s="319"/>
      <c r="H865" s="258" t="s">
        <v>53</v>
      </c>
      <c r="I865" s="256"/>
    </row>
    <row r="866" spans="1:10" ht="409.5" x14ac:dyDescent="0.4">
      <c r="A866" s="39">
        <v>838</v>
      </c>
      <c r="B866" s="298"/>
      <c r="C866" s="36" t="s">
        <v>1962</v>
      </c>
      <c r="D866" s="36" t="s">
        <v>1963</v>
      </c>
      <c r="E866" s="39" t="s">
        <v>51</v>
      </c>
      <c r="F866" s="319" t="s">
        <v>673</v>
      </c>
      <c r="G866" s="319"/>
      <c r="H866" s="258" t="s">
        <v>53</v>
      </c>
      <c r="I866" s="256"/>
    </row>
    <row r="867" spans="1:10" ht="165.75" x14ac:dyDescent="0.4">
      <c r="A867" s="39">
        <v>839</v>
      </c>
      <c r="B867" s="298"/>
      <c r="C867" s="36" t="s">
        <v>1964</v>
      </c>
      <c r="D867" s="36" t="s">
        <v>1965</v>
      </c>
      <c r="E867" s="39" t="s">
        <v>51</v>
      </c>
      <c r="F867" s="319" t="s">
        <v>1369</v>
      </c>
      <c r="G867" s="319"/>
      <c r="H867" s="258" t="s">
        <v>53</v>
      </c>
      <c r="I867" s="256"/>
    </row>
    <row r="868" spans="1:10" ht="331.5" x14ac:dyDescent="0.4">
      <c r="A868" s="39">
        <v>840</v>
      </c>
      <c r="B868" s="298"/>
      <c r="C868" s="36" t="s">
        <v>1964</v>
      </c>
      <c r="D868" s="36" t="s">
        <v>1966</v>
      </c>
      <c r="E868" s="39" t="s">
        <v>51</v>
      </c>
      <c r="F868" s="319" t="s">
        <v>673</v>
      </c>
      <c r="G868" s="319"/>
      <c r="H868" s="258" t="s">
        <v>53</v>
      </c>
      <c r="I868" s="256"/>
    </row>
    <row r="869" spans="1:10" ht="255" x14ac:dyDescent="0.4">
      <c r="A869" s="39">
        <v>841</v>
      </c>
      <c r="B869" s="298"/>
      <c r="C869" s="36" t="s">
        <v>1967</v>
      </c>
      <c r="D869" s="36" t="s">
        <v>1968</v>
      </c>
      <c r="E869" s="39" t="s">
        <v>51</v>
      </c>
      <c r="F869" s="319" t="s">
        <v>1969</v>
      </c>
      <c r="G869" s="319"/>
      <c r="H869" s="258" t="s">
        <v>53</v>
      </c>
      <c r="I869" s="256"/>
    </row>
    <row r="870" spans="1:10" ht="409.5" x14ac:dyDescent="0.4">
      <c r="A870" s="39">
        <v>842</v>
      </c>
      <c r="B870" s="298"/>
      <c r="C870" s="36" t="s">
        <v>1970</v>
      </c>
      <c r="D870" s="36" t="s">
        <v>1971</v>
      </c>
      <c r="E870" s="39" t="s">
        <v>51</v>
      </c>
      <c r="F870" s="319" t="s">
        <v>1972</v>
      </c>
      <c r="G870" s="319"/>
      <c r="H870" s="258" t="s">
        <v>53</v>
      </c>
      <c r="I870" s="256"/>
    </row>
    <row r="871" spans="1:10" s="289" customFormat="1" ht="409.5" x14ac:dyDescent="0.4">
      <c r="A871" s="39">
        <v>843</v>
      </c>
      <c r="B871" s="78">
        <v>46230</v>
      </c>
      <c r="C871" s="36" t="s">
        <v>1973</v>
      </c>
      <c r="D871" s="36" t="s">
        <v>1974</v>
      </c>
      <c r="E871" s="39" t="s">
        <v>51</v>
      </c>
      <c r="F871" s="320" t="s">
        <v>1975</v>
      </c>
      <c r="G871" s="321"/>
      <c r="H871" s="258" t="s">
        <v>1976</v>
      </c>
      <c r="I871" s="299"/>
      <c r="J871" s="247"/>
    </row>
    <row r="872" spans="1:10" ht="409.5" x14ac:dyDescent="0.4">
      <c r="A872" s="39">
        <v>844</v>
      </c>
      <c r="B872" s="78">
        <v>46230</v>
      </c>
      <c r="C872" s="36" t="s">
        <v>1977</v>
      </c>
      <c r="D872" s="36" t="s">
        <v>1978</v>
      </c>
      <c r="E872" s="67" t="s">
        <v>51</v>
      </c>
      <c r="F872" s="319" t="s">
        <v>1979</v>
      </c>
      <c r="G872" s="319"/>
      <c r="H872" s="258" t="s">
        <v>1980</v>
      </c>
      <c r="I872" s="299"/>
    </row>
    <row r="873" spans="1:10" ht="409.5" customHeight="1" x14ac:dyDescent="0.4">
      <c r="A873" s="39">
        <v>845</v>
      </c>
      <c r="B873" s="300"/>
      <c r="C873" s="36" t="s">
        <v>1982</v>
      </c>
      <c r="D873" s="36" t="s">
        <v>1983</v>
      </c>
      <c r="E873" s="67" t="s">
        <v>51</v>
      </c>
      <c r="F873" s="320" t="s">
        <v>1984</v>
      </c>
      <c r="G873" s="321"/>
      <c r="H873" s="258" t="s">
        <v>1985</v>
      </c>
      <c r="I873" s="299"/>
    </row>
    <row r="874" spans="1:10" s="289" customFormat="1" ht="409.5" customHeight="1" x14ac:dyDescent="0.4">
      <c r="A874" s="39">
        <v>846</v>
      </c>
      <c r="B874" s="300"/>
      <c r="C874" s="36" t="s">
        <v>1986</v>
      </c>
      <c r="D874" s="36" t="s">
        <v>1987</v>
      </c>
      <c r="E874" s="39" t="s">
        <v>51</v>
      </c>
      <c r="F874" s="320" t="s">
        <v>1988</v>
      </c>
      <c r="G874" s="319"/>
      <c r="H874" s="258" t="s">
        <v>1989</v>
      </c>
      <c r="I874" s="299"/>
      <c r="J874" s="247"/>
    </row>
    <row r="875" spans="1:10" s="289" customFormat="1" ht="409.5" customHeight="1" x14ac:dyDescent="0.4">
      <c r="A875" s="39">
        <v>847</v>
      </c>
      <c r="B875" s="300"/>
      <c r="C875" s="36" t="s">
        <v>1990</v>
      </c>
      <c r="D875" s="36" t="s">
        <v>1991</v>
      </c>
      <c r="E875" s="39" t="s">
        <v>51</v>
      </c>
      <c r="F875" s="320" t="s">
        <v>1992</v>
      </c>
      <c r="G875" s="319"/>
      <c r="H875" s="39" t="s">
        <v>83</v>
      </c>
      <c r="I875" s="299"/>
      <c r="J875" s="247"/>
    </row>
    <row r="876" spans="1:10" ht="409.5" x14ac:dyDescent="0.4">
      <c r="A876" s="39">
        <v>848</v>
      </c>
      <c r="B876" s="300"/>
      <c r="C876" s="36" t="s">
        <v>1993</v>
      </c>
      <c r="D876" s="36" t="s">
        <v>1994</v>
      </c>
      <c r="E876" s="39" t="s">
        <v>75</v>
      </c>
      <c r="F876" s="319" t="s">
        <v>1995</v>
      </c>
      <c r="G876" s="321"/>
      <c r="H876" s="258" t="s">
        <v>1996</v>
      </c>
      <c r="I876" s="299"/>
    </row>
    <row r="877" spans="1:10" s="289" customFormat="1" ht="138" customHeight="1" x14ac:dyDescent="0.4">
      <c r="A877" s="39">
        <v>849</v>
      </c>
      <c r="B877" s="78">
        <v>46232</v>
      </c>
      <c r="C877" s="256" t="s">
        <v>1231</v>
      </c>
      <c r="D877" s="36" t="s">
        <v>1239</v>
      </c>
      <c r="E877" s="39" t="s">
        <v>51</v>
      </c>
      <c r="F877" s="372" t="s">
        <v>1997</v>
      </c>
      <c r="G877" s="319"/>
      <c r="H877" s="312" t="s">
        <v>83</v>
      </c>
      <c r="I877" s="313"/>
      <c r="J877" s="247"/>
    </row>
    <row r="878" spans="1:10" s="289" customFormat="1" ht="127.5" x14ac:dyDescent="0.4">
      <c r="A878" s="39">
        <v>850</v>
      </c>
      <c r="B878" s="78">
        <v>46232</v>
      </c>
      <c r="C878" s="310" t="s">
        <v>1465</v>
      </c>
      <c r="D878" s="314" t="s">
        <v>1466</v>
      </c>
      <c r="E878" s="39" t="s">
        <v>51</v>
      </c>
      <c r="F878" s="319" t="s">
        <v>1475</v>
      </c>
      <c r="G878" s="319"/>
      <c r="H878" s="312" t="s">
        <v>64</v>
      </c>
      <c r="I878" s="313"/>
      <c r="J878" s="247"/>
    </row>
    <row r="879" spans="1:10" s="289" customFormat="1" ht="409.6" customHeight="1" x14ac:dyDescent="0.4">
      <c r="A879" s="39">
        <v>851</v>
      </c>
      <c r="B879" s="78">
        <v>46206</v>
      </c>
      <c r="C879" s="36" t="s">
        <v>1998</v>
      </c>
      <c r="D879" s="36" t="s">
        <v>1999</v>
      </c>
      <c r="E879" s="67" t="s">
        <v>51</v>
      </c>
      <c r="F879" s="319" t="s">
        <v>2208</v>
      </c>
      <c r="G879" s="319"/>
      <c r="H879" s="302" t="s">
        <v>64</v>
      </c>
      <c r="I879" s="313"/>
      <c r="J879" s="247"/>
    </row>
    <row r="880" spans="1:10" s="288" customFormat="1" ht="140.25" x14ac:dyDescent="0.35">
      <c r="A880" s="39">
        <v>852</v>
      </c>
      <c r="B880" s="33">
        <v>46238</v>
      </c>
      <c r="C880" s="36" t="s">
        <v>2000</v>
      </c>
      <c r="D880" s="36" t="s">
        <v>2001</v>
      </c>
      <c r="E880" s="67" t="s">
        <v>51</v>
      </c>
      <c r="F880" s="317" t="s">
        <v>2002</v>
      </c>
      <c r="G880" s="318"/>
      <c r="H880" s="301" t="s">
        <v>53</v>
      </c>
      <c r="I880" s="299"/>
      <c r="J880" s="264"/>
    </row>
    <row r="881" spans="1:10" s="288" customFormat="1" ht="117" customHeight="1" x14ac:dyDescent="0.35">
      <c r="A881" s="39">
        <v>853</v>
      </c>
      <c r="B881" s="33">
        <v>46238</v>
      </c>
      <c r="C881" s="36" t="s">
        <v>2000</v>
      </c>
      <c r="D881" s="36" t="s">
        <v>2003</v>
      </c>
      <c r="E881" s="67" t="s">
        <v>51</v>
      </c>
      <c r="F881" s="317" t="s">
        <v>2004</v>
      </c>
      <c r="G881" s="318"/>
      <c r="H881" s="301" t="s">
        <v>53</v>
      </c>
      <c r="I881" s="299"/>
      <c r="J881" s="264"/>
    </row>
    <row r="882" spans="1:10" s="288" customFormat="1" ht="127.5" x14ac:dyDescent="0.35">
      <c r="A882" s="39">
        <v>854</v>
      </c>
      <c r="B882" s="33">
        <v>46238</v>
      </c>
      <c r="C882" s="36" t="s">
        <v>2000</v>
      </c>
      <c r="D882" s="36" t="s">
        <v>2005</v>
      </c>
      <c r="E882" s="67" t="s">
        <v>51</v>
      </c>
      <c r="F882" s="317" t="s">
        <v>2006</v>
      </c>
      <c r="G882" s="318"/>
      <c r="H882" s="301" t="s">
        <v>53</v>
      </c>
      <c r="I882" s="299"/>
      <c r="J882" s="264"/>
    </row>
    <row r="883" spans="1:10" s="288" customFormat="1" ht="191.25" x14ac:dyDescent="0.35">
      <c r="A883" s="39">
        <v>855</v>
      </c>
      <c r="B883" s="33">
        <v>46238</v>
      </c>
      <c r="C883" s="36" t="s">
        <v>2000</v>
      </c>
      <c r="D883" s="36" t="s">
        <v>2007</v>
      </c>
      <c r="E883" s="67" t="s">
        <v>51</v>
      </c>
      <c r="F883" s="326" t="s">
        <v>2008</v>
      </c>
      <c r="G883" s="368"/>
      <c r="H883" s="258" t="s">
        <v>2009</v>
      </c>
      <c r="I883" s="299"/>
      <c r="J883" s="264"/>
    </row>
    <row r="884" spans="1:10" ht="178.5" x14ac:dyDescent="0.4">
      <c r="A884" s="39">
        <v>856</v>
      </c>
      <c r="B884" s="33">
        <v>46233</v>
      </c>
      <c r="C884" s="36" t="s">
        <v>2010</v>
      </c>
      <c r="D884" s="36" t="s">
        <v>2011</v>
      </c>
      <c r="E884" s="67" t="s">
        <v>51</v>
      </c>
      <c r="F884" s="369" t="s">
        <v>1915</v>
      </c>
      <c r="G884" s="368"/>
      <c r="H884" s="302" t="s">
        <v>53</v>
      </c>
      <c r="I884" s="303"/>
    </row>
    <row r="885" spans="1:10" ht="76.5" x14ac:dyDescent="0.4">
      <c r="A885" s="39">
        <v>857</v>
      </c>
      <c r="B885" s="33">
        <v>46233</v>
      </c>
      <c r="C885" s="36" t="s">
        <v>2010</v>
      </c>
      <c r="D885" s="36" t="s">
        <v>2012</v>
      </c>
      <c r="E885" s="67" t="s">
        <v>51</v>
      </c>
      <c r="F885" s="370" t="s">
        <v>1647</v>
      </c>
      <c r="G885" s="371"/>
      <c r="H885" s="302" t="s">
        <v>521</v>
      </c>
      <c r="I885" s="303"/>
    </row>
    <row r="886" spans="1:10" ht="114.75" x14ac:dyDescent="0.4">
      <c r="A886" s="39">
        <v>858</v>
      </c>
      <c r="B886" s="33">
        <v>46233</v>
      </c>
      <c r="C886" s="36" t="s">
        <v>2010</v>
      </c>
      <c r="D886" s="36" t="s">
        <v>2013</v>
      </c>
      <c r="E886" s="67" t="s">
        <v>51</v>
      </c>
      <c r="F886" s="326" t="s">
        <v>2014</v>
      </c>
      <c r="G886" s="368"/>
      <c r="H886" s="302" t="s">
        <v>521</v>
      </c>
      <c r="I886" s="303"/>
    </row>
    <row r="887" spans="1:10" ht="36.4" customHeight="1" x14ac:dyDescent="0.4">
      <c r="A887" s="39">
        <v>859</v>
      </c>
      <c r="B887" s="33">
        <v>46233</v>
      </c>
      <c r="C887" s="36" t="s">
        <v>2010</v>
      </c>
      <c r="D887" s="36" t="s">
        <v>2015</v>
      </c>
      <c r="E887" s="67" t="s">
        <v>51</v>
      </c>
      <c r="F887" s="315" t="s">
        <v>1874</v>
      </c>
      <c r="G887" s="316"/>
      <c r="H887" s="302" t="s">
        <v>53</v>
      </c>
      <c r="I887" s="303"/>
    </row>
  </sheetData>
  <mergeCells count="912">
    <mergeCell ref="F741:G741"/>
    <mergeCell ref="F742:G742"/>
    <mergeCell ref="F883:G883"/>
    <mergeCell ref="F884:G884"/>
    <mergeCell ref="F885:G885"/>
    <mergeCell ref="F886:G886"/>
    <mergeCell ref="F612:G612"/>
    <mergeCell ref="F613:G613"/>
    <mergeCell ref="F614:G614"/>
    <mergeCell ref="F615:G615"/>
    <mergeCell ref="F616:G616"/>
    <mergeCell ref="F617:G617"/>
    <mergeCell ref="F618:G618"/>
    <mergeCell ref="F737:G737"/>
    <mergeCell ref="F740:G740"/>
    <mergeCell ref="F879:G879"/>
    <mergeCell ref="F738:G738"/>
    <mergeCell ref="F739:G739"/>
    <mergeCell ref="F871:G871"/>
    <mergeCell ref="F877:G877"/>
    <mergeCell ref="F878:G878"/>
    <mergeCell ref="F653:G653"/>
    <mergeCell ref="F650:G650"/>
    <mergeCell ref="F651:G651"/>
    <mergeCell ref="F652:G652"/>
    <mergeCell ref="F680:G680"/>
    <mergeCell ref="F681:G681"/>
    <mergeCell ref="F668:G668"/>
    <mergeCell ref="F669:G669"/>
    <mergeCell ref="F665:G665"/>
    <mergeCell ref="F666:G666"/>
    <mergeCell ref="F658:G658"/>
    <mergeCell ref="F654:G654"/>
    <mergeCell ref="F655:G655"/>
    <mergeCell ref="F656:G656"/>
    <mergeCell ref="F657:G657"/>
    <mergeCell ref="F667:G667"/>
    <mergeCell ref="F670:G670"/>
    <mergeCell ref="F679:G679"/>
    <mergeCell ref="F659:G659"/>
    <mergeCell ref="F660:G660"/>
    <mergeCell ref="F661:G661"/>
    <mergeCell ref="F662:G662"/>
    <mergeCell ref="F663:G663"/>
    <mergeCell ref="F664:G664"/>
    <mergeCell ref="F672:G672"/>
    <mergeCell ref="F647:G647"/>
    <mergeCell ref="F564:G564"/>
    <mergeCell ref="F644:G644"/>
    <mergeCell ref="F636:G636"/>
    <mergeCell ref="F634:G634"/>
    <mergeCell ref="F626:G626"/>
    <mergeCell ref="F632:G632"/>
    <mergeCell ref="F629:G629"/>
    <mergeCell ref="F630:G630"/>
    <mergeCell ref="F625:G625"/>
    <mergeCell ref="F623:G623"/>
    <mergeCell ref="F620:G620"/>
    <mergeCell ref="F600:G600"/>
    <mergeCell ref="F597:G597"/>
    <mergeCell ref="F595:G595"/>
    <mergeCell ref="F594:G594"/>
    <mergeCell ref="F591:G591"/>
    <mergeCell ref="F580:G580"/>
    <mergeCell ref="F582:G582"/>
    <mergeCell ref="F645:G645"/>
    <mergeCell ref="F646:G646"/>
    <mergeCell ref="F599:G599"/>
    <mergeCell ref="F601:G601"/>
    <mergeCell ref="F602:G602"/>
    <mergeCell ref="F638:G638"/>
    <mergeCell ref="F639:G639"/>
    <mergeCell ref="F695:G695"/>
    <mergeCell ref="F694:G694"/>
    <mergeCell ref="F693:G693"/>
    <mergeCell ref="F691:G691"/>
    <mergeCell ref="F692:G692"/>
    <mergeCell ref="F688:G688"/>
    <mergeCell ref="F689:G689"/>
    <mergeCell ref="F690:G690"/>
    <mergeCell ref="F683:G683"/>
    <mergeCell ref="F684:G684"/>
    <mergeCell ref="F685:G685"/>
    <mergeCell ref="F686:G686"/>
    <mergeCell ref="F682:G682"/>
    <mergeCell ref="F640:G640"/>
    <mergeCell ref="F642:G642"/>
    <mergeCell ref="F643:G643"/>
    <mergeCell ref="F648:G648"/>
    <mergeCell ref="F649:G649"/>
    <mergeCell ref="F641:G641"/>
    <mergeCell ref="F671:G671"/>
    <mergeCell ref="F677:G677"/>
    <mergeCell ref="F678:G678"/>
    <mergeCell ref="F701:G701"/>
    <mergeCell ref="F702:G702"/>
    <mergeCell ref="F696:G696"/>
    <mergeCell ref="F697:G697"/>
    <mergeCell ref="F698:G698"/>
    <mergeCell ref="F714:G714"/>
    <mergeCell ref="F713:G713"/>
    <mergeCell ref="F712:G712"/>
    <mergeCell ref="F711:G711"/>
    <mergeCell ref="F699:G699"/>
    <mergeCell ref="F700:G700"/>
    <mergeCell ref="F703:G703"/>
    <mergeCell ref="F707:G707"/>
    <mergeCell ref="F708:G708"/>
    <mergeCell ref="F710:G710"/>
    <mergeCell ref="F720:G720"/>
    <mergeCell ref="F716:G716"/>
    <mergeCell ref="F706:G706"/>
    <mergeCell ref="F705:G705"/>
    <mergeCell ref="F715:G715"/>
    <mergeCell ref="F717:G717"/>
    <mergeCell ref="F718:G718"/>
    <mergeCell ref="F719:G719"/>
    <mergeCell ref="F704:G704"/>
    <mergeCell ref="F549:G549"/>
    <mergeCell ref="F555:G555"/>
    <mergeCell ref="F575:G575"/>
    <mergeCell ref="F576:G576"/>
    <mergeCell ref="F520:G520"/>
    <mergeCell ref="F524:G524"/>
    <mergeCell ref="F526:G526"/>
    <mergeCell ref="F527:G527"/>
    <mergeCell ref="F528:G528"/>
    <mergeCell ref="F536:G536"/>
    <mergeCell ref="F537:G537"/>
    <mergeCell ref="F538:G538"/>
    <mergeCell ref="F544:G544"/>
    <mergeCell ref="F523:G523"/>
    <mergeCell ref="F525:G525"/>
    <mergeCell ref="F545:G545"/>
    <mergeCell ref="F530:G530"/>
    <mergeCell ref="F532:G532"/>
    <mergeCell ref="F533:G533"/>
    <mergeCell ref="F534:G534"/>
    <mergeCell ref="F535:G535"/>
    <mergeCell ref="F517:G517"/>
    <mergeCell ref="F558:G558"/>
    <mergeCell ref="F557:G557"/>
    <mergeCell ref="F561:G561"/>
    <mergeCell ref="F562:G562"/>
    <mergeCell ref="F559:G559"/>
    <mergeCell ref="F560:G560"/>
    <mergeCell ref="F496:G496"/>
    <mergeCell ref="F501:G501"/>
    <mergeCell ref="F502:G502"/>
    <mergeCell ref="F504:G504"/>
    <mergeCell ref="F505:G505"/>
    <mergeCell ref="F506:G506"/>
    <mergeCell ref="F509:G509"/>
    <mergeCell ref="F510:G510"/>
    <mergeCell ref="F512:G512"/>
    <mergeCell ref="F514:G514"/>
    <mergeCell ref="F556:G556"/>
    <mergeCell ref="F519:G519"/>
    <mergeCell ref="F521:G521"/>
    <mergeCell ref="F522:G522"/>
    <mergeCell ref="F546:G546"/>
    <mergeCell ref="F499:G499"/>
    <mergeCell ref="F500:G500"/>
    <mergeCell ref="F820:G820"/>
    <mergeCell ref="F821:G821"/>
    <mergeCell ref="F844:G844"/>
    <mergeCell ref="F845:G845"/>
    <mergeCell ref="F846:G846"/>
    <mergeCell ref="F847:G847"/>
    <mergeCell ref="F848:G848"/>
    <mergeCell ref="F822:G822"/>
    <mergeCell ref="F825:G825"/>
    <mergeCell ref="F827:G827"/>
    <mergeCell ref="F828:G828"/>
    <mergeCell ref="F829:G829"/>
    <mergeCell ref="F832:G832"/>
    <mergeCell ref="F834:G834"/>
    <mergeCell ref="F835:G835"/>
    <mergeCell ref="F836:G836"/>
    <mergeCell ref="F831:G831"/>
    <mergeCell ref="F833:G833"/>
    <mergeCell ref="F840:G840"/>
    <mergeCell ref="F842:G842"/>
    <mergeCell ref="F824:G824"/>
    <mergeCell ref="F826:G826"/>
    <mergeCell ref="F823:G823"/>
    <mergeCell ref="F850:G850"/>
    <mergeCell ref="F851:G851"/>
    <mergeCell ref="F852:G852"/>
    <mergeCell ref="F853:G853"/>
    <mergeCell ref="F855:G855"/>
    <mergeCell ref="F427:G427"/>
    <mergeCell ref="F429:G429"/>
    <mergeCell ref="F432:G432"/>
    <mergeCell ref="F433:G433"/>
    <mergeCell ref="F438:G438"/>
    <mergeCell ref="F439:G439"/>
    <mergeCell ref="F440:G440"/>
    <mergeCell ref="F441:G441"/>
    <mergeCell ref="F480:G480"/>
    <mergeCell ref="F484:G484"/>
    <mergeCell ref="F490:G490"/>
    <mergeCell ref="F493:G493"/>
    <mergeCell ref="F531:G531"/>
    <mergeCell ref="F469:G469"/>
    <mergeCell ref="F837:G837"/>
    <mergeCell ref="F838:G838"/>
    <mergeCell ref="F841:G841"/>
    <mergeCell ref="F843:G843"/>
    <mergeCell ref="F849:G849"/>
    <mergeCell ref="F805:G805"/>
    <mergeCell ref="F806:G806"/>
    <mergeCell ref="F807:G807"/>
    <mergeCell ref="F793:G793"/>
    <mergeCell ref="F819:G819"/>
    <mergeCell ref="F809:G809"/>
    <mergeCell ref="F810:G810"/>
    <mergeCell ref="F811:G811"/>
    <mergeCell ref="F812:G812"/>
    <mergeCell ref="F815:G815"/>
    <mergeCell ref="F816:G816"/>
    <mergeCell ref="F817:G817"/>
    <mergeCell ref="F818:G818"/>
    <mergeCell ref="F808:G808"/>
    <mergeCell ref="F773:G773"/>
    <mergeCell ref="F774:G774"/>
    <mergeCell ref="F768:G768"/>
    <mergeCell ref="F769:G769"/>
    <mergeCell ref="F830:G830"/>
    <mergeCell ref="F775:G775"/>
    <mergeCell ref="F779:G779"/>
    <mergeCell ref="F780:G780"/>
    <mergeCell ref="F781:G781"/>
    <mergeCell ref="F784:G784"/>
    <mergeCell ref="F785:G785"/>
    <mergeCell ref="F786:G786"/>
    <mergeCell ref="F788:G788"/>
    <mergeCell ref="F789:G789"/>
    <mergeCell ref="F776:G776"/>
    <mergeCell ref="F777:G777"/>
    <mergeCell ref="F778:G778"/>
    <mergeCell ref="F782:G782"/>
    <mergeCell ref="F783:G783"/>
    <mergeCell ref="F787:G787"/>
    <mergeCell ref="F799:G799"/>
    <mergeCell ref="F800:G800"/>
    <mergeCell ref="F801:G801"/>
    <mergeCell ref="F803:G803"/>
    <mergeCell ref="F760:G760"/>
    <mergeCell ref="F761:G761"/>
    <mergeCell ref="F766:G766"/>
    <mergeCell ref="F767:G767"/>
    <mergeCell ref="F770:G770"/>
    <mergeCell ref="F771:G771"/>
    <mergeCell ref="F763:G763"/>
    <mergeCell ref="F764:G764"/>
    <mergeCell ref="F772:G772"/>
    <mergeCell ref="F765:G765"/>
    <mergeCell ref="F611:G611"/>
    <mergeCell ref="F757:G757"/>
    <mergeCell ref="F758:G758"/>
    <mergeCell ref="F759:G759"/>
    <mergeCell ref="F709:G709"/>
    <mergeCell ref="F619:G619"/>
    <mergeCell ref="F621:G621"/>
    <mergeCell ref="F622:G622"/>
    <mergeCell ref="F633:G633"/>
    <mergeCell ref="F635:G635"/>
    <mergeCell ref="F637:G637"/>
    <mergeCell ref="F627:G627"/>
    <mergeCell ref="F731:G731"/>
    <mergeCell ref="F732:G732"/>
    <mergeCell ref="F733:G733"/>
    <mergeCell ref="F734:G734"/>
    <mergeCell ref="F735:G735"/>
    <mergeCell ref="F736:G736"/>
    <mergeCell ref="F726:G726"/>
    <mergeCell ref="F725:G725"/>
    <mergeCell ref="F722:G722"/>
    <mergeCell ref="F723:G723"/>
    <mergeCell ref="F724:G724"/>
    <mergeCell ref="F730:G730"/>
    <mergeCell ref="F588:G588"/>
    <mergeCell ref="F603:G603"/>
    <mergeCell ref="F604:G604"/>
    <mergeCell ref="F605:G605"/>
    <mergeCell ref="F606:G606"/>
    <mergeCell ref="F607:G607"/>
    <mergeCell ref="F608:G608"/>
    <mergeCell ref="F609:G609"/>
    <mergeCell ref="F610:G610"/>
    <mergeCell ref="F488:G488"/>
    <mergeCell ref="F495:G495"/>
    <mergeCell ref="F497:G497"/>
    <mergeCell ref="F473:G473"/>
    <mergeCell ref="F471:G471"/>
    <mergeCell ref="F486:G486"/>
    <mergeCell ref="F426:G426"/>
    <mergeCell ref="F428:G428"/>
    <mergeCell ref="F430:G430"/>
    <mergeCell ref="F431:G431"/>
    <mergeCell ref="F434:G434"/>
    <mergeCell ref="F435:G435"/>
    <mergeCell ref="F436:G436"/>
    <mergeCell ref="F437:G437"/>
    <mergeCell ref="F448:G448"/>
    <mergeCell ref="F447:G447"/>
    <mergeCell ref="F444:G444"/>
    <mergeCell ref="F280:G280"/>
    <mergeCell ref="F293:G293"/>
    <mergeCell ref="F294:G294"/>
    <mergeCell ref="F295:G295"/>
    <mergeCell ref="F281:G281"/>
    <mergeCell ref="F282:G282"/>
    <mergeCell ref="F283:G283"/>
    <mergeCell ref="F284:G284"/>
    <mergeCell ref="F465:G465"/>
    <mergeCell ref="F461:G461"/>
    <mergeCell ref="F462:G462"/>
    <mergeCell ref="F464:G464"/>
    <mergeCell ref="F366:G366"/>
    <mergeCell ref="F374:G374"/>
    <mergeCell ref="F407:G407"/>
    <mergeCell ref="F367:G367"/>
    <mergeCell ref="F419:G419"/>
    <mergeCell ref="F420:G420"/>
    <mergeCell ref="F421:G421"/>
    <mergeCell ref="F422:G422"/>
    <mergeCell ref="F442:G442"/>
    <mergeCell ref="F443:G443"/>
    <mergeCell ref="F445:G445"/>
    <mergeCell ref="F446:G446"/>
    <mergeCell ref="F318:G318"/>
    <mergeCell ref="F304:G304"/>
    <mergeCell ref="F305:G305"/>
    <mergeCell ref="F303:G303"/>
    <mergeCell ref="F307:G307"/>
    <mergeCell ref="F315:G315"/>
    <mergeCell ref="F306:G306"/>
    <mergeCell ref="F308:G308"/>
    <mergeCell ref="F309:G309"/>
    <mergeCell ref="F180:G180"/>
    <mergeCell ref="F181:G181"/>
    <mergeCell ref="F122:G122"/>
    <mergeCell ref="F360:G360"/>
    <mergeCell ref="F361:G361"/>
    <mergeCell ref="F362:G362"/>
    <mergeCell ref="F363:G363"/>
    <mergeCell ref="F364:G364"/>
    <mergeCell ref="F365:G365"/>
    <mergeCell ref="F182:G182"/>
    <mergeCell ref="F175:G175"/>
    <mergeCell ref="F176:G176"/>
    <mergeCell ref="F177:G177"/>
    <mergeCell ref="F169:G169"/>
    <mergeCell ref="F170:G170"/>
    <mergeCell ref="F171:G171"/>
    <mergeCell ref="F172:G172"/>
    <mergeCell ref="F173:G173"/>
    <mergeCell ref="F174:G174"/>
    <mergeCell ref="F257:G257"/>
    <mergeCell ref="F264:G264"/>
    <mergeCell ref="F183:G183"/>
    <mergeCell ref="F184:G184"/>
    <mergeCell ref="F185:G185"/>
    <mergeCell ref="F179:G179"/>
    <mergeCell ref="F161:G161"/>
    <mergeCell ref="F186:G186"/>
    <mergeCell ref="F187:G187"/>
    <mergeCell ref="F188:G188"/>
    <mergeCell ref="F189:G189"/>
    <mergeCell ref="F193:G193"/>
    <mergeCell ref="F258:G258"/>
    <mergeCell ref="F277:G277"/>
    <mergeCell ref="F262:G262"/>
    <mergeCell ref="F263:G263"/>
    <mergeCell ref="F265:G265"/>
    <mergeCell ref="F266:G266"/>
    <mergeCell ref="F267:G267"/>
    <mergeCell ref="F268:G268"/>
    <mergeCell ref="F269:G269"/>
    <mergeCell ref="F196:G196"/>
    <mergeCell ref="F190:G190"/>
    <mergeCell ref="F191:G191"/>
    <mergeCell ref="F192:G192"/>
    <mergeCell ref="F197:G197"/>
    <mergeCell ref="F198:G198"/>
    <mergeCell ref="F199:G199"/>
    <mergeCell ref="F200:G200"/>
    <mergeCell ref="F167:G167"/>
    <mergeCell ref="F168:G168"/>
    <mergeCell ref="F149:G149"/>
    <mergeCell ref="F150:G150"/>
    <mergeCell ref="F142:G142"/>
    <mergeCell ref="F143:G143"/>
    <mergeCell ref="F110:G110"/>
    <mergeCell ref="F111:G111"/>
    <mergeCell ref="F112:G112"/>
    <mergeCell ref="F113:G113"/>
    <mergeCell ref="F114:G114"/>
    <mergeCell ref="F115:G115"/>
    <mergeCell ref="F118:G118"/>
    <mergeCell ref="F119:G119"/>
    <mergeCell ref="F120:G120"/>
    <mergeCell ref="F121:G121"/>
    <mergeCell ref="F116:G116"/>
    <mergeCell ref="F117:G117"/>
    <mergeCell ref="F141:G141"/>
    <mergeCell ref="F153:G153"/>
    <mergeCell ref="F154:G154"/>
    <mergeCell ref="F128:G128"/>
    <mergeCell ref="F129:G129"/>
    <mergeCell ref="F130:G130"/>
    <mergeCell ref="F106:G106"/>
    <mergeCell ref="F108:G108"/>
    <mergeCell ref="F109:G109"/>
    <mergeCell ref="F178:G178"/>
    <mergeCell ref="F123:G123"/>
    <mergeCell ref="F124:G124"/>
    <mergeCell ref="F125:G125"/>
    <mergeCell ref="F126:G126"/>
    <mergeCell ref="F127:G127"/>
    <mergeCell ref="F146:G146"/>
    <mergeCell ref="F147:G147"/>
    <mergeCell ref="F148:G148"/>
    <mergeCell ref="F107:G107"/>
    <mergeCell ref="F151:G151"/>
    <mergeCell ref="F162:G162"/>
    <mergeCell ref="F163:G163"/>
    <mergeCell ref="F164:G164"/>
    <mergeCell ref="F165:G165"/>
    <mergeCell ref="F166:G166"/>
    <mergeCell ref="F155:G155"/>
    <mergeCell ref="F157:G157"/>
    <mergeCell ref="F158:G158"/>
    <mergeCell ref="F159:G159"/>
    <mergeCell ref="F160:G160"/>
    <mergeCell ref="F131:G131"/>
    <mergeCell ref="F132:G132"/>
    <mergeCell ref="F133:G133"/>
    <mergeCell ref="F135:G135"/>
    <mergeCell ref="F136:G136"/>
    <mergeCell ref="F137:G137"/>
    <mergeCell ref="F134:G134"/>
    <mergeCell ref="F138:G138"/>
    <mergeCell ref="F139:G139"/>
    <mergeCell ref="F140:G140"/>
    <mergeCell ref="F152:G152"/>
    <mergeCell ref="F144:G144"/>
    <mergeCell ref="F156:G156"/>
    <mergeCell ref="F145:G145"/>
    <mergeCell ref="F69:G69"/>
    <mergeCell ref="F70:G70"/>
    <mergeCell ref="F71:G71"/>
    <mergeCell ref="F72:G72"/>
    <mergeCell ref="F73:G73"/>
    <mergeCell ref="F74:G74"/>
    <mergeCell ref="F75:G75"/>
    <mergeCell ref="F76:G76"/>
    <mergeCell ref="F77:G77"/>
    <mergeCell ref="F91:G91"/>
    <mergeCell ref="F92:G92"/>
    <mergeCell ref="F89:G89"/>
    <mergeCell ref="F90:G90"/>
    <mergeCell ref="F87:G87"/>
    <mergeCell ref="F88:G88"/>
    <mergeCell ref="F85:G85"/>
    <mergeCell ref="F86:G86"/>
    <mergeCell ref="F96:G96"/>
    <mergeCell ref="F93:G93"/>
    <mergeCell ref="F94:G94"/>
    <mergeCell ref="F103:G103"/>
    <mergeCell ref="F104:G104"/>
    <mergeCell ref="F105:G105"/>
    <mergeCell ref="A1:B2"/>
    <mergeCell ref="A3:B3"/>
    <mergeCell ref="C3:E3"/>
    <mergeCell ref="F1:G2"/>
    <mergeCell ref="C1:E1"/>
    <mergeCell ref="C2:E2"/>
    <mergeCell ref="F3:G3"/>
    <mergeCell ref="A23:C23"/>
    <mergeCell ref="D7:G7"/>
    <mergeCell ref="D8:G8"/>
    <mergeCell ref="A14:C14"/>
    <mergeCell ref="A15:C15"/>
    <mergeCell ref="A16:C16"/>
    <mergeCell ref="D14:G14"/>
    <mergeCell ref="A5:G5"/>
    <mergeCell ref="A6:G6"/>
    <mergeCell ref="A12:G12"/>
    <mergeCell ref="A7:C7"/>
    <mergeCell ref="A8:C8"/>
    <mergeCell ref="A9:C9"/>
    <mergeCell ref="A10:C10"/>
    <mergeCell ref="A11:C11"/>
    <mergeCell ref="D18:G18"/>
    <mergeCell ref="D9:G9"/>
    <mergeCell ref="D10:G10"/>
    <mergeCell ref="D11:G11"/>
    <mergeCell ref="D13:G13"/>
    <mergeCell ref="A13:C13"/>
    <mergeCell ref="A17:C17"/>
    <mergeCell ref="A18:C18"/>
    <mergeCell ref="D21:G21"/>
    <mergeCell ref="D15:G15"/>
    <mergeCell ref="D16:G16"/>
    <mergeCell ref="D17:G17"/>
    <mergeCell ref="F28:G28"/>
    <mergeCell ref="D20:G20"/>
    <mergeCell ref="D22:E22"/>
    <mergeCell ref="D23:E23"/>
    <mergeCell ref="A19:G19"/>
    <mergeCell ref="A27:G27"/>
    <mergeCell ref="A20:C20"/>
    <mergeCell ref="A21:C21"/>
    <mergeCell ref="A22:C22"/>
    <mergeCell ref="A24:C24"/>
    <mergeCell ref="D24:G24"/>
    <mergeCell ref="A25:C25"/>
    <mergeCell ref="D25:E25"/>
    <mergeCell ref="A26:C26"/>
    <mergeCell ref="D26:E26"/>
    <mergeCell ref="F29:G29"/>
    <mergeCell ref="F30:G30"/>
    <mergeCell ref="F44:G44"/>
    <mergeCell ref="F45:G45"/>
    <mergeCell ref="F46:G46"/>
    <mergeCell ref="F39:G39"/>
    <mergeCell ref="F31:G31"/>
    <mergeCell ref="F32:G32"/>
    <mergeCell ref="F33:G33"/>
    <mergeCell ref="F34:G34"/>
    <mergeCell ref="F35:G35"/>
    <mergeCell ref="F36:G36"/>
    <mergeCell ref="F37:G37"/>
    <mergeCell ref="F38:G38"/>
    <mergeCell ref="F40:G40"/>
    <mergeCell ref="F41:G41"/>
    <mergeCell ref="F42:G42"/>
    <mergeCell ref="F43:G43"/>
    <mergeCell ref="R138:X139"/>
    <mergeCell ref="F62:G62"/>
    <mergeCell ref="F53:G53"/>
    <mergeCell ref="F54:G54"/>
    <mergeCell ref="F55:G55"/>
    <mergeCell ref="F56:G56"/>
    <mergeCell ref="F57:G57"/>
    <mergeCell ref="F68:G68"/>
    <mergeCell ref="F66:G66"/>
    <mergeCell ref="F67:G67"/>
    <mergeCell ref="F84:G84"/>
    <mergeCell ref="F82:G82"/>
    <mergeCell ref="F78:G78"/>
    <mergeCell ref="F79:G79"/>
    <mergeCell ref="F80:G80"/>
    <mergeCell ref="F81:G81"/>
    <mergeCell ref="F101:G101"/>
    <mergeCell ref="F83:G83"/>
    <mergeCell ref="F102:G102"/>
    <mergeCell ref="F99:G99"/>
    <mergeCell ref="F100:G100"/>
    <mergeCell ref="F97:G97"/>
    <mergeCell ref="F98:G98"/>
    <mergeCell ref="F95:G95"/>
    <mergeCell ref="B47:B48"/>
    <mergeCell ref="C47:C48"/>
    <mergeCell ref="D47:D48"/>
    <mergeCell ref="E47:E48"/>
    <mergeCell ref="F47:G48"/>
    <mergeCell ref="F63:G63"/>
    <mergeCell ref="F64:G64"/>
    <mergeCell ref="F65:G65"/>
    <mergeCell ref="F58:G58"/>
    <mergeCell ref="F59:G59"/>
    <mergeCell ref="F60:G60"/>
    <mergeCell ref="F61:G61"/>
    <mergeCell ref="F49:G49"/>
    <mergeCell ref="F50:G50"/>
    <mergeCell ref="F51:G51"/>
    <mergeCell ref="F52:G52"/>
    <mergeCell ref="F194:G194"/>
    <mergeCell ref="F195:G195"/>
    <mergeCell ref="F228:G228"/>
    <mergeCell ref="F229:G229"/>
    <mergeCell ref="F230:G230"/>
    <mergeCell ref="F231:G231"/>
    <mergeCell ref="F232:G232"/>
    <mergeCell ref="F237:G237"/>
    <mergeCell ref="F216:G216"/>
    <mergeCell ref="F217:G217"/>
    <mergeCell ref="F218:G218"/>
    <mergeCell ref="F219:G219"/>
    <mergeCell ref="F220:G220"/>
    <mergeCell ref="F221:G221"/>
    <mergeCell ref="F222:G222"/>
    <mergeCell ref="F223:G223"/>
    <mergeCell ref="F224:G224"/>
    <mergeCell ref="F225:G225"/>
    <mergeCell ref="F226:G226"/>
    <mergeCell ref="F202:G202"/>
    <mergeCell ref="F207:G207"/>
    <mergeCell ref="F208:G208"/>
    <mergeCell ref="F209:G209"/>
    <mergeCell ref="F210:G210"/>
    <mergeCell ref="F211:G211"/>
    <mergeCell ref="F212:G212"/>
    <mergeCell ref="F213:G213"/>
    <mergeCell ref="F227:G227"/>
    <mergeCell ref="F214:G214"/>
    <mergeCell ref="F203:G203"/>
    <mergeCell ref="F204:G204"/>
    <mergeCell ref="F205:G205"/>
    <mergeCell ref="F206:G206"/>
    <mergeCell ref="F215:G215"/>
    <mergeCell ref="F242:G242"/>
    <mergeCell ref="F256:G256"/>
    <mergeCell ref="F243:G243"/>
    <mergeCell ref="F244:G244"/>
    <mergeCell ref="F233:G233"/>
    <mergeCell ref="F234:G234"/>
    <mergeCell ref="F235:G235"/>
    <mergeCell ref="F236:G236"/>
    <mergeCell ref="F238:G238"/>
    <mergeCell ref="F239:G239"/>
    <mergeCell ref="F240:G240"/>
    <mergeCell ref="F241:G241"/>
    <mergeCell ref="F245:G245"/>
    <mergeCell ref="F246:G246"/>
    <mergeCell ref="F247:G247"/>
    <mergeCell ref="F248:G248"/>
    <mergeCell ref="F252:G252"/>
    <mergeCell ref="F253:G253"/>
    <mergeCell ref="F201:G201"/>
    <mergeCell ref="F299:G299"/>
    <mergeCell ref="F271:G271"/>
    <mergeCell ref="F272:G272"/>
    <mergeCell ref="F273:G273"/>
    <mergeCell ref="F274:G274"/>
    <mergeCell ref="F275:G275"/>
    <mergeCell ref="F276:G276"/>
    <mergeCell ref="F249:G249"/>
    <mergeCell ref="F250:G250"/>
    <mergeCell ref="F251:G251"/>
    <mergeCell ref="F270:G270"/>
    <mergeCell ref="F286:G286"/>
    <mergeCell ref="F287:G287"/>
    <mergeCell ref="F288:G288"/>
    <mergeCell ref="F289:G289"/>
    <mergeCell ref="F290:G290"/>
    <mergeCell ref="F291:G291"/>
    <mergeCell ref="F292:G292"/>
    <mergeCell ref="F297:G297"/>
    <mergeCell ref="F298:G298"/>
    <mergeCell ref="F296:G296"/>
    <mergeCell ref="F254:G254"/>
    <mergeCell ref="F255:G255"/>
    <mergeCell ref="F259:G259"/>
    <mergeCell ref="F320:G320"/>
    <mergeCell ref="F319:G319"/>
    <mergeCell ref="F321:G321"/>
    <mergeCell ref="F322:G322"/>
    <mergeCell ref="F323:G323"/>
    <mergeCell ref="F324:G324"/>
    <mergeCell ref="F325:G325"/>
    <mergeCell ref="F326:G326"/>
    <mergeCell ref="F310:G310"/>
    <mergeCell ref="F311:G311"/>
    <mergeCell ref="F312:G312"/>
    <mergeCell ref="F313:G313"/>
    <mergeCell ref="F314:G314"/>
    <mergeCell ref="F285:G285"/>
    <mergeCell ref="F278:G278"/>
    <mergeCell ref="F279:G279"/>
    <mergeCell ref="F260:G260"/>
    <mergeCell ref="F261:G261"/>
    <mergeCell ref="F301:G301"/>
    <mergeCell ref="F300:G300"/>
    <mergeCell ref="F302:G302"/>
    <mergeCell ref="F316:G316"/>
    <mergeCell ref="F317:G317"/>
    <mergeCell ref="F327:G327"/>
    <mergeCell ref="F328:G328"/>
    <mergeCell ref="F329:G329"/>
    <mergeCell ref="F330:G330"/>
    <mergeCell ref="F331:G331"/>
    <mergeCell ref="F332:G332"/>
    <mergeCell ref="F333:G333"/>
    <mergeCell ref="F334:G334"/>
    <mergeCell ref="F335:G335"/>
    <mergeCell ref="F336:G336"/>
    <mergeCell ref="F355:G355"/>
    <mergeCell ref="F357:G357"/>
    <mergeCell ref="F373:G373"/>
    <mergeCell ref="F406:G406"/>
    <mergeCell ref="F401:G401"/>
    <mergeCell ref="F402:G402"/>
    <mergeCell ref="F403:G403"/>
    <mergeCell ref="F404:G404"/>
    <mergeCell ref="F378:G378"/>
    <mergeCell ref="F377:G377"/>
    <mergeCell ref="F368:G368"/>
    <mergeCell ref="F369:G369"/>
    <mergeCell ref="F370:G370"/>
    <mergeCell ref="F371:G371"/>
    <mergeCell ref="F381:G381"/>
    <mergeCell ref="F382:G382"/>
    <mergeCell ref="F383:G383"/>
    <mergeCell ref="F372:G372"/>
    <mergeCell ref="F379:G379"/>
    <mergeCell ref="F380:G380"/>
    <mergeCell ref="F375:G375"/>
    <mergeCell ref="F376:G376"/>
    <mergeCell ref="F358:G358"/>
    <mergeCell ref="F359:G359"/>
    <mergeCell ref="F342:G342"/>
    <mergeCell ref="F343:G343"/>
    <mergeCell ref="F344:G344"/>
    <mergeCell ref="F345:G345"/>
    <mergeCell ref="F346:G346"/>
    <mergeCell ref="F347:G347"/>
    <mergeCell ref="F339:G339"/>
    <mergeCell ref="F353:G353"/>
    <mergeCell ref="F354:G354"/>
    <mergeCell ref="F348:G348"/>
    <mergeCell ref="F349:G349"/>
    <mergeCell ref="F350:G350"/>
    <mergeCell ref="F351:G351"/>
    <mergeCell ref="F352:G352"/>
    <mergeCell ref="F356:G356"/>
    <mergeCell ref="F337:G337"/>
    <mergeCell ref="F409:G409"/>
    <mergeCell ref="F392:G392"/>
    <mergeCell ref="F393:G393"/>
    <mergeCell ref="F394:G394"/>
    <mergeCell ref="F395:G395"/>
    <mergeCell ref="F396:G396"/>
    <mergeCell ref="F397:G397"/>
    <mergeCell ref="F398:G398"/>
    <mergeCell ref="F399:G399"/>
    <mergeCell ref="F400:G400"/>
    <mergeCell ref="F384:G384"/>
    <mergeCell ref="F385:G385"/>
    <mergeCell ref="F386:G386"/>
    <mergeCell ref="F387:G387"/>
    <mergeCell ref="F388:G388"/>
    <mergeCell ref="F389:G389"/>
    <mergeCell ref="F390:G390"/>
    <mergeCell ref="F391:G391"/>
    <mergeCell ref="F408:G408"/>
    <mergeCell ref="F405:G405"/>
    <mergeCell ref="F338:G338"/>
    <mergeCell ref="F340:G340"/>
    <mergeCell ref="F341:G341"/>
    <mergeCell ref="F410:G410"/>
    <mergeCell ref="F411:G411"/>
    <mergeCell ref="F412:G412"/>
    <mergeCell ref="F457:G457"/>
    <mergeCell ref="F515:G515"/>
    <mergeCell ref="F516:G516"/>
    <mergeCell ref="F518:G518"/>
    <mergeCell ref="F460:G460"/>
    <mergeCell ref="F481:G481"/>
    <mergeCell ref="F485:G485"/>
    <mergeCell ref="F487:G487"/>
    <mergeCell ref="F489:G489"/>
    <mergeCell ref="F491:G491"/>
    <mergeCell ref="F492:G492"/>
    <mergeCell ref="F494:G494"/>
    <mergeCell ref="F474:G474"/>
    <mergeCell ref="F475:G475"/>
    <mergeCell ref="F466:G466"/>
    <mergeCell ref="F470:G470"/>
    <mergeCell ref="F467:G467"/>
    <mergeCell ref="F468:G468"/>
    <mergeCell ref="F413:G413"/>
    <mergeCell ref="F458:G458"/>
    <mergeCell ref="F459:G459"/>
    <mergeCell ref="F756:G756"/>
    <mergeCell ref="F579:G579"/>
    <mergeCell ref="F581:G581"/>
    <mergeCell ref="F539:G539"/>
    <mergeCell ref="F541:G541"/>
    <mergeCell ref="F543:G543"/>
    <mergeCell ref="F547:G547"/>
    <mergeCell ref="F548:G548"/>
    <mergeCell ref="F550:G550"/>
    <mergeCell ref="F551:G551"/>
    <mergeCell ref="F553:G553"/>
    <mergeCell ref="F554:G554"/>
    <mergeCell ref="F583:G583"/>
    <mergeCell ref="F584:G584"/>
    <mergeCell ref="F586:G586"/>
    <mergeCell ref="F587:G587"/>
    <mergeCell ref="F589:G589"/>
    <mergeCell ref="F590:G590"/>
    <mergeCell ref="F552:G552"/>
    <mergeCell ref="F673:G673"/>
    <mergeCell ref="F675:G675"/>
    <mergeCell ref="F676:G676"/>
    <mergeCell ref="F721:G721"/>
    <mergeCell ref="F585:G585"/>
    <mergeCell ref="F744:G744"/>
    <mergeCell ref="F574:G574"/>
    <mergeCell ref="F593:G593"/>
    <mergeCell ref="F498:G498"/>
    <mergeCell ref="F529:G529"/>
    <mergeCell ref="F513:G513"/>
    <mergeCell ref="F540:G540"/>
    <mergeCell ref="F542:G542"/>
    <mergeCell ref="F577:G577"/>
    <mergeCell ref="F569:G569"/>
    <mergeCell ref="F568:G568"/>
    <mergeCell ref="F567:G567"/>
    <mergeCell ref="F566:G566"/>
    <mergeCell ref="F565:G565"/>
    <mergeCell ref="F563:G563"/>
    <mergeCell ref="F570:G570"/>
    <mergeCell ref="F572:G572"/>
    <mergeCell ref="F573:G573"/>
    <mergeCell ref="F628:G628"/>
    <mergeCell ref="F578:G578"/>
    <mergeCell ref="F503:G503"/>
    <mergeCell ref="F507:G507"/>
    <mergeCell ref="F511:G511"/>
    <mergeCell ref="F508:G508"/>
    <mergeCell ref="F415:G415"/>
    <mergeCell ref="F416:G416"/>
    <mergeCell ref="F482:G482"/>
    <mergeCell ref="F483:G483"/>
    <mergeCell ref="F414:G414"/>
    <mergeCell ref="F418:G418"/>
    <mergeCell ref="F476:G476"/>
    <mergeCell ref="F478:G478"/>
    <mergeCell ref="F479:G479"/>
    <mergeCell ref="F477:G477"/>
    <mergeCell ref="F472:G472"/>
    <mergeCell ref="F417:G417"/>
    <mergeCell ref="F423:G423"/>
    <mergeCell ref="F424:G424"/>
    <mergeCell ref="F463:G463"/>
    <mergeCell ref="F425:G425"/>
    <mergeCell ref="F449:G449"/>
    <mergeCell ref="F450:G450"/>
    <mergeCell ref="F451:G451"/>
    <mergeCell ref="F452:G452"/>
    <mergeCell ref="F453:G453"/>
    <mergeCell ref="F454:G454"/>
    <mergeCell ref="F455:G455"/>
    <mergeCell ref="F456:G456"/>
    <mergeCell ref="F870:G870"/>
    <mergeCell ref="F869:G869"/>
    <mergeCell ref="F863:G863"/>
    <mergeCell ref="F864:G864"/>
    <mergeCell ref="F865:G865"/>
    <mergeCell ref="F866:G866"/>
    <mergeCell ref="F867:G867"/>
    <mergeCell ref="F868:G868"/>
    <mergeCell ref="F857:G857"/>
    <mergeCell ref="F858:G858"/>
    <mergeCell ref="F859:G859"/>
    <mergeCell ref="F860:G860"/>
    <mergeCell ref="F861:G861"/>
    <mergeCell ref="F862:G862"/>
    <mergeCell ref="F747:G747"/>
    <mergeCell ref="F748:G748"/>
    <mergeCell ref="F749:G749"/>
    <mergeCell ref="F750:G750"/>
    <mergeCell ref="F796:G796"/>
    <mergeCell ref="F797:G797"/>
    <mergeCell ref="F798:G798"/>
    <mergeCell ref="F571:G571"/>
    <mergeCell ref="F854:G854"/>
    <mergeCell ref="F790:G790"/>
    <mergeCell ref="F802:G802"/>
    <mergeCell ref="F804:G804"/>
    <mergeCell ref="F813:G813"/>
    <mergeCell ref="F814:G814"/>
    <mergeCell ref="F624:G624"/>
    <mergeCell ref="F631:G631"/>
    <mergeCell ref="F791:G791"/>
    <mergeCell ref="F792:G792"/>
    <mergeCell ref="F794:G794"/>
    <mergeCell ref="F795:G795"/>
    <mergeCell ref="F745:G745"/>
    <mergeCell ref="F592:G592"/>
    <mergeCell ref="F596:G596"/>
    <mergeCell ref="F598:G598"/>
    <mergeCell ref="F887:G887"/>
    <mergeCell ref="F882:G882"/>
    <mergeCell ref="F880:G880"/>
    <mergeCell ref="F881:G881"/>
    <mergeCell ref="F674:G674"/>
    <mergeCell ref="F873:G873"/>
    <mergeCell ref="F874:G874"/>
    <mergeCell ref="F687:G687"/>
    <mergeCell ref="F875:G875"/>
    <mergeCell ref="F876:G876"/>
    <mergeCell ref="F872:G872"/>
    <mergeCell ref="F762:G762"/>
    <mergeCell ref="F729:G729"/>
    <mergeCell ref="F727:G727"/>
    <mergeCell ref="F728:G728"/>
    <mergeCell ref="F743:G743"/>
    <mergeCell ref="F839:G839"/>
    <mergeCell ref="F746:G746"/>
    <mergeCell ref="F751:G751"/>
    <mergeCell ref="F752:G752"/>
    <mergeCell ref="F753:G753"/>
    <mergeCell ref="F754:G754"/>
    <mergeCell ref="F755:G755"/>
    <mergeCell ref="F856:G856"/>
  </mergeCells>
  <phoneticPr fontId="3" type="noConversion"/>
  <dataValidations count="28">
    <dataValidation allowBlank="1" showInputMessage="1" showErrorMessage="1" prompt="Diligencie en este campo el nombre de la entidad." sqref="D7:H7" xr:uid="{FBEF5A7F-4B91-C541-8736-1BC9B6D74AEA}"/>
    <dataValidation allowBlank="1" showInputMessage="1" showErrorMessage="1" prompt="Diligencie en este campo el nombre del servidor público designado como responsable al interior de la entidad del proyecto de regulación en curso." sqref="D8:H8" xr:uid="{30415D60-83F0-5440-AC97-33FF402A5D5C}"/>
    <dataValidation allowBlank="1" showInputMessage="1" showErrorMessage="1" prompt="Diligencie en este campo el nombre del proyecto de regulación que se encuentra en curso._x000a_" sqref="D9:H9" xr:uid="{00000000-0002-0000-0000-000004000000}"/>
    <dataValidation allowBlank="1" showInputMessage="1" showErrorMessage="1" prompt="Diligencie en este campo el nombre el objeto que se esta regulando a través del proyecto en curso." sqref="D10:H10" xr:uid="{00000000-0002-0000-0000-000005000000}"/>
    <dataValidation allowBlank="1" showInputMessage="1" showErrorMessage="1" prompt="Escriba la fecha de publicación de este instrumento en el siguiente formato: dd/mm/aaaa." sqref="D11:H11" xr:uid="{00000000-0002-0000-0000-000006000000}"/>
    <dataValidation allowBlank="1" showInputMessage="1" showErrorMessage="1" prompt="Señale el número total de días en consulta del proyecto de regulación (incluyendo adiciones o prórrogas). " sqref="D13:H13" xr:uid="{F469CCA5-11F4-D847-A007-8831FA79737D}"/>
    <dataValidation allowBlank="1" showInputMessage="1" showErrorMessage="1" prompt="Escriba la fecha de finalización de la consulta, incluyendo las adiciones y prórrogas, en el siguiente formato: dd/mm/aaaa." sqref="D14:H15" xr:uid="{5AB5F106-6662-5D43-885F-D70E743C5945}"/>
    <dataValidation allowBlank="1" showInputMessage="1" showErrorMessage="1" prompt="Incluya en este campo el enlace donde estuvo en consulta el proyecto de regulación." sqref="D16:H16" xr:uid="{6EE7EB0F-8AA1-C840-A535-89D162458B58}"/>
    <dataValidation allowBlank="1" showInputMessage="1" showErrorMessage="1" prompt="Señale los canales o medios en los que divulgó el proyecto de regulación." sqref="D17:H17" xr:uid="{CAF77007-D603-6847-A2ED-388147C0614A}"/>
    <dataValidation allowBlank="1" showInputMessage="1" showErrorMessage="1" prompt="Señale los canales o medios que dispuso para recibir los comentarios u observaciones ciudadanas al proyecto de regulación." sqref="D18:H18" xr:uid="{CD8357B7-9383-CB4E-A74A-681264EF0F65}"/>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20:H20" xr:uid="{00000000-0002-0000-0000-00000D000000}"/>
    <dataValidation allowBlank="1" showInputMessage="1" showErrorMessage="1" prompt="Señale el número total de comentarios recibidos, tenga en cuenta que este valor debe ser la suma de las dos casillas siguientes. " sqref="D21:H21" xr:uid="{00000000-0002-0000-0000-00000E000000}"/>
    <dataValidation allowBlank="1" showInputMessage="1" showErrorMessage="1" prompt="Indique cuantos comentarios se acogieron del total de comentarios recibidos." sqref="D22:E22" xr:uid="{00000000-0002-0000-0000-00000F000000}"/>
    <dataValidation allowBlank="1" showInputMessage="1" showErrorMessage="1" prompt="Indique cuantos comentarios no se aceptaron del total de comentarios recibidos." sqref="D23:E23" xr:uid="{00000000-0002-0000-0000-000010000000}"/>
    <dataValidation allowBlank="1" showInputMessage="1" showErrorMessage="1" prompt="Cálculo automático. " sqref="G22:H22 G25:H25" xr:uid="{00000000-0002-0000-0000-000011000000}"/>
    <dataValidation allowBlank="1" showInputMessage="1" showErrorMessage="1" prompt="Cálculo automático." sqref="G26:H26" xr:uid="{00000000-0002-0000-0000-000012000000}"/>
    <dataValidation allowBlank="1" showInputMessage="1" showErrorMessage="1" prompt="Señale el número total de artículos del proyecto de regulación en curso._x000a_" sqref="D24:H24" xr:uid="{00000000-0002-0000-0000-000013000000}"/>
    <dataValidation allowBlank="1" showInputMessage="1" showErrorMessage="1" prompt="Indique del total de artículos del proyecto, cuantos de éstos recibieron comentarios." sqref="D25:E25" xr:uid="{00000000-0002-0000-0000-000014000000}"/>
    <dataValidation allowBlank="1" showInputMessage="1" showErrorMessage="1" prompt="Indique del total de artículos del proyecto que recibieron comentarios, cuantos de éstos fueron modificados a partir de los mismos." sqref="D26:E26" xr:uid="{00000000-0002-0000-0000-000015000000}"/>
    <dataValidation allowBlank="1" showInputMessage="1" showErrorMessage="1" prompt="Identificación consecutiva de observaciones." sqref="A28" xr:uid="{00000000-0002-0000-0000-000016000000}"/>
    <dataValidation allowBlank="1" showInputMessage="1" showErrorMessage="1" prompt="Escriba la fecha de recepción de la observación en el siguiente formato: dd/mm/aaaa." sqref="B28" xr:uid="{00000000-0002-0000-0000-000017000000}"/>
    <dataValidation allowBlank="1" showInputMessage="1" showErrorMessage="1" prompt="Registre el nombre de la persona natural o jurídica que envió la observación." sqref="C28" xr:uid="{00000000-0002-0000-0000-000018000000}"/>
    <dataValidation allowBlank="1" showInputMessage="1" showErrorMessage="1" prompt="Registre la observación enviada por la persona natural o jurídica." sqref="D28" xr:uid="{00000000-0002-0000-0000-000019000000}"/>
    <dataValidation allowBlank="1" showInputMessage="1" showErrorMessage="1" prompt="Señale de la lista desplegable, la acción adelantada por la entidad con la observación recibida." sqref="E28"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8:H28" xr:uid="{00000000-0002-0000-0000-00001B000000}"/>
    <dataValidation allowBlank="1" showInputMessage="1" showErrorMessage="1" prompt="Cálculo automático" sqref="G23:H23" xr:uid="{00000000-0002-0000-0000-00001C000000}"/>
    <dataValidation allowBlank="1" showInputMessage="1" showErrorMessage="1" promptTitle="Nombre de la entidad " prompt="Diligencie el nombre de la entidad " sqref="A7:C7" xr:uid="{00000000-0002-0000-0000-000000000000}"/>
    <dataValidation allowBlank="1" showInputMessage="1" showErrorMessage="1" prompt="Recuerde que este informe al igual que los demás documentos soporte deben estar en la página web de la entidad, sección indicada por el Decreto 1081 de 2015." sqref="A5:H5" xr:uid="{00000000-0002-0000-0000-000001000000}"/>
  </dataValidations>
  <hyperlinks>
    <hyperlink ref="D16" r:id="rId1" xr:uid="{0376F911-2B25-C74A-AD83-61C0185933F7}"/>
  </hyperlinks>
  <pageMargins left="0.7" right="0.7" top="0.75" bottom="0.75" header="0.3" footer="0.3"/>
  <pageSetup scale="30" fitToHeight="60" orientation="landscape" r:id="rId2"/>
  <rowBreaks count="2" manualBreakCount="2">
    <brk id="42" max="10" man="1"/>
    <brk id="51"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E29:E47 E49:E94 E96:E106 E260:E263 E337:E338 E372 E374 E384 E416 E488 E498 E540 E542 E709 E743 E113 E469 E118 E120 E124:E127 E162 E164 E170 E178 E199 E203:E209 E211 E213:E214 E221 E228:E230 E232 E234 E243 E477 E871 E874:E875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A2CBC-8463-7040-91F3-86AC0015B4FF}">
  <dimension ref="B14:I48"/>
  <sheetViews>
    <sheetView topLeftCell="A41" workbookViewId="0">
      <selection activeCell="J53" sqref="J53"/>
    </sheetView>
  </sheetViews>
  <sheetFormatPr baseColWidth="10" defaultColWidth="11" defaultRowHeight="15.75" x14ac:dyDescent="0.5"/>
  <cols>
    <col min="5" max="5" width="29.625" customWidth="1"/>
  </cols>
  <sheetData>
    <row r="14" spans="2:5" ht="25.5" x14ac:dyDescent="0.5">
      <c r="B14" s="5" t="s">
        <v>2016</v>
      </c>
      <c r="C14" s="5" t="s">
        <v>2017</v>
      </c>
      <c r="D14" s="5" t="s">
        <v>2018</v>
      </c>
      <c r="E14" s="5" t="s">
        <v>2019</v>
      </c>
    </row>
    <row r="15" spans="2:5" ht="51" x14ac:dyDescent="0.5">
      <c r="B15" s="5">
        <v>37</v>
      </c>
      <c r="C15" s="4">
        <v>46220</v>
      </c>
      <c r="D15" s="5" t="s">
        <v>61</v>
      </c>
      <c r="E15" s="5" t="s">
        <v>2020</v>
      </c>
    </row>
    <row r="16" spans="2:5" ht="102" x14ac:dyDescent="0.5">
      <c r="B16" s="5">
        <v>2</v>
      </c>
      <c r="C16" s="4">
        <v>46220</v>
      </c>
      <c r="D16" s="5" t="s">
        <v>49</v>
      </c>
      <c r="E16" s="5" t="s">
        <v>2020</v>
      </c>
    </row>
    <row r="17" spans="2:5" ht="89.25" x14ac:dyDescent="0.5">
      <c r="B17" s="5">
        <v>1</v>
      </c>
      <c r="C17" s="4">
        <v>46226</v>
      </c>
      <c r="D17" s="5" t="s">
        <v>170</v>
      </c>
      <c r="E17" s="5" t="s">
        <v>2021</v>
      </c>
    </row>
    <row r="18" spans="2:5" ht="89.25" x14ac:dyDescent="0.5">
      <c r="B18" s="5">
        <v>1</v>
      </c>
      <c r="C18" s="4">
        <v>46226</v>
      </c>
      <c r="D18" s="5" t="s">
        <v>167</v>
      </c>
      <c r="E18" s="5" t="s">
        <v>2021</v>
      </c>
    </row>
    <row r="19" spans="2:5" ht="38.25" x14ac:dyDescent="0.5">
      <c r="B19" s="5">
        <v>1</v>
      </c>
      <c r="C19" s="4">
        <v>46227</v>
      </c>
      <c r="D19" s="5" t="s">
        <v>182</v>
      </c>
      <c r="E19" s="5" t="s">
        <v>2021</v>
      </c>
    </row>
    <row r="20" spans="2:5" ht="51" x14ac:dyDescent="0.5">
      <c r="B20" s="5">
        <v>1</v>
      </c>
      <c r="C20" s="4">
        <v>46227</v>
      </c>
      <c r="D20" s="5" t="s">
        <v>177</v>
      </c>
      <c r="E20" s="5" t="s">
        <v>2021</v>
      </c>
    </row>
    <row r="21" spans="2:5" ht="51" x14ac:dyDescent="0.5">
      <c r="B21" s="5">
        <v>1</v>
      </c>
      <c r="C21" s="4">
        <v>46227</v>
      </c>
      <c r="D21" s="5" t="s">
        <v>180</v>
      </c>
      <c r="E21" s="5" t="s">
        <v>2021</v>
      </c>
    </row>
    <row r="22" spans="2:5" ht="76.5" x14ac:dyDescent="0.5">
      <c r="B22" s="5">
        <v>1</v>
      </c>
      <c r="C22" s="4">
        <v>46227</v>
      </c>
      <c r="D22" s="5" t="s">
        <v>186</v>
      </c>
      <c r="E22" s="5" t="s">
        <v>2021</v>
      </c>
    </row>
    <row r="23" spans="2:5" ht="63.75" x14ac:dyDescent="0.5">
      <c r="B23" s="5">
        <v>1</v>
      </c>
      <c r="C23" s="4">
        <v>46227</v>
      </c>
      <c r="D23" s="5" t="s">
        <v>174</v>
      </c>
      <c r="E23" s="5" t="s">
        <v>2021</v>
      </c>
    </row>
    <row r="24" spans="2:5" x14ac:dyDescent="0.5">
      <c r="B24" s="5">
        <v>1</v>
      </c>
      <c r="C24" s="4">
        <v>46227</v>
      </c>
      <c r="D24" s="5" t="s">
        <v>184</v>
      </c>
      <c r="E24" s="5" t="s">
        <v>2021</v>
      </c>
    </row>
    <row r="25" spans="2:5" x14ac:dyDescent="0.5">
      <c r="B25" s="5"/>
      <c r="C25" s="27"/>
      <c r="D25" s="5"/>
      <c r="E25" s="28"/>
    </row>
    <row r="26" spans="2:5" x14ac:dyDescent="0.5">
      <c r="B26" s="5"/>
      <c r="C26" s="27"/>
      <c r="D26" s="5"/>
      <c r="E26" s="28"/>
    </row>
    <row r="27" spans="2:5" x14ac:dyDescent="0.5">
      <c r="B27" s="9">
        <v>47</v>
      </c>
      <c r="D27" s="9">
        <v>10</v>
      </c>
    </row>
    <row r="32" spans="2:5" x14ac:dyDescent="0.5">
      <c r="C32" t="s">
        <v>1469</v>
      </c>
      <c r="D32">
        <v>31</v>
      </c>
    </row>
    <row r="33" spans="3:9" x14ac:dyDescent="0.5">
      <c r="C33" t="s">
        <v>2022</v>
      </c>
      <c r="D33">
        <v>317</v>
      </c>
    </row>
    <row r="34" spans="3:9" x14ac:dyDescent="0.5">
      <c r="C34">
        <v>1</v>
      </c>
      <c r="D34">
        <v>113</v>
      </c>
    </row>
    <row r="35" spans="3:9" x14ac:dyDescent="0.5">
      <c r="C35" t="s">
        <v>2023</v>
      </c>
      <c r="D35">
        <v>121</v>
      </c>
    </row>
    <row r="36" spans="3:9" x14ac:dyDescent="0.5">
      <c r="C36">
        <v>3</v>
      </c>
      <c r="D36">
        <v>23</v>
      </c>
    </row>
    <row r="37" spans="3:9" x14ac:dyDescent="0.5">
      <c r="C37">
        <v>4</v>
      </c>
      <c r="D37">
        <v>21</v>
      </c>
    </row>
    <row r="38" spans="3:9" x14ac:dyDescent="0.5">
      <c r="C38">
        <v>5</v>
      </c>
      <c r="D38">
        <v>34</v>
      </c>
    </row>
    <row r="39" spans="3:9" x14ac:dyDescent="0.5">
      <c r="C39">
        <v>6</v>
      </c>
      <c r="D39">
        <v>94</v>
      </c>
    </row>
    <row r="40" spans="3:9" x14ac:dyDescent="0.5">
      <c r="C40" t="s">
        <v>2024</v>
      </c>
      <c r="D40">
        <v>60</v>
      </c>
    </row>
    <row r="41" spans="3:9" x14ac:dyDescent="0.5">
      <c r="D41">
        <f>SUM(D32:D40)</f>
        <v>814</v>
      </c>
    </row>
    <row r="46" spans="3:9" x14ac:dyDescent="0.5">
      <c r="H46">
        <v>520</v>
      </c>
      <c r="I46">
        <v>619</v>
      </c>
    </row>
    <row r="47" spans="3:9" x14ac:dyDescent="0.5">
      <c r="H47">
        <v>620</v>
      </c>
      <c r="I47">
        <v>719</v>
      </c>
    </row>
    <row r="48" spans="3:9" x14ac:dyDescent="0.5">
      <c r="H48">
        <v>720</v>
      </c>
      <c r="I48">
        <v>819</v>
      </c>
    </row>
  </sheetData>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5716B-6495-4E0D-8E08-3180C04CA89D}">
  <dimension ref="A1:J79"/>
  <sheetViews>
    <sheetView topLeftCell="D41" zoomScale="70" zoomScaleNormal="70" workbookViewId="0">
      <selection activeCell="I41" sqref="I41"/>
    </sheetView>
  </sheetViews>
  <sheetFormatPr baseColWidth="10" defaultColWidth="11" defaultRowHeight="15.75" x14ac:dyDescent="0.5"/>
  <cols>
    <col min="4" max="4" width="62.625" customWidth="1"/>
  </cols>
  <sheetData>
    <row r="1" spans="1:10" ht="27" x14ac:dyDescent="0.5">
      <c r="A1" s="1" t="s">
        <v>40</v>
      </c>
      <c r="B1" s="8" t="s">
        <v>41</v>
      </c>
      <c r="C1" s="8" t="s">
        <v>42</v>
      </c>
      <c r="D1" s="8" t="s">
        <v>43</v>
      </c>
      <c r="E1" s="1" t="s">
        <v>44</v>
      </c>
      <c r="F1" s="375" t="s">
        <v>45</v>
      </c>
      <c r="G1" s="376"/>
      <c r="H1" s="14" t="s">
        <v>46</v>
      </c>
      <c r="I1" s="11" t="s">
        <v>47</v>
      </c>
      <c r="J1" s="12" t="s">
        <v>48</v>
      </c>
    </row>
    <row r="2" spans="1:10" ht="114.75" x14ac:dyDescent="0.5">
      <c r="A2" s="7">
        <v>1</v>
      </c>
      <c r="B2" s="4">
        <v>46220</v>
      </c>
      <c r="C2" s="5" t="s">
        <v>49</v>
      </c>
      <c r="D2" s="3" t="s">
        <v>2025</v>
      </c>
      <c r="E2" s="2"/>
      <c r="F2" s="373"/>
      <c r="G2" s="374"/>
      <c r="H2" s="15" t="s">
        <v>53</v>
      </c>
      <c r="I2" s="10" t="s">
        <v>54</v>
      </c>
      <c r="J2" s="13" t="s">
        <v>55</v>
      </c>
    </row>
    <row r="3" spans="1:10" ht="318.75" x14ac:dyDescent="0.5">
      <c r="A3" s="6">
        <v>2</v>
      </c>
      <c r="B3" s="4">
        <v>46220</v>
      </c>
      <c r="C3" s="5" t="s">
        <v>49</v>
      </c>
      <c r="D3" s="3" t="s">
        <v>56</v>
      </c>
      <c r="E3" s="2"/>
      <c r="F3" s="373"/>
      <c r="G3" s="374"/>
      <c r="H3" s="15" t="s">
        <v>53</v>
      </c>
      <c r="I3" s="13" t="s">
        <v>58</v>
      </c>
      <c r="J3" s="10" t="s">
        <v>59</v>
      </c>
    </row>
    <row r="4" spans="1:10" ht="127.5" x14ac:dyDescent="0.5">
      <c r="A4" s="6">
        <v>3</v>
      </c>
      <c r="B4" s="4">
        <v>46220</v>
      </c>
      <c r="C4" s="5" t="s">
        <v>61</v>
      </c>
      <c r="D4" s="3" t="s">
        <v>62</v>
      </c>
      <c r="E4" s="2"/>
      <c r="F4" s="373"/>
      <c r="G4" s="374"/>
      <c r="H4" s="16" t="s">
        <v>69</v>
      </c>
      <c r="I4" s="17" t="s">
        <v>70</v>
      </c>
      <c r="J4" s="10" t="s">
        <v>65</v>
      </c>
    </row>
    <row r="5" spans="1:10" ht="127.5" x14ac:dyDescent="0.5">
      <c r="A5" s="6">
        <v>4</v>
      </c>
      <c r="B5" s="4">
        <v>46220</v>
      </c>
      <c r="C5" s="5" t="s">
        <v>61</v>
      </c>
      <c r="D5" s="3" t="s">
        <v>66</v>
      </c>
      <c r="E5" s="2"/>
      <c r="F5" s="373"/>
      <c r="G5" s="374"/>
      <c r="H5" s="16" t="s">
        <v>69</v>
      </c>
      <c r="I5" s="17" t="s">
        <v>70</v>
      </c>
      <c r="J5" s="10" t="s">
        <v>65</v>
      </c>
    </row>
    <row r="6" spans="1:10" ht="127.5" x14ac:dyDescent="0.5">
      <c r="A6" s="6">
        <v>5</v>
      </c>
      <c r="B6" s="4">
        <v>46220</v>
      </c>
      <c r="C6" s="5" t="s">
        <v>61</v>
      </c>
      <c r="D6" s="3" t="s">
        <v>67</v>
      </c>
      <c r="E6" s="2"/>
      <c r="F6" s="373"/>
      <c r="G6" s="374"/>
      <c r="H6" s="16" t="s">
        <v>69</v>
      </c>
      <c r="I6" s="17" t="s">
        <v>70</v>
      </c>
      <c r="J6" s="10" t="s">
        <v>65</v>
      </c>
    </row>
    <row r="7" spans="1:10" ht="318.75" x14ac:dyDescent="0.5">
      <c r="A7" s="6">
        <v>6</v>
      </c>
      <c r="B7" s="4">
        <v>46220</v>
      </c>
      <c r="C7" s="5" t="s">
        <v>61</v>
      </c>
      <c r="D7" s="3" t="s">
        <v>71</v>
      </c>
      <c r="E7" s="2"/>
      <c r="F7" s="373"/>
      <c r="G7" s="374"/>
      <c r="H7" s="16" t="s">
        <v>69</v>
      </c>
      <c r="I7" s="17" t="s">
        <v>70</v>
      </c>
      <c r="J7" s="10" t="s">
        <v>73</v>
      </c>
    </row>
    <row r="8" spans="1:10" ht="114.75" x14ac:dyDescent="0.5">
      <c r="A8" s="6">
        <v>7</v>
      </c>
      <c r="B8" s="4">
        <v>46220</v>
      </c>
      <c r="C8" s="5" t="s">
        <v>61</v>
      </c>
      <c r="D8" s="3" t="s">
        <v>74</v>
      </c>
      <c r="E8" s="2"/>
      <c r="F8" s="373"/>
      <c r="G8" s="374"/>
      <c r="H8" s="15" t="s">
        <v>53</v>
      </c>
      <c r="I8" s="10" t="s">
        <v>77</v>
      </c>
      <c r="J8" s="13" t="s">
        <v>78</v>
      </c>
    </row>
    <row r="9" spans="1:10" ht="76.5" x14ac:dyDescent="0.5">
      <c r="A9" s="6">
        <v>8</v>
      </c>
      <c r="B9" s="4">
        <v>46220</v>
      </c>
      <c r="C9" s="5" t="s">
        <v>61</v>
      </c>
      <c r="D9" s="3" t="s">
        <v>79</v>
      </c>
      <c r="E9" s="2"/>
      <c r="F9" s="373"/>
      <c r="G9" s="374"/>
      <c r="H9" s="16" t="s">
        <v>69</v>
      </c>
      <c r="I9" s="13" t="s">
        <v>2026</v>
      </c>
      <c r="J9" s="13" t="s">
        <v>78</v>
      </c>
    </row>
    <row r="10" spans="1:10" ht="63.75" x14ac:dyDescent="0.5">
      <c r="A10" s="6">
        <v>9</v>
      </c>
      <c r="B10" s="4">
        <v>46220</v>
      </c>
      <c r="C10" s="5" t="s">
        <v>61</v>
      </c>
      <c r="D10" s="3" t="s">
        <v>81</v>
      </c>
      <c r="E10" s="2"/>
      <c r="F10" s="373"/>
      <c r="G10" s="374"/>
      <c r="H10" s="16" t="s">
        <v>69</v>
      </c>
      <c r="I10" s="13" t="s">
        <v>2027</v>
      </c>
      <c r="J10" s="13" t="s">
        <v>78</v>
      </c>
    </row>
    <row r="11" spans="1:10" ht="51" x14ac:dyDescent="0.5">
      <c r="A11" s="6">
        <v>10</v>
      </c>
      <c r="B11" s="4">
        <v>46220</v>
      </c>
      <c r="C11" s="5" t="s">
        <v>61</v>
      </c>
      <c r="D11" s="3" t="s">
        <v>86</v>
      </c>
      <c r="E11" s="2"/>
      <c r="F11" s="373"/>
      <c r="G11" s="374"/>
      <c r="H11" s="15" t="s">
        <v>53</v>
      </c>
      <c r="I11" s="10" t="s">
        <v>54</v>
      </c>
      <c r="J11" s="10"/>
    </row>
    <row r="12" spans="1:10" ht="283.5" customHeight="1" x14ac:dyDescent="0.5">
      <c r="A12" s="7">
        <v>11</v>
      </c>
      <c r="B12" s="4">
        <v>46220</v>
      </c>
      <c r="C12" s="5" t="s">
        <v>61</v>
      </c>
      <c r="D12" s="3" t="s">
        <v>88</v>
      </c>
      <c r="E12" s="2"/>
      <c r="F12" s="373"/>
      <c r="G12" s="374"/>
      <c r="H12" s="15" t="s">
        <v>53</v>
      </c>
      <c r="I12" s="13" t="s">
        <v>90</v>
      </c>
      <c r="J12" s="13" t="s">
        <v>78</v>
      </c>
    </row>
    <row r="13" spans="1:10" ht="222" customHeight="1" x14ac:dyDescent="0.5">
      <c r="A13" s="7">
        <v>12</v>
      </c>
      <c r="B13" s="4">
        <v>46220</v>
      </c>
      <c r="C13" s="5" t="s">
        <v>61</v>
      </c>
      <c r="D13" s="3" t="s">
        <v>91</v>
      </c>
      <c r="E13" s="2"/>
      <c r="F13" s="373"/>
      <c r="G13" s="374"/>
      <c r="H13" s="16" t="s">
        <v>69</v>
      </c>
      <c r="I13" s="13" t="s">
        <v>2027</v>
      </c>
      <c r="J13" s="13" t="s">
        <v>78</v>
      </c>
    </row>
    <row r="14" spans="1:10" ht="216.75" customHeight="1" x14ac:dyDescent="0.5">
      <c r="A14" s="7">
        <v>13</v>
      </c>
      <c r="B14" s="4">
        <v>46220</v>
      </c>
      <c r="C14" s="5" t="s">
        <v>61</v>
      </c>
      <c r="D14" s="3" t="s">
        <v>93</v>
      </c>
      <c r="E14" s="2"/>
      <c r="F14" s="373"/>
      <c r="G14" s="374"/>
      <c r="H14" s="16" t="s">
        <v>69</v>
      </c>
      <c r="I14" s="13" t="s">
        <v>2027</v>
      </c>
      <c r="J14" s="13" t="s">
        <v>78</v>
      </c>
    </row>
    <row r="15" spans="1:10" ht="192" customHeight="1" x14ac:dyDescent="0.5">
      <c r="A15" s="7">
        <v>14</v>
      </c>
      <c r="B15" s="4">
        <v>46220</v>
      </c>
      <c r="C15" s="5" t="s">
        <v>61</v>
      </c>
      <c r="D15" s="3" t="s">
        <v>94</v>
      </c>
      <c r="E15" s="2"/>
      <c r="F15" s="373"/>
      <c r="G15" s="374"/>
      <c r="H15" s="16" t="s">
        <v>69</v>
      </c>
      <c r="I15" s="13" t="s">
        <v>84</v>
      </c>
      <c r="J15" s="13" t="s">
        <v>78</v>
      </c>
    </row>
    <row r="16" spans="1:10" ht="63.75" x14ac:dyDescent="0.5">
      <c r="A16" s="7">
        <v>15</v>
      </c>
      <c r="B16" s="4">
        <v>46220</v>
      </c>
      <c r="C16" s="5" t="s">
        <v>61</v>
      </c>
      <c r="D16" s="3" t="s">
        <v>2028</v>
      </c>
      <c r="E16" s="2"/>
      <c r="F16" s="373"/>
      <c r="G16" s="374"/>
      <c r="H16" s="16" t="s">
        <v>69</v>
      </c>
      <c r="I16" s="13" t="s">
        <v>84</v>
      </c>
      <c r="J16" s="13" t="s">
        <v>78</v>
      </c>
    </row>
    <row r="17" spans="1:10" ht="165.75" x14ac:dyDescent="0.5">
      <c r="A17" s="7">
        <v>16</v>
      </c>
      <c r="B17" s="4">
        <v>46221</v>
      </c>
      <c r="C17" s="5" t="s">
        <v>61</v>
      </c>
      <c r="D17" s="3" t="s">
        <v>97</v>
      </c>
      <c r="E17" s="2"/>
      <c r="F17" s="373"/>
      <c r="G17" s="374"/>
      <c r="H17" s="15" t="s">
        <v>53</v>
      </c>
      <c r="I17" s="13" t="s">
        <v>99</v>
      </c>
      <c r="J17" s="10" t="s">
        <v>65</v>
      </c>
    </row>
    <row r="18" spans="1:10" ht="280.5" x14ac:dyDescent="0.5">
      <c r="A18" s="7">
        <v>17</v>
      </c>
      <c r="B18" s="4">
        <v>46221</v>
      </c>
      <c r="C18" s="5" t="s">
        <v>61</v>
      </c>
      <c r="D18" s="3" t="s">
        <v>100</v>
      </c>
      <c r="E18" s="2"/>
      <c r="F18" s="373"/>
      <c r="G18" s="374"/>
      <c r="H18" s="19" t="s">
        <v>2029</v>
      </c>
      <c r="I18" s="18" t="s">
        <v>103</v>
      </c>
      <c r="J18" s="13" t="s">
        <v>104</v>
      </c>
    </row>
    <row r="19" spans="1:10" ht="294.75" customHeight="1" x14ac:dyDescent="0.5">
      <c r="A19" s="7">
        <v>18</v>
      </c>
      <c r="B19" s="4">
        <v>46221</v>
      </c>
      <c r="C19" s="5" t="s">
        <v>61</v>
      </c>
      <c r="D19" s="3" t="s">
        <v>105</v>
      </c>
      <c r="E19" s="2"/>
      <c r="F19" s="373"/>
      <c r="G19" s="374"/>
      <c r="H19" s="19" t="s">
        <v>2029</v>
      </c>
      <c r="I19" s="18" t="s">
        <v>103</v>
      </c>
      <c r="J19" s="13" t="s">
        <v>104</v>
      </c>
    </row>
    <row r="20" spans="1:10" ht="51" x14ac:dyDescent="0.5">
      <c r="A20" s="377">
        <v>19</v>
      </c>
      <c r="B20" s="379">
        <v>46221</v>
      </c>
      <c r="C20" s="381" t="s">
        <v>61</v>
      </c>
      <c r="D20" s="383" t="s">
        <v>108</v>
      </c>
      <c r="E20" s="385"/>
      <c r="F20" s="387"/>
      <c r="G20" s="388"/>
      <c r="H20" s="19" t="s">
        <v>2029</v>
      </c>
      <c r="I20" s="18" t="s">
        <v>103</v>
      </c>
      <c r="J20" s="13" t="s">
        <v>104</v>
      </c>
    </row>
    <row r="21" spans="1:10" ht="409.5" customHeight="1" x14ac:dyDescent="0.5">
      <c r="A21" s="378"/>
      <c r="B21" s="380"/>
      <c r="C21" s="382"/>
      <c r="D21" s="384"/>
      <c r="E21" s="386"/>
      <c r="F21" s="389"/>
      <c r="G21" s="390"/>
      <c r="H21" s="19" t="s">
        <v>2029</v>
      </c>
      <c r="I21" s="18" t="s">
        <v>103</v>
      </c>
      <c r="J21" s="13" t="s">
        <v>104</v>
      </c>
    </row>
    <row r="22" spans="1:10" ht="395.25" x14ac:dyDescent="0.5">
      <c r="A22" s="7">
        <v>20</v>
      </c>
      <c r="B22" s="4">
        <v>46221</v>
      </c>
      <c r="C22" s="5" t="s">
        <v>61</v>
      </c>
      <c r="D22" s="3" t="s">
        <v>111</v>
      </c>
      <c r="E22" s="2"/>
      <c r="F22" s="373"/>
      <c r="G22" s="374"/>
      <c r="H22" s="19" t="s">
        <v>2029</v>
      </c>
      <c r="I22" s="18" t="s">
        <v>103</v>
      </c>
      <c r="J22" s="13" t="s">
        <v>104</v>
      </c>
    </row>
    <row r="23" spans="1:10" ht="255" x14ac:dyDescent="0.5">
      <c r="A23" s="7">
        <v>21</v>
      </c>
      <c r="B23" s="4">
        <v>46221</v>
      </c>
      <c r="C23" s="5" t="s">
        <v>61</v>
      </c>
      <c r="D23" s="3" t="s">
        <v>115</v>
      </c>
      <c r="E23" s="2"/>
      <c r="F23" s="373"/>
      <c r="G23" s="374"/>
      <c r="H23" s="19" t="s">
        <v>2030</v>
      </c>
      <c r="I23" s="13" t="s">
        <v>2031</v>
      </c>
      <c r="J23" s="13" t="s">
        <v>119</v>
      </c>
    </row>
    <row r="24" spans="1:10" ht="153" x14ac:dyDescent="0.5">
      <c r="A24" s="7">
        <v>22</v>
      </c>
      <c r="B24" s="4">
        <v>46221</v>
      </c>
      <c r="C24" s="5" t="s">
        <v>61</v>
      </c>
      <c r="D24" s="3" t="s">
        <v>120</v>
      </c>
      <c r="E24" s="2"/>
      <c r="F24" s="373"/>
      <c r="G24" s="374"/>
      <c r="H24" s="15" t="s">
        <v>53</v>
      </c>
      <c r="I24" s="13" t="s">
        <v>122</v>
      </c>
      <c r="J24" s="10" t="s">
        <v>123</v>
      </c>
    </row>
    <row r="25" spans="1:10" ht="140.25" x14ac:dyDescent="0.5">
      <c r="A25" s="7">
        <v>23</v>
      </c>
      <c r="B25" s="4">
        <v>46221</v>
      </c>
      <c r="C25" s="5" t="s">
        <v>61</v>
      </c>
      <c r="D25" s="3" t="s">
        <v>124</v>
      </c>
      <c r="E25" s="2"/>
      <c r="F25" s="373"/>
      <c r="G25" s="374"/>
      <c r="H25" s="16" t="s">
        <v>113</v>
      </c>
      <c r="I25" s="10" t="s">
        <v>127</v>
      </c>
      <c r="J25" s="10" t="s">
        <v>128</v>
      </c>
    </row>
    <row r="26" spans="1:10" ht="204" x14ac:dyDescent="0.5">
      <c r="A26" s="7">
        <v>24</v>
      </c>
      <c r="B26" s="4">
        <v>46221</v>
      </c>
      <c r="C26" s="5" t="s">
        <v>61</v>
      </c>
      <c r="D26" s="3" t="s">
        <v>129</v>
      </c>
      <c r="E26" s="2"/>
      <c r="F26" s="373"/>
      <c r="G26" s="374"/>
      <c r="H26" s="16" t="s">
        <v>113</v>
      </c>
      <c r="I26" s="10" t="s">
        <v>127</v>
      </c>
      <c r="J26" s="10" t="s">
        <v>128</v>
      </c>
    </row>
    <row r="27" spans="1:10" ht="153" x14ac:dyDescent="0.5">
      <c r="A27" s="7">
        <v>25</v>
      </c>
      <c r="B27" s="4">
        <v>46221</v>
      </c>
      <c r="C27" s="5" t="s">
        <v>61</v>
      </c>
      <c r="D27" s="3" t="s">
        <v>131</v>
      </c>
      <c r="E27" s="2" t="s">
        <v>51</v>
      </c>
      <c r="F27" s="391" t="s">
        <v>2032</v>
      </c>
      <c r="G27" s="392"/>
      <c r="H27" s="19" t="s">
        <v>133</v>
      </c>
      <c r="I27" s="13" t="s">
        <v>134</v>
      </c>
      <c r="J27" s="10" t="s">
        <v>128</v>
      </c>
    </row>
    <row r="28" spans="1:10" ht="174" customHeight="1" x14ac:dyDescent="0.5">
      <c r="A28" s="7">
        <v>26</v>
      </c>
      <c r="B28" s="4">
        <v>46221</v>
      </c>
      <c r="C28" s="5" t="s">
        <v>61</v>
      </c>
      <c r="D28" s="3" t="s">
        <v>135</v>
      </c>
      <c r="E28" s="2"/>
      <c r="F28" s="373"/>
      <c r="G28" s="374"/>
      <c r="H28" s="16" t="s">
        <v>113</v>
      </c>
      <c r="I28" s="10" t="s">
        <v>127</v>
      </c>
      <c r="J28" s="10" t="s">
        <v>128</v>
      </c>
    </row>
    <row r="29" spans="1:10" ht="179.25" customHeight="1" x14ac:dyDescent="0.5">
      <c r="A29" s="7">
        <v>27</v>
      </c>
      <c r="B29" s="4">
        <v>46221</v>
      </c>
      <c r="C29" s="5" t="s">
        <v>61</v>
      </c>
      <c r="D29" s="3" t="s">
        <v>137</v>
      </c>
      <c r="E29" s="2"/>
      <c r="F29" s="373"/>
      <c r="G29" s="374"/>
      <c r="H29" s="16" t="s">
        <v>113</v>
      </c>
      <c r="I29" s="10" t="s">
        <v>127</v>
      </c>
      <c r="J29" s="10" t="s">
        <v>128</v>
      </c>
    </row>
    <row r="30" spans="1:10" ht="369" customHeight="1" x14ac:dyDescent="0.5">
      <c r="A30" s="7">
        <v>28</v>
      </c>
      <c r="B30" s="4">
        <v>46221</v>
      </c>
      <c r="C30" s="5" t="s">
        <v>61</v>
      </c>
      <c r="D30" s="3" t="s">
        <v>139</v>
      </c>
      <c r="E30" s="2" t="s">
        <v>51</v>
      </c>
      <c r="F30" s="391" t="s">
        <v>2033</v>
      </c>
      <c r="G30" s="392"/>
      <c r="H30" s="19" t="s">
        <v>133</v>
      </c>
      <c r="I30" s="13" t="s">
        <v>134</v>
      </c>
      <c r="J30" s="10" t="s">
        <v>128</v>
      </c>
    </row>
    <row r="31" spans="1:10" ht="282" customHeight="1" x14ac:dyDescent="0.5">
      <c r="A31" s="7">
        <v>29</v>
      </c>
      <c r="B31" s="4">
        <v>46221</v>
      </c>
      <c r="C31" s="5" t="s">
        <v>61</v>
      </c>
      <c r="D31" s="3" t="s">
        <v>141</v>
      </c>
      <c r="E31" s="2"/>
      <c r="F31" s="373"/>
      <c r="G31" s="374"/>
      <c r="H31" s="16" t="s">
        <v>113</v>
      </c>
      <c r="I31" s="10" t="s">
        <v>127</v>
      </c>
      <c r="J31" s="10" t="s">
        <v>128</v>
      </c>
    </row>
    <row r="32" spans="1:10" ht="200.25" customHeight="1" x14ac:dyDescent="0.5">
      <c r="A32" s="7">
        <v>30</v>
      </c>
      <c r="B32" s="4">
        <v>46221</v>
      </c>
      <c r="C32" s="5" t="s">
        <v>61</v>
      </c>
      <c r="D32" s="3" t="s">
        <v>143</v>
      </c>
      <c r="E32" s="2"/>
      <c r="F32" s="373"/>
      <c r="G32" s="374"/>
      <c r="H32" s="16" t="s">
        <v>113</v>
      </c>
      <c r="I32" s="10" t="s">
        <v>127</v>
      </c>
      <c r="J32" s="10" t="s">
        <v>128</v>
      </c>
    </row>
    <row r="33" spans="1:10" ht="182.25" customHeight="1" x14ac:dyDescent="0.5">
      <c r="A33" s="7">
        <v>31</v>
      </c>
      <c r="B33" s="4">
        <v>46221</v>
      </c>
      <c r="C33" s="5" t="s">
        <v>61</v>
      </c>
      <c r="D33" s="3" t="s">
        <v>145</v>
      </c>
      <c r="E33" s="2"/>
      <c r="F33" s="373"/>
      <c r="G33" s="374"/>
      <c r="H33" s="16" t="s">
        <v>69</v>
      </c>
      <c r="I33" s="13" t="s">
        <v>118</v>
      </c>
      <c r="J33" s="10" t="s">
        <v>148</v>
      </c>
    </row>
    <row r="34" spans="1:10" ht="154.5" customHeight="1" x14ac:dyDescent="0.5">
      <c r="A34" s="7">
        <v>32</v>
      </c>
      <c r="B34" s="4">
        <v>46221</v>
      </c>
      <c r="C34" s="5" t="s">
        <v>61</v>
      </c>
      <c r="D34" s="3" t="s">
        <v>149</v>
      </c>
      <c r="E34" s="2"/>
      <c r="F34" s="373"/>
      <c r="G34" s="374"/>
      <c r="H34" s="16" t="s">
        <v>113</v>
      </c>
      <c r="I34" s="10" t="s">
        <v>127</v>
      </c>
      <c r="J34" s="10" t="s">
        <v>128</v>
      </c>
    </row>
    <row r="35" spans="1:10" ht="165" customHeight="1" x14ac:dyDescent="0.5">
      <c r="A35" s="7">
        <v>33</v>
      </c>
      <c r="B35" s="4">
        <v>46221</v>
      </c>
      <c r="C35" s="5" t="s">
        <v>61</v>
      </c>
      <c r="D35" s="3" t="s">
        <v>151</v>
      </c>
      <c r="E35" s="2"/>
      <c r="F35" s="391" t="s">
        <v>2034</v>
      </c>
      <c r="G35" s="392"/>
      <c r="H35" s="19" t="s">
        <v>133</v>
      </c>
      <c r="I35" s="13" t="s">
        <v>134</v>
      </c>
      <c r="J35" s="10" t="s">
        <v>128</v>
      </c>
    </row>
    <row r="36" spans="1:10" ht="206.25" customHeight="1" x14ac:dyDescent="0.5">
      <c r="A36" s="7">
        <v>34</v>
      </c>
      <c r="B36" s="4">
        <v>46221</v>
      </c>
      <c r="C36" s="5" t="s">
        <v>61</v>
      </c>
      <c r="D36" s="3" t="s">
        <v>153</v>
      </c>
      <c r="E36" s="2"/>
      <c r="F36" s="373"/>
      <c r="G36" s="374"/>
      <c r="H36" s="19" t="s">
        <v>155</v>
      </c>
      <c r="I36" s="13" t="s">
        <v>156</v>
      </c>
      <c r="J36" s="10" t="s">
        <v>128</v>
      </c>
    </row>
    <row r="37" spans="1:10" ht="171.75" customHeight="1" x14ac:dyDescent="0.5">
      <c r="A37" s="7">
        <v>35</v>
      </c>
      <c r="B37" s="4">
        <v>46221</v>
      </c>
      <c r="C37" s="5" t="s">
        <v>61</v>
      </c>
      <c r="D37" s="3" t="s">
        <v>157</v>
      </c>
      <c r="E37" s="2"/>
      <c r="F37" s="373"/>
      <c r="G37" s="374"/>
      <c r="H37" s="16" t="s">
        <v>113</v>
      </c>
      <c r="I37" s="10" t="s">
        <v>127</v>
      </c>
      <c r="J37" s="10" t="s">
        <v>128</v>
      </c>
    </row>
    <row r="38" spans="1:10" ht="179.25" customHeight="1" x14ac:dyDescent="0.5">
      <c r="A38" s="7">
        <v>36</v>
      </c>
      <c r="B38" s="4">
        <v>46221</v>
      </c>
      <c r="C38" s="5" t="s">
        <v>61</v>
      </c>
      <c r="D38" s="3" t="s">
        <v>158</v>
      </c>
      <c r="E38" s="2"/>
      <c r="F38" s="373"/>
      <c r="G38" s="374"/>
      <c r="H38" s="19" t="s">
        <v>155</v>
      </c>
      <c r="I38" s="13" t="s">
        <v>156</v>
      </c>
      <c r="J38" s="10" t="s">
        <v>128</v>
      </c>
    </row>
    <row r="39" spans="1:10" ht="150.75" customHeight="1" x14ac:dyDescent="0.5">
      <c r="A39" s="7">
        <v>37</v>
      </c>
      <c r="B39" s="4">
        <v>46221</v>
      </c>
      <c r="C39" s="5" t="s">
        <v>61</v>
      </c>
      <c r="D39" s="3" t="s">
        <v>160</v>
      </c>
      <c r="E39" s="2"/>
      <c r="F39" s="373"/>
      <c r="G39" s="374"/>
      <c r="H39" s="19" t="s">
        <v>155</v>
      </c>
      <c r="I39" s="13" t="s">
        <v>156</v>
      </c>
      <c r="J39" s="10" t="s">
        <v>128</v>
      </c>
    </row>
    <row r="40" spans="1:10" ht="243.75" customHeight="1" x14ac:dyDescent="0.5">
      <c r="A40" s="7">
        <v>38</v>
      </c>
      <c r="B40" s="4">
        <v>46221</v>
      </c>
      <c r="C40" s="5" t="s">
        <v>61</v>
      </c>
      <c r="D40" s="3" t="s">
        <v>162</v>
      </c>
      <c r="E40" s="2"/>
      <c r="F40" s="373"/>
      <c r="G40" s="374"/>
      <c r="H40" s="19" t="s">
        <v>155</v>
      </c>
      <c r="I40" s="13" t="s">
        <v>156</v>
      </c>
      <c r="J40" s="10" t="s">
        <v>128</v>
      </c>
    </row>
    <row r="41" spans="1:10" ht="252" customHeight="1" x14ac:dyDescent="0.5">
      <c r="A41" s="7">
        <v>39</v>
      </c>
      <c r="B41" s="4">
        <v>46221</v>
      </c>
      <c r="C41" s="5" t="s">
        <v>61</v>
      </c>
      <c r="D41" s="3" t="s">
        <v>165</v>
      </c>
      <c r="E41" s="2" t="s">
        <v>51</v>
      </c>
      <c r="F41" s="391" t="s">
        <v>2035</v>
      </c>
      <c r="G41" s="374"/>
      <c r="H41" s="19" t="s">
        <v>133</v>
      </c>
      <c r="I41" s="13" t="s">
        <v>134</v>
      </c>
      <c r="J41" s="10" t="s">
        <v>128</v>
      </c>
    </row>
    <row r="42" spans="1:10" ht="177.75" customHeight="1" x14ac:dyDescent="0.5">
      <c r="A42" s="7">
        <v>40</v>
      </c>
      <c r="B42" s="4">
        <v>46226</v>
      </c>
      <c r="C42" s="5" t="s">
        <v>167</v>
      </c>
      <c r="D42" s="3" t="s">
        <v>168</v>
      </c>
      <c r="E42" s="2"/>
      <c r="F42" s="373"/>
      <c r="G42" s="374"/>
      <c r="H42" s="15" t="s">
        <v>53</v>
      </c>
      <c r="I42" s="10" t="s">
        <v>122</v>
      </c>
      <c r="J42" s="10" t="s">
        <v>59</v>
      </c>
    </row>
    <row r="43" spans="1:10" ht="235.5" customHeight="1" x14ac:dyDescent="0.5">
      <c r="A43" s="7">
        <v>41</v>
      </c>
      <c r="B43" s="4">
        <v>46226</v>
      </c>
      <c r="C43" s="20" t="s">
        <v>170</v>
      </c>
      <c r="D43" s="21" t="s">
        <v>171</v>
      </c>
      <c r="E43" s="22"/>
      <c r="F43" s="393"/>
      <c r="G43" s="394"/>
      <c r="H43" s="23" t="s">
        <v>83</v>
      </c>
      <c r="I43" s="24"/>
      <c r="J43" s="24" t="s">
        <v>173</v>
      </c>
    </row>
    <row r="44" spans="1:10" ht="93" customHeight="1" x14ac:dyDescent="0.5">
      <c r="A44" s="7">
        <v>42</v>
      </c>
      <c r="B44" s="4">
        <v>46227</v>
      </c>
      <c r="C44" s="5" t="s">
        <v>174</v>
      </c>
      <c r="D44" s="3" t="s">
        <v>175</v>
      </c>
      <c r="E44" s="2"/>
      <c r="F44" s="373"/>
      <c r="G44" s="374"/>
      <c r="H44" s="15" t="s">
        <v>53</v>
      </c>
      <c r="I44" s="10" t="s">
        <v>122</v>
      </c>
      <c r="J44" s="10" t="s">
        <v>59</v>
      </c>
    </row>
    <row r="45" spans="1:10" ht="145.5" customHeight="1" x14ac:dyDescent="0.5">
      <c r="A45" s="7">
        <v>43</v>
      </c>
      <c r="B45" s="4">
        <v>46227</v>
      </c>
      <c r="C45" s="5" t="s">
        <v>177</v>
      </c>
      <c r="D45" s="3" t="s">
        <v>178</v>
      </c>
      <c r="E45" s="2"/>
      <c r="F45" s="373"/>
      <c r="G45" s="374"/>
      <c r="H45" s="15" t="s">
        <v>53</v>
      </c>
      <c r="I45" s="10" t="s">
        <v>122</v>
      </c>
      <c r="J45" s="10" t="s">
        <v>59</v>
      </c>
    </row>
    <row r="46" spans="1:10" ht="94.5" customHeight="1" x14ac:dyDescent="0.5">
      <c r="A46" s="7">
        <v>44</v>
      </c>
      <c r="B46" s="4">
        <v>46227</v>
      </c>
      <c r="C46" s="5" t="s">
        <v>180</v>
      </c>
      <c r="D46" s="3" t="s">
        <v>181</v>
      </c>
      <c r="E46" s="2"/>
      <c r="F46" s="373"/>
      <c r="G46" s="374"/>
      <c r="H46" s="15" t="s">
        <v>53</v>
      </c>
      <c r="I46" s="10" t="s">
        <v>122</v>
      </c>
      <c r="J46" s="10" t="s">
        <v>59</v>
      </c>
    </row>
    <row r="47" spans="1:10" ht="137.25" customHeight="1" x14ac:dyDescent="0.5">
      <c r="A47" s="7">
        <v>45</v>
      </c>
      <c r="B47" s="4">
        <v>46227</v>
      </c>
      <c r="C47" s="5" t="s">
        <v>182</v>
      </c>
      <c r="D47" s="3" t="s">
        <v>183</v>
      </c>
      <c r="E47" s="2"/>
      <c r="F47" s="373"/>
      <c r="G47" s="374"/>
      <c r="H47" s="15" t="s">
        <v>53</v>
      </c>
      <c r="I47" s="10" t="s">
        <v>122</v>
      </c>
      <c r="J47" s="10" t="s">
        <v>59</v>
      </c>
    </row>
    <row r="48" spans="1:10" ht="144" customHeight="1" x14ac:dyDescent="0.5">
      <c r="A48" s="7">
        <v>46</v>
      </c>
      <c r="B48" s="4">
        <v>46227</v>
      </c>
      <c r="C48" s="5" t="s">
        <v>184</v>
      </c>
      <c r="D48" s="3" t="s">
        <v>185</v>
      </c>
      <c r="E48" s="2"/>
      <c r="F48" s="373"/>
      <c r="G48" s="374"/>
      <c r="H48" s="15" t="s">
        <v>53</v>
      </c>
      <c r="I48" s="10" t="s">
        <v>122</v>
      </c>
      <c r="J48" s="10" t="s">
        <v>59</v>
      </c>
    </row>
    <row r="49" spans="1:10" ht="135.75" customHeight="1" x14ac:dyDescent="0.5">
      <c r="A49" s="7">
        <v>47</v>
      </c>
      <c r="B49" s="4">
        <v>46227</v>
      </c>
      <c r="C49" s="5" t="s">
        <v>186</v>
      </c>
      <c r="D49" s="3" t="s">
        <v>187</v>
      </c>
      <c r="E49" s="2"/>
      <c r="F49" s="373"/>
      <c r="G49" s="374"/>
      <c r="H49" s="15" t="s">
        <v>53</v>
      </c>
      <c r="I49" s="10" t="s">
        <v>122</v>
      </c>
      <c r="J49" s="10" t="s">
        <v>59</v>
      </c>
    </row>
    <row r="50" spans="1:10" ht="168" customHeight="1" x14ac:dyDescent="0.5">
      <c r="A50" s="7">
        <v>48</v>
      </c>
      <c r="B50" s="4">
        <v>46226</v>
      </c>
      <c r="C50" s="5" t="s">
        <v>188</v>
      </c>
      <c r="D50" s="3" t="s">
        <v>189</v>
      </c>
      <c r="E50" s="2"/>
      <c r="F50" s="373"/>
      <c r="G50" s="374"/>
      <c r="H50" s="15" t="s">
        <v>53</v>
      </c>
      <c r="I50" s="10" t="s">
        <v>122</v>
      </c>
      <c r="J50" s="10" t="s">
        <v>59</v>
      </c>
    </row>
    <row r="51" spans="1:10" ht="162.75" customHeight="1" x14ac:dyDescent="0.5">
      <c r="A51" s="7">
        <v>49</v>
      </c>
      <c r="B51" s="4">
        <v>46226</v>
      </c>
      <c r="C51" s="5" t="s">
        <v>188</v>
      </c>
      <c r="D51" s="3" t="s">
        <v>191</v>
      </c>
      <c r="E51" s="2"/>
      <c r="F51" s="373"/>
      <c r="G51" s="374"/>
      <c r="H51" s="15" t="s">
        <v>53</v>
      </c>
      <c r="I51" s="10" t="s">
        <v>122</v>
      </c>
      <c r="J51" s="10" t="s">
        <v>59</v>
      </c>
    </row>
    <row r="52" spans="1:10" ht="150" customHeight="1" x14ac:dyDescent="0.5">
      <c r="A52" s="7">
        <v>50</v>
      </c>
      <c r="B52" s="4">
        <v>46226</v>
      </c>
      <c r="C52" s="5" t="s">
        <v>188</v>
      </c>
      <c r="D52" s="3" t="s">
        <v>193</v>
      </c>
      <c r="E52" s="2"/>
      <c r="F52" s="373"/>
      <c r="G52" s="374"/>
      <c r="H52" s="15" t="s">
        <v>53</v>
      </c>
      <c r="I52" s="10" t="s">
        <v>122</v>
      </c>
      <c r="J52" s="10" t="s">
        <v>59</v>
      </c>
    </row>
    <row r="53" spans="1:10" ht="136.5" customHeight="1" x14ac:dyDescent="0.5">
      <c r="A53" s="7">
        <v>51</v>
      </c>
      <c r="B53" s="4">
        <v>46226</v>
      </c>
      <c r="C53" s="5" t="s">
        <v>188</v>
      </c>
      <c r="D53" s="3" t="s">
        <v>195</v>
      </c>
      <c r="E53" s="2"/>
      <c r="F53" s="373"/>
      <c r="G53" s="374"/>
      <c r="H53" s="15" t="s">
        <v>53</v>
      </c>
      <c r="I53" s="10" t="s">
        <v>122</v>
      </c>
      <c r="J53" s="10" t="s">
        <v>59</v>
      </c>
    </row>
    <row r="54" spans="1:10" ht="207" customHeight="1" x14ac:dyDescent="0.5">
      <c r="A54" s="25">
        <v>52</v>
      </c>
      <c r="B54" s="26">
        <v>46226</v>
      </c>
      <c r="C54" s="20" t="s">
        <v>197</v>
      </c>
      <c r="D54" s="21" t="s">
        <v>198</v>
      </c>
      <c r="E54" s="22"/>
      <c r="F54" s="393"/>
      <c r="G54" s="394"/>
      <c r="H54" s="23" t="s">
        <v>83</v>
      </c>
      <c r="I54" s="24" t="s">
        <v>2036</v>
      </c>
      <c r="J54" s="24" t="s">
        <v>173</v>
      </c>
    </row>
    <row r="55" spans="1:10" ht="215.25" customHeight="1" x14ac:dyDescent="0.5">
      <c r="A55" s="7">
        <v>53</v>
      </c>
      <c r="B55" s="4">
        <v>46227</v>
      </c>
      <c r="C55" s="5" t="s">
        <v>201</v>
      </c>
      <c r="D55" s="3" t="s">
        <v>202</v>
      </c>
      <c r="E55" s="2"/>
      <c r="F55" s="373"/>
      <c r="G55" s="374"/>
      <c r="H55" s="15" t="s">
        <v>53</v>
      </c>
      <c r="I55" s="10" t="s">
        <v>122</v>
      </c>
      <c r="J55" s="10" t="s">
        <v>59</v>
      </c>
    </row>
    <row r="56" spans="1:10" ht="243" customHeight="1" x14ac:dyDescent="0.5">
      <c r="A56" s="7">
        <v>54</v>
      </c>
      <c r="B56" s="4">
        <v>46227</v>
      </c>
      <c r="C56" s="5" t="s">
        <v>204</v>
      </c>
      <c r="D56" s="3" t="s">
        <v>205</v>
      </c>
      <c r="E56" s="2"/>
      <c r="F56" s="373" t="s">
        <v>2037</v>
      </c>
      <c r="G56" s="374"/>
      <c r="H56" s="15" t="s">
        <v>53</v>
      </c>
      <c r="I56" s="10" t="s">
        <v>122</v>
      </c>
      <c r="J56" s="10" t="s">
        <v>59</v>
      </c>
    </row>
    <row r="57" spans="1:10" ht="236.25" customHeight="1" x14ac:dyDescent="0.5">
      <c r="A57" s="7">
        <v>55</v>
      </c>
      <c r="B57" s="4">
        <v>46227</v>
      </c>
      <c r="C57" s="5" t="s">
        <v>207</v>
      </c>
      <c r="D57" s="3" t="s">
        <v>208</v>
      </c>
      <c r="E57" s="2"/>
      <c r="F57" s="373"/>
      <c r="G57" s="374"/>
      <c r="H57" s="15" t="s">
        <v>53</v>
      </c>
      <c r="I57" s="10" t="s">
        <v>122</v>
      </c>
      <c r="J57" s="10" t="s">
        <v>59</v>
      </c>
    </row>
    <row r="58" spans="1:10" ht="382.5" customHeight="1" x14ac:dyDescent="0.5">
      <c r="A58" s="7">
        <v>56</v>
      </c>
      <c r="B58" s="4">
        <v>46227</v>
      </c>
      <c r="C58" s="5" t="s">
        <v>210</v>
      </c>
      <c r="D58" s="3" t="s">
        <v>211</v>
      </c>
      <c r="E58" s="2"/>
      <c r="F58" s="373"/>
      <c r="G58" s="374"/>
      <c r="H58" s="15" t="s">
        <v>53</v>
      </c>
      <c r="I58" s="10" t="s">
        <v>122</v>
      </c>
      <c r="J58" s="10" t="s">
        <v>59</v>
      </c>
    </row>
    <row r="59" spans="1:10" ht="408" x14ac:dyDescent="0.5">
      <c r="A59" s="7">
        <v>57</v>
      </c>
      <c r="B59" s="4">
        <v>46227</v>
      </c>
      <c r="C59" s="5" t="s">
        <v>213</v>
      </c>
      <c r="D59" s="3" t="s">
        <v>214</v>
      </c>
      <c r="E59" s="2"/>
      <c r="F59" s="373"/>
      <c r="G59" s="374"/>
      <c r="H59" s="15" t="s">
        <v>53</v>
      </c>
      <c r="I59" s="10" t="s">
        <v>122</v>
      </c>
      <c r="J59" s="10" t="s">
        <v>59</v>
      </c>
    </row>
    <row r="60" spans="1:10" ht="195.75" customHeight="1" x14ac:dyDescent="0.5">
      <c r="A60" s="7">
        <v>58</v>
      </c>
      <c r="B60" s="4">
        <v>46227</v>
      </c>
      <c r="C60" s="5" t="s">
        <v>216</v>
      </c>
      <c r="D60" s="3" t="s">
        <v>217</v>
      </c>
      <c r="E60" s="2"/>
      <c r="F60" s="373"/>
      <c r="G60" s="374"/>
      <c r="H60" s="15" t="s">
        <v>53</v>
      </c>
      <c r="I60" s="10" t="s">
        <v>122</v>
      </c>
      <c r="J60" s="10" t="s">
        <v>59</v>
      </c>
    </row>
    <row r="61" spans="1:10" ht="126.75" customHeight="1" x14ac:dyDescent="0.5">
      <c r="A61" s="7">
        <v>59</v>
      </c>
      <c r="B61" s="4">
        <v>46227</v>
      </c>
      <c r="C61" s="5" t="s">
        <v>219</v>
      </c>
      <c r="D61" s="3" t="s">
        <v>220</v>
      </c>
      <c r="E61" s="2"/>
      <c r="F61" s="373"/>
      <c r="G61" s="374"/>
      <c r="H61" s="15" t="s">
        <v>53</v>
      </c>
      <c r="I61" s="10" t="s">
        <v>122</v>
      </c>
      <c r="J61" s="10" t="s">
        <v>59</v>
      </c>
    </row>
    <row r="62" spans="1:10" ht="183" customHeight="1" x14ac:dyDescent="0.5">
      <c r="A62" s="7">
        <v>60</v>
      </c>
      <c r="B62" s="4">
        <v>46227</v>
      </c>
      <c r="C62" s="5" t="s">
        <v>221</v>
      </c>
      <c r="D62" s="3" t="s">
        <v>222</v>
      </c>
      <c r="E62" s="2"/>
      <c r="F62" s="373"/>
      <c r="G62" s="374"/>
      <c r="H62" s="15" t="s">
        <v>53</v>
      </c>
      <c r="I62" s="10" t="s">
        <v>122</v>
      </c>
      <c r="J62" s="10" t="s">
        <v>59</v>
      </c>
    </row>
    <row r="63" spans="1:10" ht="309" customHeight="1" x14ac:dyDescent="0.5">
      <c r="A63" s="7">
        <v>61</v>
      </c>
      <c r="B63" s="4">
        <v>46227</v>
      </c>
      <c r="C63" s="5" t="s">
        <v>223</v>
      </c>
      <c r="D63" s="3" t="s">
        <v>224</v>
      </c>
      <c r="E63" s="2"/>
      <c r="F63" s="373"/>
      <c r="G63" s="374"/>
      <c r="H63" s="15" t="s">
        <v>53</v>
      </c>
      <c r="I63" s="10" t="s">
        <v>122</v>
      </c>
      <c r="J63" s="10" t="s">
        <v>59</v>
      </c>
    </row>
    <row r="64" spans="1:10" ht="172.5" customHeight="1" x14ac:dyDescent="0.5">
      <c r="A64" s="7">
        <v>62</v>
      </c>
      <c r="B64" s="4">
        <v>46227</v>
      </c>
      <c r="C64" s="5" t="s">
        <v>225</v>
      </c>
      <c r="D64" s="3" t="s">
        <v>226</v>
      </c>
      <c r="E64" s="2"/>
      <c r="F64" s="373"/>
      <c r="G64" s="374"/>
      <c r="H64" s="15" t="s">
        <v>53</v>
      </c>
      <c r="I64" s="10" t="s">
        <v>122</v>
      </c>
      <c r="J64" s="10" t="s">
        <v>59</v>
      </c>
    </row>
    <row r="65" spans="1:10" ht="165" customHeight="1" x14ac:dyDescent="0.5">
      <c r="A65" s="7">
        <v>63</v>
      </c>
      <c r="B65" s="4">
        <v>46229</v>
      </c>
      <c r="C65" s="5" t="s">
        <v>227</v>
      </c>
      <c r="D65" s="3" t="s">
        <v>228</v>
      </c>
      <c r="E65" s="2"/>
      <c r="F65" s="373"/>
      <c r="G65" s="374"/>
      <c r="H65" s="15" t="s">
        <v>53</v>
      </c>
      <c r="I65" s="13" t="s">
        <v>230</v>
      </c>
      <c r="J65" s="10" t="s">
        <v>59</v>
      </c>
    </row>
    <row r="66" spans="1:10" ht="216" customHeight="1" x14ac:dyDescent="0.5">
      <c r="A66" s="7">
        <v>64</v>
      </c>
      <c r="B66" s="4">
        <v>46229</v>
      </c>
      <c r="C66" s="5" t="s">
        <v>227</v>
      </c>
      <c r="D66" s="3" t="s">
        <v>231</v>
      </c>
      <c r="E66" s="2"/>
      <c r="F66" s="373"/>
      <c r="G66" s="374"/>
      <c r="H66" s="15" t="s">
        <v>53</v>
      </c>
      <c r="I66" s="13" t="s">
        <v>122</v>
      </c>
      <c r="J66" s="10" t="s">
        <v>59</v>
      </c>
    </row>
    <row r="67" spans="1:10" ht="155.25" customHeight="1" x14ac:dyDescent="0.5">
      <c r="A67" s="7">
        <v>65</v>
      </c>
      <c r="B67" s="4">
        <v>46229</v>
      </c>
      <c r="C67" s="5" t="s">
        <v>227</v>
      </c>
      <c r="D67" s="3" t="s">
        <v>233</v>
      </c>
      <c r="E67" s="2"/>
      <c r="F67" s="373"/>
      <c r="G67" s="374"/>
      <c r="H67" s="15" t="s">
        <v>53</v>
      </c>
      <c r="I67" s="13" t="s">
        <v>77</v>
      </c>
      <c r="J67" s="10" t="s">
        <v>59</v>
      </c>
    </row>
    <row r="68" spans="1:10" ht="185.25" customHeight="1" x14ac:dyDescent="0.5">
      <c r="A68" s="7">
        <v>66</v>
      </c>
      <c r="B68" s="4">
        <v>46229</v>
      </c>
      <c r="C68" s="5" t="s">
        <v>227</v>
      </c>
      <c r="D68" s="3" t="s">
        <v>235</v>
      </c>
      <c r="E68" s="2"/>
      <c r="F68" s="373"/>
      <c r="G68" s="374"/>
      <c r="H68" s="19" t="s">
        <v>255</v>
      </c>
      <c r="I68" s="13" t="s">
        <v>256</v>
      </c>
      <c r="J68" s="10" t="s">
        <v>59</v>
      </c>
    </row>
    <row r="69" spans="1:10" ht="78.75" customHeight="1" x14ac:dyDescent="0.5">
      <c r="A69" s="7">
        <v>67</v>
      </c>
      <c r="B69" s="4">
        <v>46229</v>
      </c>
      <c r="C69" s="5" t="s">
        <v>238</v>
      </c>
      <c r="D69" s="3" t="s">
        <v>239</v>
      </c>
      <c r="E69" s="2"/>
      <c r="F69" s="373"/>
      <c r="G69" s="374"/>
      <c r="H69" s="16" t="s">
        <v>69</v>
      </c>
      <c r="I69" s="10" t="s">
        <v>77</v>
      </c>
      <c r="J69" s="10" t="s">
        <v>59</v>
      </c>
    </row>
    <row r="70" spans="1:10" ht="116.25" customHeight="1" x14ac:dyDescent="0.5">
      <c r="A70" s="7">
        <v>68</v>
      </c>
      <c r="B70" s="4">
        <v>46229</v>
      </c>
      <c r="C70" s="5" t="s">
        <v>241</v>
      </c>
      <c r="D70" s="3" t="s">
        <v>242</v>
      </c>
      <c r="E70" s="2"/>
      <c r="F70" s="373"/>
      <c r="G70" s="374"/>
      <c r="H70" s="15" t="s">
        <v>53</v>
      </c>
      <c r="I70" s="13" t="s">
        <v>244</v>
      </c>
      <c r="J70" s="10" t="s">
        <v>59</v>
      </c>
    </row>
    <row r="71" spans="1:10" ht="203.25" customHeight="1" x14ac:dyDescent="0.5">
      <c r="A71" s="7">
        <v>69</v>
      </c>
      <c r="B71" s="4">
        <v>46229</v>
      </c>
      <c r="C71" s="5" t="s">
        <v>241</v>
      </c>
      <c r="D71" s="3" t="s">
        <v>245</v>
      </c>
      <c r="E71" s="2"/>
      <c r="F71" s="373"/>
      <c r="G71" s="374"/>
      <c r="H71" s="15" t="s">
        <v>53</v>
      </c>
      <c r="I71" s="13" t="s">
        <v>244</v>
      </c>
      <c r="J71" s="10" t="s">
        <v>59</v>
      </c>
    </row>
    <row r="72" spans="1:10" ht="132" customHeight="1" x14ac:dyDescent="0.5">
      <c r="A72" s="7">
        <v>70</v>
      </c>
      <c r="B72" s="4">
        <v>46229</v>
      </c>
      <c r="C72" s="5" t="s">
        <v>241</v>
      </c>
      <c r="D72" s="3" t="s">
        <v>247</v>
      </c>
      <c r="E72" s="2" t="s">
        <v>51</v>
      </c>
      <c r="F72" s="396"/>
      <c r="G72" s="397"/>
      <c r="H72" s="15" t="s">
        <v>53</v>
      </c>
      <c r="I72" s="13" t="s">
        <v>244</v>
      </c>
      <c r="J72" s="10" t="s">
        <v>59</v>
      </c>
    </row>
    <row r="73" spans="1:10" ht="81" customHeight="1" x14ac:dyDescent="0.5">
      <c r="A73" s="7">
        <v>71</v>
      </c>
      <c r="B73" s="4">
        <v>46229</v>
      </c>
      <c r="C73" s="5" t="s">
        <v>241</v>
      </c>
      <c r="D73" s="3" t="s">
        <v>249</v>
      </c>
      <c r="E73" s="2"/>
      <c r="F73" s="373"/>
      <c r="G73" s="374"/>
      <c r="H73" s="15" t="s">
        <v>53</v>
      </c>
      <c r="I73" s="13" t="s">
        <v>244</v>
      </c>
      <c r="J73" s="10" t="s">
        <v>59</v>
      </c>
    </row>
    <row r="74" spans="1:10" ht="147.75" customHeight="1" x14ac:dyDescent="0.5">
      <c r="A74" s="7">
        <v>72</v>
      </c>
      <c r="B74" s="4">
        <v>46229</v>
      </c>
      <c r="C74" s="5" t="s">
        <v>241</v>
      </c>
      <c r="D74" s="3" t="s">
        <v>251</v>
      </c>
      <c r="E74" s="2"/>
      <c r="F74" s="373"/>
      <c r="G74" s="374"/>
      <c r="H74" s="16" t="s">
        <v>69</v>
      </c>
      <c r="I74" s="13" t="s">
        <v>84</v>
      </c>
      <c r="J74" s="13" t="s">
        <v>78</v>
      </c>
    </row>
    <row r="75" spans="1:10" ht="102" customHeight="1" x14ac:dyDescent="0.5">
      <c r="A75" s="7">
        <v>73</v>
      </c>
      <c r="B75" s="4">
        <v>46229</v>
      </c>
      <c r="C75" s="5" t="s">
        <v>241</v>
      </c>
      <c r="D75" s="3" t="s">
        <v>253</v>
      </c>
      <c r="E75" s="2"/>
      <c r="F75" s="373"/>
      <c r="G75" s="374"/>
      <c r="H75" s="19" t="s">
        <v>255</v>
      </c>
      <c r="I75" s="13" t="s">
        <v>256</v>
      </c>
      <c r="J75" s="10" t="s">
        <v>59</v>
      </c>
    </row>
    <row r="76" spans="1:10" ht="74.25" customHeight="1" x14ac:dyDescent="0.5">
      <c r="A76" s="7">
        <v>74</v>
      </c>
      <c r="B76" s="4">
        <v>46229</v>
      </c>
      <c r="C76" s="5" t="s">
        <v>241</v>
      </c>
      <c r="D76" s="3" t="s">
        <v>257</v>
      </c>
      <c r="E76" s="2"/>
      <c r="F76" s="374"/>
      <c r="G76" s="395"/>
      <c r="H76" s="19" t="s">
        <v>2038</v>
      </c>
      <c r="I76" s="13" t="s">
        <v>1981</v>
      </c>
      <c r="J76" s="10" t="s">
        <v>59</v>
      </c>
    </row>
    <row r="77" spans="1:10" ht="91.5" customHeight="1" x14ac:dyDescent="0.5">
      <c r="A77" s="7">
        <v>75</v>
      </c>
      <c r="B77" s="4">
        <v>46229</v>
      </c>
      <c r="C77" s="5" t="s">
        <v>241</v>
      </c>
      <c r="D77" s="3" t="s">
        <v>260</v>
      </c>
      <c r="E77" s="2"/>
      <c r="F77" s="374"/>
      <c r="G77" s="395"/>
      <c r="H77" s="16" t="s">
        <v>2039</v>
      </c>
      <c r="I77" s="10" t="s">
        <v>263</v>
      </c>
      <c r="J77" s="10" t="s">
        <v>264</v>
      </c>
    </row>
    <row r="78" spans="1:10" ht="83.25" customHeight="1" x14ac:dyDescent="0.5">
      <c r="A78" s="7">
        <v>76</v>
      </c>
      <c r="B78" s="4">
        <v>46229</v>
      </c>
      <c r="C78" s="5" t="s">
        <v>241</v>
      </c>
      <c r="D78" s="3" t="s">
        <v>265</v>
      </c>
      <c r="E78" s="2"/>
      <c r="F78" s="374"/>
      <c r="G78" s="395"/>
      <c r="H78" s="15" t="s">
        <v>53</v>
      </c>
      <c r="I78" s="10" t="s">
        <v>122</v>
      </c>
      <c r="J78" s="10" t="s">
        <v>59</v>
      </c>
    </row>
    <row r="79" spans="1:10" ht="194.25" customHeight="1" x14ac:dyDescent="0.5">
      <c r="A79" s="7">
        <v>77</v>
      </c>
      <c r="B79" s="4">
        <v>46229</v>
      </c>
      <c r="C79" s="5" t="s">
        <v>241</v>
      </c>
      <c r="D79" s="3" t="s">
        <v>267</v>
      </c>
      <c r="E79" s="2"/>
      <c r="F79" s="374"/>
      <c r="G79" s="395"/>
      <c r="H79" s="15" t="s">
        <v>53</v>
      </c>
      <c r="I79" s="13" t="s">
        <v>230</v>
      </c>
      <c r="J79" s="13" t="s">
        <v>78</v>
      </c>
    </row>
  </sheetData>
  <autoFilter ref="A1:J79" xr:uid="{F5B5716B-6495-4E0D-8E08-3180C04CA89D}">
    <filterColumn colId="5" showButton="0"/>
  </autoFilter>
  <mergeCells count="83">
    <mergeCell ref="F76:G76"/>
    <mergeCell ref="F77:G77"/>
    <mergeCell ref="F78:G78"/>
    <mergeCell ref="F79:G79"/>
    <mergeCell ref="F70:G70"/>
    <mergeCell ref="F71:G71"/>
    <mergeCell ref="F72:G72"/>
    <mergeCell ref="F73:G73"/>
    <mergeCell ref="F74:G74"/>
    <mergeCell ref="F75:G75"/>
    <mergeCell ref="F69:G69"/>
    <mergeCell ref="F58:G58"/>
    <mergeCell ref="F59:G59"/>
    <mergeCell ref="F60:G60"/>
    <mergeCell ref="F61:G61"/>
    <mergeCell ref="F62:G62"/>
    <mergeCell ref="F63:G63"/>
    <mergeCell ref="F64:G64"/>
    <mergeCell ref="F65:G65"/>
    <mergeCell ref="F66:G66"/>
    <mergeCell ref="F67:G67"/>
    <mergeCell ref="F68:G68"/>
    <mergeCell ref="F57:G57"/>
    <mergeCell ref="F46:G46"/>
    <mergeCell ref="F47:G47"/>
    <mergeCell ref="F48:G48"/>
    <mergeCell ref="F49:G49"/>
    <mergeCell ref="F50:G50"/>
    <mergeCell ref="F51:G51"/>
    <mergeCell ref="F52:G52"/>
    <mergeCell ref="F53:G53"/>
    <mergeCell ref="F54:G54"/>
    <mergeCell ref="F55:G55"/>
    <mergeCell ref="F56:G56"/>
    <mergeCell ref="F45:G45"/>
    <mergeCell ref="F34:G34"/>
    <mergeCell ref="F35:G35"/>
    <mergeCell ref="F36:G36"/>
    <mergeCell ref="F37:G37"/>
    <mergeCell ref="F38:G38"/>
    <mergeCell ref="F39:G39"/>
    <mergeCell ref="F40:G40"/>
    <mergeCell ref="F41:G41"/>
    <mergeCell ref="F42:G42"/>
    <mergeCell ref="F43:G43"/>
    <mergeCell ref="F44:G44"/>
    <mergeCell ref="F33:G33"/>
    <mergeCell ref="F22:G22"/>
    <mergeCell ref="F23:G23"/>
    <mergeCell ref="F24:G24"/>
    <mergeCell ref="F25:G25"/>
    <mergeCell ref="F26:G26"/>
    <mergeCell ref="F27:G27"/>
    <mergeCell ref="F28:G28"/>
    <mergeCell ref="F29:G29"/>
    <mergeCell ref="F30:G30"/>
    <mergeCell ref="F31:G31"/>
    <mergeCell ref="F32:G32"/>
    <mergeCell ref="F19:G19"/>
    <mergeCell ref="A20:A21"/>
    <mergeCell ref="B20:B21"/>
    <mergeCell ref="C20:C21"/>
    <mergeCell ref="D20:D21"/>
    <mergeCell ref="E20:E21"/>
    <mergeCell ref="F20:G21"/>
    <mergeCell ref="F18:G18"/>
    <mergeCell ref="F7:G7"/>
    <mergeCell ref="F8:G8"/>
    <mergeCell ref="F9:G9"/>
    <mergeCell ref="F10:G10"/>
    <mergeCell ref="F11:G11"/>
    <mergeCell ref="F12:G12"/>
    <mergeCell ref="F13:G13"/>
    <mergeCell ref="F14:G14"/>
    <mergeCell ref="F15:G15"/>
    <mergeCell ref="F16:G16"/>
    <mergeCell ref="F17:G17"/>
    <mergeCell ref="F6:G6"/>
    <mergeCell ref="F1:G1"/>
    <mergeCell ref="F2:G2"/>
    <mergeCell ref="F3:G3"/>
    <mergeCell ref="F4:G4"/>
    <mergeCell ref="F5:G5"/>
  </mergeCells>
  <dataValidations count="6">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1:H1" xr:uid="{B56E0E32-F8F0-4105-A0F4-5BC982B36A19}"/>
    <dataValidation allowBlank="1" showInputMessage="1" showErrorMessage="1" prompt="Señale de la lista desplegable, la acción adelantada por la entidad con la observación recibida." sqref="E1" xr:uid="{4DDF980F-1366-4CF3-952E-39E9BA011B58}"/>
    <dataValidation allowBlank="1" showInputMessage="1" showErrorMessage="1" prompt="Registre la observación enviada por la persona natural o jurídica." sqref="D1" xr:uid="{29FA55B3-4E3B-4F67-A8C3-CA9B454BC530}"/>
    <dataValidation allowBlank="1" showInputMessage="1" showErrorMessage="1" prompt="Registre el nombre de la persona natural o jurídica que envió la observación." sqref="C1" xr:uid="{6EFAA252-2531-43E4-AD43-003531714B49}"/>
    <dataValidation allowBlank="1" showInputMessage="1" showErrorMessage="1" prompt="Escriba la fecha de recepción de la observación en el siguiente formato: dd/mm/aaaa." sqref="B1" xr:uid="{309F6FC8-4AB9-49D6-99E6-203EAEFA423A}"/>
    <dataValidation allowBlank="1" showInputMessage="1" showErrorMessage="1" prompt="Identificación consecutiva de observaciones." sqref="A1" xr:uid="{F976166E-92E8-44C3-9610-CC7FD1DD5E6E}"/>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81FA177-AEDA-4D52-8C18-1277690111E2}">
          <x14:formula1>
            <xm:f>Listas!$A$1:$A$2</xm:f>
          </x14:formula1>
          <xm:sqref>E2:E20 E22:E79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ColWidth="11" defaultRowHeight="15.75" x14ac:dyDescent="0.5"/>
  <sheetData>
    <row r="1" spans="1:1" x14ac:dyDescent="0.5">
      <c r="A1" t="s">
        <v>51</v>
      </c>
    </row>
    <row r="2" spans="1:1" x14ac:dyDescent="0.5">
      <c r="A2" t="s">
        <v>75</v>
      </c>
    </row>
  </sheetData>
  <pageMargins left="0.7" right="0.7" top="0.75" bottom="0.75" header="0.3" footer="0.3"/>
  <pageSetup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9656E-F3F4-4A30-A7D2-F2243B90D68D}">
  <dimension ref="A1:K816"/>
  <sheetViews>
    <sheetView workbookViewId="0">
      <selection activeCell="N67" sqref="N67"/>
    </sheetView>
  </sheetViews>
  <sheetFormatPr baseColWidth="10" defaultColWidth="8.625" defaultRowHeight="15.75" x14ac:dyDescent="0.5"/>
  <cols>
    <col min="4" max="4" width="9" bestFit="1" customWidth="1"/>
    <col min="7" max="7" width="9" bestFit="1" customWidth="1"/>
  </cols>
  <sheetData>
    <row r="1" spans="1:11" ht="54" x14ac:dyDescent="0.5">
      <c r="A1" s="109" t="s">
        <v>40</v>
      </c>
      <c r="B1" s="61" t="s">
        <v>41</v>
      </c>
      <c r="C1" s="158" t="s">
        <v>42</v>
      </c>
      <c r="D1" s="158" t="s">
        <v>43</v>
      </c>
      <c r="E1" s="151" t="s">
        <v>44</v>
      </c>
      <c r="F1" s="343" t="s">
        <v>45</v>
      </c>
      <c r="G1" s="343"/>
      <c r="H1" s="179" t="s">
        <v>46</v>
      </c>
      <c r="I1" s="151" t="s">
        <v>47</v>
      </c>
      <c r="J1" s="1" t="s">
        <v>48</v>
      </c>
      <c r="K1" s="66"/>
    </row>
    <row r="2" spans="1:11" ht="409.5" x14ac:dyDescent="0.5">
      <c r="A2" s="82">
        <v>1</v>
      </c>
      <c r="B2" s="30">
        <v>46220</v>
      </c>
      <c r="C2" s="80" t="s">
        <v>49</v>
      </c>
      <c r="D2" s="80" t="s">
        <v>50</v>
      </c>
      <c r="E2" s="7" t="s">
        <v>75</v>
      </c>
      <c r="F2" s="411" t="s">
        <v>2040</v>
      </c>
      <c r="G2" s="411"/>
      <c r="H2" s="100" t="s">
        <v>53</v>
      </c>
      <c r="I2" s="5" t="s">
        <v>54</v>
      </c>
      <c r="J2" s="5" t="s">
        <v>55</v>
      </c>
      <c r="K2" s="70"/>
    </row>
    <row r="3" spans="1:11" ht="409.5" x14ac:dyDescent="0.5">
      <c r="A3" s="83">
        <v>2</v>
      </c>
      <c r="B3" s="30">
        <v>46220</v>
      </c>
      <c r="C3" s="80" t="s">
        <v>49</v>
      </c>
      <c r="D3" s="80" t="s">
        <v>56</v>
      </c>
      <c r="E3" s="7" t="s">
        <v>51</v>
      </c>
      <c r="F3" s="426" t="s">
        <v>57</v>
      </c>
      <c r="G3" s="418"/>
      <c r="H3" s="100" t="s">
        <v>53</v>
      </c>
      <c r="I3" s="5" t="s">
        <v>58</v>
      </c>
      <c r="J3" s="7" t="s">
        <v>59</v>
      </c>
      <c r="K3" s="69" t="s">
        <v>60</v>
      </c>
    </row>
    <row r="4" spans="1:11" ht="409.5" x14ac:dyDescent="0.5">
      <c r="A4" s="84">
        <v>3</v>
      </c>
      <c r="B4" s="31">
        <v>46220</v>
      </c>
      <c r="C4" s="160" t="s">
        <v>61</v>
      </c>
      <c r="D4" s="42" t="s">
        <v>62</v>
      </c>
      <c r="E4" s="75" t="s">
        <v>51</v>
      </c>
      <c r="F4" s="433" t="s">
        <v>2041</v>
      </c>
      <c r="G4" s="433"/>
      <c r="H4" s="101" t="s">
        <v>64</v>
      </c>
      <c r="I4" s="76" t="s">
        <v>70</v>
      </c>
      <c r="J4" s="75" t="s">
        <v>65</v>
      </c>
      <c r="K4" s="71"/>
    </row>
    <row r="5" spans="1:11" ht="409.5" x14ac:dyDescent="0.5">
      <c r="A5" s="84">
        <v>4</v>
      </c>
      <c r="B5" s="31">
        <v>46220</v>
      </c>
      <c r="C5" s="160" t="s">
        <v>61</v>
      </c>
      <c r="D5" s="42" t="s">
        <v>66</v>
      </c>
      <c r="E5" s="75" t="s">
        <v>51</v>
      </c>
      <c r="F5" s="433" t="s">
        <v>2042</v>
      </c>
      <c r="G5" s="433"/>
      <c r="H5" s="101" t="s">
        <v>64</v>
      </c>
      <c r="I5" s="76" t="s">
        <v>70</v>
      </c>
      <c r="J5" s="75" t="s">
        <v>65</v>
      </c>
      <c r="K5" s="71"/>
    </row>
    <row r="6" spans="1:11" ht="409.5" x14ac:dyDescent="0.5">
      <c r="A6" s="84">
        <v>5</v>
      </c>
      <c r="B6" s="31">
        <v>46220</v>
      </c>
      <c r="C6" s="160" t="s">
        <v>61</v>
      </c>
      <c r="D6" s="160" t="s">
        <v>67</v>
      </c>
      <c r="E6" s="75" t="s">
        <v>51</v>
      </c>
      <c r="F6" s="437" t="s">
        <v>2043</v>
      </c>
      <c r="G6" s="433"/>
      <c r="H6" s="101" t="s">
        <v>69</v>
      </c>
      <c r="I6" s="76" t="s">
        <v>70</v>
      </c>
      <c r="J6" s="75" t="s">
        <v>65</v>
      </c>
      <c r="K6" s="71"/>
    </row>
    <row r="7" spans="1:11" ht="409.5" x14ac:dyDescent="0.5">
      <c r="A7" s="84">
        <v>6</v>
      </c>
      <c r="B7" s="31">
        <v>46220</v>
      </c>
      <c r="C7" s="160" t="s">
        <v>61</v>
      </c>
      <c r="D7" s="160" t="s">
        <v>71</v>
      </c>
      <c r="E7" s="75" t="s">
        <v>51</v>
      </c>
      <c r="F7" s="437" t="s">
        <v>2044</v>
      </c>
      <c r="G7" s="433"/>
      <c r="H7" s="101" t="s">
        <v>69</v>
      </c>
      <c r="I7" s="76" t="s">
        <v>70</v>
      </c>
      <c r="J7" s="75" t="s">
        <v>73</v>
      </c>
      <c r="K7" s="71"/>
    </row>
    <row r="8" spans="1:11" ht="409.5" x14ac:dyDescent="0.5">
      <c r="A8" s="83">
        <v>7</v>
      </c>
      <c r="B8" s="30">
        <v>46220</v>
      </c>
      <c r="C8" s="80" t="s">
        <v>61</v>
      </c>
      <c r="D8" s="80" t="s">
        <v>74</v>
      </c>
      <c r="E8" s="7" t="s">
        <v>75</v>
      </c>
      <c r="F8" s="411" t="s">
        <v>76</v>
      </c>
      <c r="G8" s="402"/>
      <c r="H8" s="100" t="s">
        <v>53</v>
      </c>
      <c r="I8" s="5" t="s">
        <v>77</v>
      </c>
      <c r="J8" s="5" t="s">
        <v>78</v>
      </c>
      <c r="K8" s="70"/>
    </row>
    <row r="9" spans="1:11" ht="409.5" x14ac:dyDescent="0.5">
      <c r="A9" s="84">
        <v>8</v>
      </c>
      <c r="B9" s="31">
        <v>46220</v>
      </c>
      <c r="C9" s="160" t="s">
        <v>61</v>
      </c>
      <c r="D9" s="42" t="s">
        <v>79</v>
      </c>
      <c r="E9" s="75" t="s">
        <v>51</v>
      </c>
      <c r="F9" s="427" t="s">
        <v>2045</v>
      </c>
      <c r="G9" s="427"/>
      <c r="H9" s="101" t="s">
        <v>64</v>
      </c>
      <c r="I9" s="76" t="s">
        <v>2026</v>
      </c>
      <c r="J9" s="76" t="s">
        <v>78</v>
      </c>
      <c r="K9" s="71"/>
    </row>
    <row r="10" spans="1:11" ht="409.5" x14ac:dyDescent="0.5">
      <c r="A10" s="84">
        <v>9</v>
      </c>
      <c r="B10" s="31">
        <v>46220</v>
      </c>
      <c r="C10" s="160" t="s">
        <v>61</v>
      </c>
      <c r="D10" s="160" t="s">
        <v>81</v>
      </c>
      <c r="E10" s="75" t="s">
        <v>51</v>
      </c>
      <c r="F10" s="415" t="s">
        <v>2046</v>
      </c>
      <c r="G10" s="427"/>
      <c r="H10" s="101" t="s">
        <v>83</v>
      </c>
      <c r="I10" s="76" t="s">
        <v>2027</v>
      </c>
      <c r="J10" s="76" t="s">
        <v>78</v>
      </c>
      <c r="K10" s="71" t="s">
        <v>85</v>
      </c>
    </row>
    <row r="11" spans="1:11" ht="51" x14ac:dyDescent="0.5">
      <c r="A11" s="83">
        <v>10</v>
      </c>
      <c r="B11" s="30">
        <v>46220</v>
      </c>
      <c r="C11" s="80" t="s">
        <v>61</v>
      </c>
      <c r="D11" s="40" t="s">
        <v>86</v>
      </c>
      <c r="E11" s="7" t="s">
        <v>51</v>
      </c>
      <c r="F11" s="426" t="s">
        <v>2047</v>
      </c>
      <c r="G11" s="426"/>
      <c r="H11" s="100" t="s">
        <v>53</v>
      </c>
      <c r="I11" s="5" t="s">
        <v>54</v>
      </c>
      <c r="J11" s="7"/>
      <c r="K11" s="70"/>
    </row>
    <row r="12" spans="1:11" ht="76.5" x14ac:dyDescent="0.5">
      <c r="A12" s="82">
        <v>11</v>
      </c>
      <c r="B12" s="30">
        <v>46220</v>
      </c>
      <c r="C12" s="80" t="s">
        <v>61</v>
      </c>
      <c r="D12" s="40" t="s">
        <v>88</v>
      </c>
      <c r="E12" s="7" t="s">
        <v>75</v>
      </c>
      <c r="F12" s="426" t="s">
        <v>89</v>
      </c>
      <c r="G12" s="426"/>
      <c r="H12" s="100" t="s">
        <v>53</v>
      </c>
      <c r="I12" s="5" t="s">
        <v>90</v>
      </c>
      <c r="J12" s="5" t="s">
        <v>78</v>
      </c>
      <c r="K12" s="70"/>
    </row>
    <row r="13" spans="1:11" ht="409.5" x14ac:dyDescent="0.5">
      <c r="A13" s="85">
        <v>12</v>
      </c>
      <c r="B13" s="31">
        <v>46220</v>
      </c>
      <c r="C13" s="160" t="s">
        <v>61</v>
      </c>
      <c r="D13" s="42" t="s">
        <v>91</v>
      </c>
      <c r="E13" s="75" t="s">
        <v>51</v>
      </c>
      <c r="F13" s="427" t="s">
        <v>2048</v>
      </c>
      <c r="G13" s="427"/>
      <c r="H13" s="101" t="s">
        <v>64</v>
      </c>
      <c r="I13" s="76" t="s">
        <v>2027</v>
      </c>
      <c r="J13" s="76" t="s">
        <v>78</v>
      </c>
      <c r="K13" s="71" t="s">
        <v>85</v>
      </c>
    </row>
    <row r="14" spans="1:11" ht="409.5" x14ac:dyDescent="0.5">
      <c r="A14" s="85">
        <v>13</v>
      </c>
      <c r="B14" s="31">
        <v>46220</v>
      </c>
      <c r="C14" s="160" t="s">
        <v>61</v>
      </c>
      <c r="D14" s="42" t="s">
        <v>93</v>
      </c>
      <c r="E14" s="75" t="s">
        <v>51</v>
      </c>
      <c r="F14" s="427" t="s">
        <v>2049</v>
      </c>
      <c r="G14" s="427"/>
      <c r="H14" s="101" t="s">
        <v>64</v>
      </c>
      <c r="I14" s="76" t="s">
        <v>2027</v>
      </c>
      <c r="J14" s="76" t="s">
        <v>78</v>
      </c>
      <c r="K14" s="71" t="s">
        <v>85</v>
      </c>
    </row>
    <row r="15" spans="1:11" ht="409.5" x14ac:dyDescent="0.5">
      <c r="A15" s="85">
        <v>14</v>
      </c>
      <c r="B15" s="31">
        <v>46220</v>
      </c>
      <c r="C15" s="160" t="s">
        <v>61</v>
      </c>
      <c r="D15" s="160" t="s">
        <v>94</v>
      </c>
      <c r="E15" s="75" t="s">
        <v>51</v>
      </c>
      <c r="F15" s="415" t="s">
        <v>2050</v>
      </c>
      <c r="G15" s="427"/>
      <c r="H15" s="101" t="s">
        <v>83</v>
      </c>
      <c r="I15" s="76" t="s">
        <v>84</v>
      </c>
      <c r="J15" s="76" t="s">
        <v>78</v>
      </c>
      <c r="K15" s="71"/>
    </row>
    <row r="16" spans="1:11" ht="409.5" x14ac:dyDescent="0.5">
      <c r="A16" s="85">
        <v>15</v>
      </c>
      <c r="B16" s="31">
        <v>46220</v>
      </c>
      <c r="C16" s="160" t="s">
        <v>61</v>
      </c>
      <c r="D16" s="42" t="s">
        <v>96</v>
      </c>
      <c r="E16" s="75" t="s">
        <v>51</v>
      </c>
      <c r="F16" s="427" t="s">
        <v>2051</v>
      </c>
      <c r="G16" s="427"/>
      <c r="H16" s="101" t="s">
        <v>64</v>
      </c>
      <c r="I16" s="76" t="s">
        <v>84</v>
      </c>
      <c r="J16" s="76" t="s">
        <v>78</v>
      </c>
      <c r="K16" s="71"/>
    </row>
    <row r="17" spans="1:11" ht="409.5" x14ac:dyDescent="0.5">
      <c r="A17" s="82">
        <v>16</v>
      </c>
      <c r="B17" s="30">
        <v>46221</v>
      </c>
      <c r="C17" s="80" t="s">
        <v>61</v>
      </c>
      <c r="D17" s="80" t="s">
        <v>97</v>
      </c>
      <c r="E17" s="7" t="s">
        <v>51</v>
      </c>
      <c r="F17" s="454" t="s">
        <v>2052</v>
      </c>
      <c r="G17" s="454"/>
      <c r="H17" s="100" t="s">
        <v>53</v>
      </c>
      <c r="I17" s="5" t="s">
        <v>99</v>
      </c>
      <c r="J17" s="7" t="s">
        <v>65</v>
      </c>
      <c r="K17" s="70"/>
    </row>
    <row r="18" spans="1:11" ht="63.75" x14ac:dyDescent="0.5">
      <c r="A18" s="110">
        <v>17</v>
      </c>
      <c r="B18" s="30">
        <v>46221</v>
      </c>
      <c r="C18" s="80" t="s">
        <v>61</v>
      </c>
      <c r="D18" s="40" t="s">
        <v>100</v>
      </c>
      <c r="E18" s="7" t="s">
        <v>51</v>
      </c>
      <c r="F18" s="406" t="s">
        <v>2053</v>
      </c>
      <c r="G18" s="399"/>
      <c r="H18" s="180" t="s">
        <v>2029</v>
      </c>
      <c r="I18" s="39" t="s">
        <v>103</v>
      </c>
      <c r="J18" s="5" t="s">
        <v>104</v>
      </c>
      <c r="K18" s="70"/>
    </row>
    <row r="19" spans="1:11" ht="63.75" x14ac:dyDescent="0.5">
      <c r="A19" s="110">
        <v>18</v>
      </c>
      <c r="B19" s="30">
        <v>46221</v>
      </c>
      <c r="C19" s="80" t="s">
        <v>61</v>
      </c>
      <c r="D19" s="40" t="s">
        <v>105</v>
      </c>
      <c r="E19" s="7" t="s">
        <v>51</v>
      </c>
      <c r="F19" s="406" t="s">
        <v>2054</v>
      </c>
      <c r="G19" s="399"/>
      <c r="H19" s="180" t="s">
        <v>2029</v>
      </c>
      <c r="I19" s="39" t="s">
        <v>103</v>
      </c>
      <c r="J19" s="5" t="s">
        <v>104</v>
      </c>
      <c r="K19" s="70"/>
    </row>
    <row r="20" spans="1:11" ht="63.75" x14ac:dyDescent="0.5">
      <c r="A20" s="446">
        <v>19</v>
      </c>
      <c r="B20" s="447">
        <v>46221</v>
      </c>
      <c r="C20" s="448" t="s">
        <v>61</v>
      </c>
      <c r="D20" s="449" t="s">
        <v>108</v>
      </c>
      <c r="E20" s="450" t="s">
        <v>51</v>
      </c>
      <c r="F20" s="416" t="s">
        <v>2055</v>
      </c>
      <c r="G20" s="451"/>
      <c r="H20" s="180" t="s">
        <v>2029</v>
      </c>
      <c r="I20" s="39" t="s">
        <v>103</v>
      </c>
      <c r="J20" s="5" t="s">
        <v>104</v>
      </c>
      <c r="K20" s="70"/>
    </row>
    <row r="21" spans="1:11" ht="63.75" x14ac:dyDescent="0.5">
      <c r="A21" s="446"/>
      <c r="B21" s="447"/>
      <c r="C21" s="448"/>
      <c r="D21" s="449"/>
      <c r="E21" s="450"/>
      <c r="F21" s="452"/>
      <c r="G21" s="453"/>
      <c r="H21" s="180" t="s">
        <v>2029</v>
      </c>
      <c r="I21" s="39" t="s">
        <v>103</v>
      </c>
      <c r="J21" s="5" t="s">
        <v>104</v>
      </c>
      <c r="K21" s="70"/>
    </row>
    <row r="22" spans="1:11" ht="409.5" x14ac:dyDescent="0.5">
      <c r="A22" s="110">
        <v>20</v>
      </c>
      <c r="B22" s="30">
        <v>46221</v>
      </c>
      <c r="C22" s="80" t="s">
        <v>61</v>
      </c>
      <c r="D22" s="80" t="s">
        <v>111</v>
      </c>
      <c r="E22" s="7" t="s">
        <v>51</v>
      </c>
      <c r="F22" s="406" t="s">
        <v>2056</v>
      </c>
      <c r="G22" s="399"/>
      <c r="H22" s="180" t="s">
        <v>113</v>
      </c>
      <c r="I22" s="39" t="s">
        <v>114</v>
      </c>
      <c r="J22" s="5" t="s">
        <v>104</v>
      </c>
      <c r="K22" s="70"/>
    </row>
    <row r="23" spans="1:11" ht="409.5" x14ac:dyDescent="0.5">
      <c r="A23" s="111">
        <v>21</v>
      </c>
      <c r="B23" s="31">
        <v>46221</v>
      </c>
      <c r="C23" s="160" t="s">
        <v>61</v>
      </c>
      <c r="D23" s="160" t="s">
        <v>115</v>
      </c>
      <c r="E23" s="75" t="s">
        <v>51</v>
      </c>
      <c r="F23" s="427" t="s">
        <v>2057</v>
      </c>
      <c r="G23" s="427"/>
      <c r="H23" s="181" t="s">
        <v>117</v>
      </c>
      <c r="I23" s="76" t="s">
        <v>118</v>
      </c>
      <c r="J23" s="76" t="s">
        <v>119</v>
      </c>
      <c r="K23" s="71"/>
    </row>
    <row r="24" spans="1:11" ht="409.5" x14ac:dyDescent="0.5">
      <c r="A24" s="82">
        <v>22</v>
      </c>
      <c r="B24" s="30">
        <v>46221</v>
      </c>
      <c r="C24" s="80" t="s">
        <v>61</v>
      </c>
      <c r="D24" s="80" t="s">
        <v>120</v>
      </c>
      <c r="E24" s="7" t="s">
        <v>51</v>
      </c>
      <c r="F24" s="426" t="s">
        <v>2058</v>
      </c>
      <c r="G24" s="426"/>
      <c r="H24" s="100" t="s">
        <v>53</v>
      </c>
      <c r="I24" s="5" t="s">
        <v>122</v>
      </c>
      <c r="J24" s="7" t="s">
        <v>123</v>
      </c>
      <c r="K24" s="70"/>
    </row>
    <row r="25" spans="1:11" ht="51" x14ac:dyDescent="0.5">
      <c r="A25" s="110">
        <v>23</v>
      </c>
      <c r="B25" s="30">
        <v>46221</v>
      </c>
      <c r="C25" s="80" t="s">
        <v>61</v>
      </c>
      <c r="D25" s="40" t="s">
        <v>124</v>
      </c>
      <c r="E25" s="7" t="s">
        <v>51</v>
      </c>
      <c r="F25" s="406" t="s">
        <v>2059</v>
      </c>
      <c r="G25" s="445"/>
      <c r="H25" s="182" t="s">
        <v>126</v>
      </c>
      <c r="I25" s="5" t="s">
        <v>127</v>
      </c>
      <c r="J25" s="7" t="s">
        <v>128</v>
      </c>
      <c r="K25" s="70"/>
    </row>
    <row r="26" spans="1:11" ht="51" x14ac:dyDescent="0.5">
      <c r="A26" s="110">
        <v>24</v>
      </c>
      <c r="B26" s="30">
        <v>46221</v>
      </c>
      <c r="C26" s="80" t="s">
        <v>61</v>
      </c>
      <c r="D26" s="40" t="s">
        <v>129</v>
      </c>
      <c r="E26" s="7" t="s">
        <v>51</v>
      </c>
      <c r="F26" s="406" t="s">
        <v>2059</v>
      </c>
      <c r="G26" s="445"/>
      <c r="H26" s="182" t="s">
        <v>126</v>
      </c>
      <c r="I26" s="5" t="s">
        <v>127</v>
      </c>
      <c r="J26" s="7" t="s">
        <v>128</v>
      </c>
      <c r="K26" s="70"/>
    </row>
    <row r="27" spans="1:11" ht="51" x14ac:dyDescent="0.5">
      <c r="A27" s="110">
        <v>25</v>
      </c>
      <c r="B27" s="30">
        <v>46221</v>
      </c>
      <c r="C27" s="80" t="s">
        <v>61</v>
      </c>
      <c r="D27" s="40" t="s">
        <v>131</v>
      </c>
      <c r="E27" s="7" t="s">
        <v>51</v>
      </c>
      <c r="F27" s="406" t="s">
        <v>2060</v>
      </c>
      <c r="G27" s="399"/>
      <c r="H27" s="180" t="s">
        <v>133</v>
      </c>
      <c r="I27" s="5" t="s">
        <v>134</v>
      </c>
      <c r="J27" s="7" t="s">
        <v>128</v>
      </c>
      <c r="K27" s="70"/>
    </row>
    <row r="28" spans="1:11" ht="51" x14ac:dyDescent="0.5">
      <c r="A28" s="110">
        <v>26</v>
      </c>
      <c r="B28" s="30">
        <v>46221</v>
      </c>
      <c r="C28" s="80" t="s">
        <v>61</v>
      </c>
      <c r="D28" s="40" t="s">
        <v>135</v>
      </c>
      <c r="E28" s="7" t="s">
        <v>51</v>
      </c>
      <c r="F28" s="406" t="s">
        <v>2061</v>
      </c>
      <c r="G28" s="445"/>
      <c r="H28" s="182" t="s">
        <v>126</v>
      </c>
      <c r="I28" s="5" t="s">
        <v>127</v>
      </c>
      <c r="J28" s="7" t="s">
        <v>128</v>
      </c>
      <c r="K28" s="70"/>
    </row>
    <row r="29" spans="1:11" ht="51" x14ac:dyDescent="0.5">
      <c r="A29" s="110">
        <v>27</v>
      </c>
      <c r="B29" s="30">
        <v>46221</v>
      </c>
      <c r="C29" s="80" t="s">
        <v>61</v>
      </c>
      <c r="D29" s="40" t="s">
        <v>137</v>
      </c>
      <c r="E29" s="7" t="s">
        <v>51</v>
      </c>
      <c r="F29" s="406" t="s">
        <v>2062</v>
      </c>
      <c r="G29" s="399"/>
      <c r="H29" s="182" t="s">
        <v>126</v>
      </c>
      <c r="I29" s="5" t="s">
        <v>127</v>
      </c>
      <c r="J29" s="7" t="s">
        <v>128</v>
      </c>
      <c r="K29" s="70"/>
    </row>
    <row r="30" spans="1:11" ht="51" x14ac:dyDescent="0.5">
      <c r="A30" s="110">
        <v>28</v>
      </c>
      <c r="B30" s="30">
        <v>46221</v>
      </c>
      <c r="C30" s="80" t="s">
        <v>61</v>
      </c>
      <c r="D30" s="40" t="s">
        <v>139</v>
      </c>
      <c r="E30" s="7" t="s">
        <v>51</v>
      </c>
      <c r="F30" s="406" t="s">
        <v>2063</v>
      </c>
      <c r="G30" s="445"/>
      <c r="H30" s="180" t="s">
        <v>133</v>
      </c>
      <c r="I30" s="5" t="s">
        <v>134</v>
      </c>
      <c r="J30" s="7" t="s">
        <v>128</v>
      </c>
      <c r="K30" s="70"/>
    </row>
    <row r="31" spans="1:11" ht="51" x14ac:dyDescent="0.5">
      <c r="A31" s="110">
        <v>29</v>
      </c>
      <c r="B31" s="30">
        <v>46221</v>
      </c>
      <c r="C31" s="80" t="s">
        <v>61</v>
      </c>
      <c r="D31" s="40" t="s">
        <v>141</v>
      </c>
      <c r="E31" s="7" t="s">
        <v>51</v>
      </c>
      <c r="F31" s="406" t="s">
        <v>2064</v>
      </c>
      <c r="G31" s="445"/>
      <c r="H31" s="182" t="s">
        <v>126</v>
      </c>
      <c r="I31" s="5" t="s">
        <v>127</v>
      </c>
      <c r="J31" s="7" t="s">
        <v>128</v>
      </c>
      <c r="K31" s="70"/>
    </row>
    <row r="32" spans="1:11" ht="51" x14ac:dyDescent="0.5">
      <c r="A32" s="110">
        <v>30</v>
      </c>
      <c r="B32" s="30">
        <v>46221</v>
      </c>
      <c r="C32" s="80" t="s">
        <v>61</v>
      </c>
      <c r="D32" s="40" t="s">
        <v>143</v>
      </c>
      <c r="E32" s="7" t="s">
        <v>51</v>
      </c>
      <c r="F32" s="399" t="s">
        <v>2064</v>
      </c>
      <c r="G32" s="425"/>
      <c r="H32" s="182" t="s">
        <v>126</v>
      </c>
      <c r="I32" s="5" t="s">
        <v>127</v>
      </c>
      <c r="J32" s="7" t="s">
        <v>128</v>
      </c>
      <c r="K32" s="70"/>
    </row>
    <row r="33" spans="1:11" ht="409.5" x14ac:dyDescent="0.5">
      <c r="A33" s="111">
        <v>31</v>
      </c>
      <c r="B33" s="31">
        <v>46221</v>
      </c>
      <c r="C33" s="160" t="s">
        <v>61</v>
      </c>
      <c r="D33" s="160" t="s">
        <v>145</v>
      </c>
      <c r="E33" s="75" t="s">
        <v>51</v>
      </c>
      <c r="F33" s="427" t="s">
        <v>2065</v>
      </c>
      <c r="G33" s="427"/>
      <c r="H33" s="181" t="s">
        <v>147</v>
      </c>
      <c r="I33" s="76" t="s">
        <v>118</v>
      </c>
      <c r="J33" s="75" t="s">
        <v>148</v>
      </c>
      <c r="K33" s="71"/>
    </row>
    <row r="34" spans="1:11" ht="51" x14ac:dyDescent="0.5">
      <c r="A34" s="110">
        <v>32</v>
      </c>
      <c r="B34" s="30">
        <v>46221</v>
      </c>
      <c r="C34" s="80" t="s">
        <v>61</v>
      </c>
      <c r="D34" s="40" t="s">
        <v>149</v>
      </c>
      <c r="E34" s="7" t="s">
        <v>51</v>
      </c>
      <c r="F34" s="406" t="s">
        <v>2066</v>
      </c>
      <c r="G34" s="399"/>
      <c r="H34" s="182" t="s">
        <v>126</v>
      </c>
      <c r="I34" s="5" t="s">
        <v>127</v>
      </c>
      <c r="J34" s="7" t="s">
        <v>128</v>
      </c>
      <c r="K34" s="70"/>
    </row>
    <row r="35" spans="1:11" ht="51" x14ac:dyDescent="0.5">
      <c r="A35" s="110">
        <v>33</v>
      </c>
      <c r="B35" s="30">
        <v>46221</v>
      </c>
      <c r="C35" s="80" t="s">
        <v>61</v>
      </c>
      <c r="D35" s="40" t="s">
        <v>151</v>
      </c>
      <c r="E35" s="7" t="s">
        <v>51</v>
      </c>
      <c r="F35" s="406" t="s">
        <v>2067</v>
      </c>
      <c r="G35" s="399"/>
      <c r="H35" s="180" t="s">
        <v>133</v>
      </c>
      <c r="I35" s="5" t="s">
        <v>134</v>
      </c>
      <c r="J35" s="7" t="s">
        <v>128</v>
      </c>
      <c r="K35" s="70"/>
    </row>
    <row r="36" spans="1:11" ht="409.5" x14ac:dyDescent="0.5">
      <c r="A36" s="110">
        <v>34</v>
      </c>
      <c r="B36" s="30">
        <v>46221</v>
      </c>
      <c r="C36" s="80" t="s">
        <v>61</v>
      </c>
      <c r="D36" s="80" t="s">
        <v>153</v>
      </c>
      <c r="E36" s="7" t="s">
        <v>51</v>
      </c>
      <c r="F36" s="411" t="s">
        <v>2068</v>
      </c>
      <c r="G36" s="411"/>
      <c r="H36" s="180" t="s">
        <v>155</v>
      </c>
      <c r="I36" s="5" t="s">
        <v>156</v>
      </c>
      <c r="J36" s="7" t="s">
        <v>128</v>
      </c>
      <c r="K36" s="70"/>
    </row>
    <row r="37" spans="1:11" ht="51" x14ac:dyDescent="0.5">
      <c r="A37" s="110">
        <v>35</v>
      </c>
      <c r="B37" s="30">
        <v>46221</v>
      </c>
      <c r="C37" s="80" t="s">
        <v>61</v>
      </c>
      <c r="D37" s="40" t="s">
        <v>157</v>
      </c>
      <c r="E37" s="7" t="s">
        <v>51</v>
      </c>
      <c r="F37" s="406" t="s">
        <v>2066</v>
      </c>
      <c r="G37" s="399"/>
      <c r="H37" s="182" t="s">
        <v>126</v>
      </c>
      <c r="I37" s="5" t="s">
        <v>127</v>
      </c>
      <c r="J37" s="7" t="s">
        <v>128</v>
      </c>
      <c r="K37" s="70"/>
    </row>
    <row r="38" spans="1:11" ht="51" x14ac:dyDescent="0.5">
      <c r="A38" s="110">
        <v>36</v>
      </c>
      <c r="B38" s="30">
        <v>46221</v>
      </c>
      <c r="C38" s="80" t="s">
        <v>61</v>
      </c>
      <c r="D38" s="40" t="s">
        <v>158</v>
      </c>
      <c r="E38" s="7" t="s">
        <v>51</v>
      </c>
      <c r="F38" s="411" t="s">
        <v>2069</v>
      </c>
      <c r="G38" s="411"/>
      <c r="H38" s="180" t="s">
        <v>155</v>
      </c>
      <c r="I38" s="5" t="s">
        <v>156</v>
      </c>
      <c r="J38" s="7" t="s">
        <v>128</v>
      </c>
      <c r="K38" s="70"/>
    </row>
    <row r="39" spans="1:11" ht="51" x14ac:dyDescent="0.5">
      <c r="A39" s="110">
        <v>37</v>
      </c>
      <c r="B39" s="30">
        <v>46221</v>
      </c>
      <c r="C39" s="80" t="s">
        <v>61</v>
      </c>
      <c r="D39" s="40" t="s">
        <v>160</v>
      </c>
      <c r="E39" s="7" t="s">
        <v>51</v>
      </c>
      <c r="F39" s="411" t="s">
        <v>2070</v>
      </c>
      <c r="G39" s="411"/>
      <c r="H39" s="180" t="s">
        <v>155</v>
      </c>
      <c r="I39" s="5" t="s">
        <v>156</v>
      </c>
      <c r="J39" s="7" t="s">
        <v>128</v>
      </c>
      <c r="K39" s="70"/>
    </row>
    <row r="40" spans="1:11" ht="409.5" x14ac:dyDescent="0.5">
      <c r="A40" s="110">
        <v>38</v>
      </c>
      <c r="B40" s="30">
        <v>46221</v>
      </c>
      <c r="C40" s="161" t="s">
        <v>61</v>
      </c>
      <c r="D40" s="161" t="s">
        <v>162</v>
      </c>
      <c r="E40" s="65" t="s">
        <v>51</v>
      </c>
      <c r="F40" s="443" t="s">
        <v>2071</v>
      </c>
      <c r="G40" s="444"/>
      <c r="H40" s="180" t="s">
        <v>164</v>
      </c>
      <c r="I40" s="5" t="s">
        <v>2072</v>
      </c>
      <c r="J40" s="7" t="s">
        <v>128</v>
      </c>
      <c r="K40" s="70"/>
    </row>
    <row r="41" spans="1:11" ht="51" x14ac:dyDescent="0.5">
      <c r="A41" s="110">
        <v>39</v>
      </c>
      <c r="B41" s="30">
        <v>46221</v>
      </c>
      <c r="C41" s="80" t="s">
        <v>61</v>
      </c>
      <c r="D41" s="40" t="s">
        <v>165</v>
      </c>
      <c r="E41" s="7" t="s">
        <v>51</v>
      </c>
      <c r="F41" s="406" t="s">
        <v>2064</v>
      </c>
      <c r="G41" s="445"/>
      <c r="H41" s="180" t="s">
        <v>133</v>
      </c>
      <c r="I41" s="5" t="s">
        <v>134</v>
      </c>
      <c r="J41" s="7" t="s">
        <v>128</v>
      </c>
      <c r="K41" s="70"/>
    </row>
    <row r="42" spans="1:11" ht="127.5" x14ac:dyDescent="0.5">
      <c r="A42" s="82">
        <v>40</v>
      </c>
      <c r="B42" s="30">
        <v>46226</v>
      </c>
      <c r="C42" s="80" t="s">
        <v>167</v>
      </c>
      <c r="D42" s="40" t="s">
        <v>168</v>
      </c>
      <c r="E42" s="7" t="s">
        <v>51</v>
      </c>
      <c r="F42" s="426" t="s">
        <v>2073</v>
      </c>
      <c r="G42" s="418"/>
      <c r="H42" s="100" t="s">
        <v>53</v>
      </c>
      <c r="I42" s="5" t="s">
        <v>122</v>
      </c>
      <c r="J42" s="7" t="s">
        <v>59</v>
      </c>
      <c r="K42" s="70"/>
    </row>
    <row r="43" spans="1:11" ht="409.5" x14ac:dyDescent="0.5">
      <c r="A43" s="85">
        <v>41</v>
      </c>
      <c r="B43" s="31">
        <v>46226</v>
      </c>
      <c r="C43" s="160" t="s">
        <v>170</v>
      </c>
      <c r="D43" s="42" t="s">
        <v>171</v>
      </c>
      <c r="E43" s="75" t="s">
        <v>51</v>
      </c>
      <c r="F43" s="433" t="s">
        <v>1475</v>
      </c>
      <c r="G43" s="433"/>
      <c r="H43" s="101" t="s">
        <v>64</v>
      </c>
      <c r="I43" s="76"/>
      <c r="J43" s="76" t="s">
        <v>173</v>
      </c>
      <c r="K43" s="71"/>
    </row>
    <row r="44" spans="1:11" ht="76.5" x14ac:dyDescent="0.5">
      <c r="A44" s="82">
        <v>42</v>
      </c>
      <c r="B44" s="30">
        <v>46227</v>
      </c>
      <c r="C44" s="80" t="s">
        <v>174</v>
      </c>
      <c r="D44" s="40" t="s">
        <v>175</v>
      </c>
      <c r="E44" s="7" t="s">
        <v>51</v>
      </c>
      <c r="F44" s="426" t="s">
        <v>176</v>
      </c>
      <c r="G44" s="426"/>
      <c r="H44" s="100" t="s">
        <v>53</v>
      </c>
      <c r="I44" s="5" t="s">
        <v>122</v>
      </c>
      <c r="J44" s="7" t="s">
        <v>59</v>
      </c>
      <c r="K44" s="70"/>
    </row>
    <row r="45" spans="1:11" ht="89.25" x14ac:dyDescent="0.5">
      <c r="A45" s="82">
        <v>43</v>
      </c>
      <c r="B45" s="30">
        <v>46227</v>
      </c>
      <c r="C45" s="80" t="s">
        <v>177</v>
      </c>
      <c r="D45" s="40" t="s">
        <v>178</v>
      </c>
      <c r="E45" s="7" t="s">
        <v>51</v>
      </c>
      <c r="F45" s="426" t="s">
        <v>179</v>
      </c>
      <c r="G45" s="426"/>
      <c r="H45" s="100" t="s">
        <v>53</v>
      </c>
      <c r="I45" s="5" t="s">
        <v>122</v>
      </c>
      <c r="J45" s="7" t="s">
        <v>59</v>
      </c>
      <c r="K45" s="70"/>
    </row>
    <row r="46" spans="1:11" ht="63.75" x14ac:dyDescent="0.5">
      <c r="A46" s="82">
        <v>44</v>
      </c>
      <c r="B46" s="30">
        <v>46227</v>
      </c>
      <c r="C46" s="80" t="s">
        <v>180</v>
      </c>
      <c r="D46" s="40" t="s">
        <v>181</v>
      </c>
      <c r="E46" s="7" t="s">
        <v>51</v>
      </c>
      <c r="F46" s="426" t="s">
        <v>179</v>
      </c>
      <c r="G46" s="426"/>
      <c r="H46" s="100" t="s">
        <v>53</v>
      </c>
      <c r="I46" s="5" t="s">
        <v>122</v>
      </c>
      <c r="J46" s="7" t="s">
        <v>59</v>
      </c>
      <c r="K46" s="70"/>
    </row>
    <row r="47" spans="1:11" ht="51" x14ac:dyDescent="0.5">
      <c r="A47" s="82">
        <v>45</v>
      </c>
      <c r="B47" s="30">
        <v>46227</v>
      </c>
      <c r="C47" s="80" t="s">
        <v>182</v>
      </c>
      <c r="D47" s="40" t="s">
        <v>183</v>
      </c>
      <c r="E47" s="7" t="s">
        <v>51</v>
      </c>
      <c r="F47" s="426" t="s">
        <v>179</v>
      </c>
      <c r="G47" s="426"/>
      <c r="H47" s="100" t="s">
        <v>53</v>
      </c>
      <c r="I47" s="5" t="s">
        <v>122</v>
      </c>
      <c r="J47" s="7" t="s">
        <v>59</v>
      </c>
      <c r="K47" s="70"/>
    </row>
    <row r="48" spans="1:11" ht="51" x14ac:dyDescent="0.5">
      <c r="A48" s="82">
        <v>46</v>
      </c>
      <c r="B48" s="30">
        <v>46227</v>
      </c>
      <c r="C48" s="80" t="s">
        <v>184</v>
      </c>
      <c r="D48" s="40" t="s">
        <v>185</v>
      </c>
      <c r="E48" s="7" t="s">
        <v>51</v>
      </c>
      <c r="F48" s="426" t="s">
        <v>179</v>
      </c>
      <c r="G48" s="426"/>
      <c r="H48" s="100" t="s">
        <v>53</v>
      </c>
      <c r="I48" s="5" t="s">
        <v>122</v>
      </c>
      <c r="J48" s="7" t="s">
        <v>59</v>
      </c>
      <c r="K48" s="70"/>
    </row>
    <row r="49" spans="1:11" ht="102" x14ac:dyDescent="0.5">
      <c r="A49" s="82">
        <v>47</v>
      </c>
      <c r="B49" s="30">
        <v>46227</v>
      </c>
      <c r="C49" s="80" t="s">
        <v>186</v>
      </c>
      <c r="D49" s="40" t="s">
        <v>187</v>
      </c>
      <c r="E49" s="7" t="s">
        <v>51</v>
      </c>
      <c r="F49" s="426" t="s">
        <v>179</v>
      </c>
      <c r="G49" s="426"/>
      <c r="H49" s="100" t="s">
        <v>53</v>
      </c>
      <c r="I49" s="5" t="s">
        <v>122</v>
      </c>
      <c r="J49" s="7" t="s">
        <v>59</v>
      </c>
      <c r="K49" s="70"/>
    </row>
    <row r="50" spans="1:11" ht="51" x14ac:dyDescent="0.5">
      <c r="A50" s="82">
        <v>48</v>
      </c>
      <c r="B50" s="30">
        <v>46226</v>
      </c>
      <c r="C50" s="80" t="s">
        <v>188</v>
      </c>
      <c r="D50" s="40" t="s">
        <v>189</v>
      </c>
      <c r="E50" s="7" t="s">
        <v>51</v>
      </c>
      <c r="F50" s="426" t="s">
        <v>190</v>
      </c>
      <c r="G50" s="426"/>
      <c r="H50" s="100" t="s">
        <v>53</v>
      </c>
      <c r="I50" s="5" t="s">
        <v>122</v>
      </c>
      <c r="J50" s="7" t="s">
        <v>59</v>
      </c>
      <c r="K50" s="70"/>
    </row>
    <row r="51" spans="1:11" ht="51" x14ac:dyDescent="0.5">
      <c r="A51" s="82">
        <v>49</v>
      </c>
      <c r="B51" s="30">
        <v>46226</v>
      </c>
      <c r="C51" s="80" t="s">
        <v>188</v>
      </c>
      <c r="D51" s="40" t="s">
        <v>191</v>
      </c>
      <c r="E51" s="7" t="s">
        <v>51</v>
      </c>
      <c r="F51" s="426" t="s">
        <v>192</v>
      </c>
      <c r="G51" s="426"/>
      <c r="H51" s="100" t="s">
        <v>53</v>
      </c>
      <c r="I51" s="5" t="s">
        <v>122</v>
      </c>
      <c r="J51" s="7" t="s">
        <v>59</v>
      </c>
      <c r="K51" s="70"/>
    </row>
    <row r="52" spans="1:11" ht="51" x14ac:dyDescent="0.5">
      <c r="A52" s="82">
        <v>50</v>
      </c>
      <c r="B52" s="30">
        <v>46226</v>
      </c>
      <c r="C52" s="80" t="s">
        <v>188</v>
      </c>
      <c r="D52" s="40" t="s">
        <v>193</v>
      </c>
      <c r="E52" s="7" t="s">
        <v>51</v>
      </c>
      <c r="F52" s="426" t="s">
        <v>194</v>
      </c>
      <c r="G52" s="426"/>
      <c r="H52" s="100" t="s">
        <v>53</v>
      </c>
      <c r="I52" s="5" t="s">
        <v>122</v>
      </c>
      <c r="J52" s="7" t="s">
        <v>59</v>
      </c>
      <c r="K52" s="70"/>
    </row>
    <row r="53" spans="1:11" ht="51" x14ac:dyDescent="0.5">
      <c r="A53" s="82">
        <v>51</v>
      </c>
      <c r="B53" s="30">
        <v>46226</v>
      </c>
      <c r="C53" s="80" t="s">
        <v>188</v>
      </c>
      <c r="D53" s="40" t="s">
        <v>195</v>
      </c>
      <c r="E53" s="7" t="s">
        <v>51</v>
      </c>
      <c r="F53" s="426" t="s">
        <v>196</v>
      </c>
      <c r="G53" s="426"/>
      <c r="H53" s="100" t="s">
        <v>53</v>
      </c>
      <c r="I53" s="5" t="s">
        <v>122</v>
      </c>
      <c r="J53" s="7" t="s">
        <v>59</v>
      </c>
      <c r="K53" s="70"/>
    </row>
    <row r="54" spans="1:11" ht="409.5" x14ac:dyDescent="0.5">
      <c r="A54" s="85">
        <v>52</v>
      </c>
      <c r="B54" s="31">
        <v>46226</v>
      </c>
      <c r="C54" s="160" t="s">
        <v>197</v>
      </c>
      <c r="D54" s="42" t="s">
        <v>198</v>
      </c>
      <c r="E54" s="75" t="s">
        <v>51</v>
      </c>
      <c r="F54" s="415" t="s">
        <v>2074</v>
      </c>
      <c r="G54" s="415"/>
      <c r="H54" s="183" t="s">
        <v>200</v>
      </c>
      <c r="I54" s="76"/>
      <c r="J54" s="76" t="s">
        <v>173</v>
      </c>
      <c r="K54" s="71"/>
    </row>
    <row r="55" spans="1:11" ht="409.5" x14ac:dyDescent="0.5">
      <c r="A55" s="82">
        <v>53</v>
      </c>
      <c r="B55" s="30">
        <v>46227</v>
      </c>
      <c r="C55" s="80" t="s">
        <v>201</v>
      </c>
      <c r="D55" s="80" t="s">
        <v>202</v>
      </c>
      <c r="E55" s="7" t="s">
        <v>51</v>
      </c>
      <c r="F55" s="426" t="s">
        <v>2075</v>
      </c>
      <c r="G55" s="426"/>
      <c r="H55" s="100" t="s">
        <v>53</v>
      </c>
      <c r="I55" s="5" t="s">
        <v>122</v>
      </c>
      <c r="J55" s="7" t="s">
        <v>59</v>
      </c>
      <c r="K55" s="70"/>
    </row>
    <row r="56" spans="1:11" ht="409.5" x14ac:dyDescent="0.5">
      <c r="A56" s="82">
        <v>54</v>
      </c>
      <c r="B56" s="30">
        <v>46227</v>
      </c>
      <c r="C56" s="80" t="s">
        <v>204</v>
      </c>
      <c r="D56" s="80" t="s">
        <v>205</v>
      </c>
      <c r="E56" s="7" t="s">
        <v>51</v>
      </c>
      <c r="F56" s="426" t="s">
        <v>206</v>
      </c>
      <c r="G56" s="426"/>
      <c r="H56" s="100" t="s">
        <v>53</v>
      </c>
      <c r="I56" s="5" t="s">
        <v>122</v>
      </c>
      <c r="J56" s="7" t="s">
        <v>59</v>
      </c>
      <c r="K56" s="70"/>
    </row>
    <row r="57" spans="1:11" ht="409.5" x14ac:dyDescent="0.5">
      <c r="A57" s="82">
        <v>55</v>
      </c>
      <c r="B57" s="30">
        <v>46227</v>
      </c>
      <c r="C57" s="80" t="s">
        <v>207</v>
      </c>
      <c r="D57" s="80" t="s">
        <v>208</v>
      </c>
      <c r="E57" s="7" t="s">
        <v>51</v>
      </c>
      <c r="F57" s="426" t="s">
        <v>209</v>
      </c>
      <c r="G57" s="426"/>
      <c r="H57" s="100" t="s">
        <v>53</v>
      </c>
      <c r="I57" s="5" t="s">
        <v>122</v>
      </c>
      <c r="J57" s="7" t="s">
        <v>59</v>
      </c>
      <c r="K57" s="70"/>
    </row>
    <row r="58" spans="1:11" ht="409.5" x14ac:dyDescent="0.5">
      <c r="A58" s="82">
        <v>56</v>
      </c>
      <c r="B58" s="30">
        <v>46227</v>
      </c>
      <c r="C58" s="80" t="s">
        <v>210</v>
      </c>
      <c r="D58" s="80" t="s">
        <v>211</v>
      </c>
      <c r="E58" s="7" t="s">
        <v>51</v>
      </c>
      <c r="F58" s="426" t="s">
        <v>212</v>
      </c>
      <c r="G58" s="426"/>
      <c r="H58" s="100" t="s">
        <v>53</v>
      </c>
      <c r="I58" s="5" t="s">
        <v>122</v>
      </c>
      <c r="J58" s="7" t="s">
        <v>59</v>
      </c>
      <c r="K58" s="70"/>
    </row>
    <row r="59" spans="1:11" ht="409.5" x14ac:dyDescent="0.5">
      <c r="A59" s="82">
        <v>57</v>
      </c>
      <c r="B59" s="30">
        <v>46227</v>
      </c>
      <c r="C59" s="80" t="s">
        <v>213</v>
      </c>
      <c r="D59" s="80" t="s">
        <v>214</v>
      </c>
      <c r="E59" s="7" t="s">
        <v>51</v>
      </c>
      <c r="F59" s="426" t="s">
        <v>215</v>
      </c>
      <c r="G59" s="426"/>
      <c r="H59" s="100" t="s">
        <v>53</v>
      </c>
      <c r="I59" s="5" t="s">
        <v>122</v>
      </c>
      <c r="J59" s="7" t="s">
        <v>59</v>
      </c>
      <c r="K59" s="70"/>
    </row>
    <row r="60" spans="1:11" ht="409.5" x14ac:dyDescent="0.5">
      <c r="A60" s="82">
        <v>58</v>
      </c>
      <c r="B60" s="30">
        <v>46227</v>
      </c>
      <c r="C60" s="80" t="s">
        <v>216</v>
      </c>
      <c r="D60" s="80" t="s">
        <v>217</v>
      </c>
      <c r="E60" s="7" t="s">
        <v>51</v>
      </c>
      <c r="F60" s="426" t="s">
        <v>218</v>
      </c>
      <c r="G60" s="426"/>
      <c r="H60" s="100" t="s">
        <v>53</v>
      </c>
      <c r="I60" s="5" t="s">
        <v>122</v>
      </c>
      <c r="J60" s="7" t="s">
        <v>59</v>
      </c>
      <c r="K60" s="70"/>
    </row>
    <row r="61" spans="1:11" ht="51" x14ac:dyDescent="0.5">
      <c r="A61" s="82">
        <v>59</v>
      </c>
      <c r="B61" s="30">
        <v>46227</v>
      </c>
      <c r="C61" s="80" t="s">
        <v>219</v>
      </c>
      <c r="D61" s="40" t="s">
        <v>220</v>
      </c>
      <c r="E61" s="7" t="s">
        <v>51</v>
      </c>
      <c r="F61" s="426" t="s">
        <v>218</v>
      </c>
      <c r="G61" s="426"/>
      <c r="H61" s="100" t="s">
        <v>53</v>
      </c>
      <c r="I61" s="5" t="s">
        <v>122</v>
      </c>
      <c r="J61" s="7" t="s">
        <v>59</v>
      </c>
      <c r="K61" s="70"/>
    </row>
    <row r="62" spans="1:11" ht="51" x14ac:dyDescent="0.5">
      <c r="A62" s="82">
        <v>60</v>
      </c>
      <c r="B62" s="30">
        <v>46227</v>
      </c>
      <c r="C62" s="80" t="s">
        <v>221</v>
      </c>
      <c r="D62" s="40" t="s">
        <v>222</v>
      </c>
      <c r="E62" s="7" t="s">
        <v>51</v>
      </c>
      <c r="F62" s="426" t="s">
        <v>218</v>
      </c>
      <c r="G62" s="426"/>
      <c r="H62" s="100" t="s">
        <v>53</v>
      </c>
      <c r="I62" s="5" t="s">
        <v>122</v>
      </c>
      <c r="J62" s="7" t="s">
        <v>59</v>
      </c>
      <c r="K62" s="70"/>
    </row>
    <row r="63" spans="1:11" ht="51" x14ac:dyDescent="0.5">
      <c r="A63" s="82">
        <v>61</v>
      </c>
      <c r="B63" s="30">
        <v>46227</v>
      </c>
      <c r="C63" s="80" t="s">
        <v>223</v>
      </c>
      <c r="D63" s="40" t="s">
        <v>224</v>
      </c>
      <c r="E63" s="7" t="s">
        <v>51</v>
      </c>
      <c r="F63" s="426" t="s">
        <v>218</v>
      </c>
      <c r="G63" s="426"/>
      <c r="H63" s="100" t="s">
        <v>53</v>
      </c>
      <c r="I63" s="5" t="s">
        <v>122</v>
      </c>
      <c r="J63" s="7" t="s">
        <v>59</v>
      </c>
      <c r="K63" s="70"/>
    </row>
    <row r="64" spans="1:11" ht="51" x14ac:dyDescent="0.5">
      <c r="A64" s="82">
        <v>62</v>
      </c>
      <c r="B64" s="30">
        <v>46227</v>
      </c>
      <c r="C64" s="80" t="s">
        <v>225</v>
      </c>
      <c r="D64" s="40" t="s">
        <v>226</v>
      </c>
      <c r="E64" s="7" t="s">
        <v>51</v>
      </c>
      <c r="F64" s="426" t="s">
        <v>218</v>
      </c>
      <c r="G64" s="426"/>
      <c r="H64" s="100" t="s">
        <v>53</v>
      </c>
      <c r="I64" s="5" t="s">
        <v>122</v>
      </c>
      <c r="J64" s="7" t="s">
        <v>59</v>
      </c>
      <c r="K64" s="70"/>
    </row>
    <row r="65" spans="1:11" ht="409.5" x14ac:dyDescent="0.5">
      <c r="A65" s="82">
        <v>63</v>
      </c>
      <c r="B65" s="30">
        <v>46229</v>
      </c>
      <c r="C65" s="80" t="s">
        <v>227</v>
      </c>
      <c r="D65" s="80" t="s">
        <v>228</v>
      </c>
      <c r="E65" s="7" t="s">
        <v>51</v>
      </c>
      <c r="F65" s="426" t="s">
        <v>229</v>
      </c>
      <c r="G65" s="426"/>
      <c r="H65" s="100" t="s">
        <v>53</v>
      </c>
      <c r="I65" s="5" t="s">
        <v>230</v>
      </c>
      <c r="J65" s="7" t="s">
        <v>59</v>
      </c>
      <c r="K65" s="70"/>
    </row>
    <row r="66" spans="1:11" ht="409.5" x14ac:dyDescent="0.5">
      <c r="A66" s="82">
        <v>64</v>
      </c>
      <c r="B66" s="30">
        <v>46229</v>
      </c>
      <c r="C66" s="80" t="s">
        <v>227</v>
      </c>
      <c r="D66" s="80" t="s">
        <v>231</v>
      </c>
      <c r="E66" s="7" t="s">
        <v>51</v>
      </c>
      <c r="F66" s="426" t="s">
        <v>232</v>
      </c>
      <c r="G66" s="426"/>
      <c r="H66" s="100" t="s">
        <v>53</v>
      </c>
      <c r="I66" s="5" t="s">
        <v>122</v>
      </c>
      <c r="J66" s="7" t="s">
        <v>59</v>
      </c>
      <c r="K66" s="70"/>
    </row>
    <row r="67" spans="1:11" ht="409.5" x14ac:dyDescent="0.5">
      <c r="A67" s="82">
        <v>65</v>
      </c>
      <c r="B67" s="30">
        <v>46229</v>
      </c>
      <c r="C67" s="80" t="s">
        <v>227</v>
      </c>
      <c r="D67" s="80" t="s">
        <v>233</v>
      </c>
      <c r="E67" s="7"/>
      <c r="F67" s="402"/>
      <c r="G67" s="402"/>
      <c r="H67" s="100" t="s">
        <v>53</v>
      </c>
      <c r="I67" s="5" t="s">
        <v>77</v>
      </c>
      <c r="J67" s="7" t="s">
        <v>59</v>
      </c>
      <c r="K67" s="70"/>
    </row>
    <row r="68" spans="1:11" ht="409.5" x14ac:dyDescent="0.5">
      <c r="A68" s="110">
        <v>66</v>
      </c>
      <c r="B68" s="30">
        <v>46229</v>
      </c>
      <c r="C68" s="80" t="s">
        <v>227</v>
      </c>
      <c r="D68" s="80" t="s">
        <v>235</v>
      </c>
      <c r="E68" s="121" t="s">
        <v>51</v>
      </c>
      <c r="F68" s="399" t="s">
        <v>646</v>
      </c>
      <c r="G68" s="424"/>
      <c r="H68" s="180" t="s">
        <v>237</v>
      </c>
      <c r="I68" s="5" t="s">
        <v>256</v>
      </c>
      <c r="J68" s="7" t="s">
        <v>59</v>
      </c>
      <c r="K68" s="70"/>
    </row>
    <row r="69" spans="1:11" ht="242.25" x14ac:dyDescent="0.5">
      <c r="A69" s="85">
        <v>67</v>
      </c>
      <c r="B69" s="31">
        <v>46229</v>
      </c>
      <c r="C69" s="160" t="s">
        <v>238</v>
      </c>
      <c r="D69" s="160" t="s">
        <v>239</v>
      </c>
      <c r="E69" s="75" t="s">
        <v>51</v>
      </c>
      <c r="F69" s="415" t="s">
        <v>2076</v>
      </c>
      <c r="G69" s="427"/>
      <c r="H69" s="101" t="s">
        <v>83</v>
      </c>
      <c r="I69" s="76" t="s">
        <v>77</v>
      </c>
      <c r="J69" s="75" t="s">
        <v>59</v>
      </c>
      <c r="K69" s="71"/>
    </row>
    <row r="70" spans="1:11" ht="409.5" x14ac:dyDescent="0.5">
      <c r="A70" s="82">
        <v>68</v>
      </c>
      <c r="B70" s="30">
        <v>46229</v>
      </c>
      <c r="C70" s="80" t="s">
        <v>241</v>
      </c>
      <c r="D70" s="80" t="s">
        <v>242</v>
      </c>
      <c r="E70" s="7" t="s">
        <v>51</v>
      </c>
      <c r="F70" s="426" t="s">
        <v>243</v>
      </c>
      <c r="G70" s="426"/>
      <c r="H70" s="100" t="s">
        <v>53</v>
      </c>
      <c r="I70" s="5" t="s">
        <v>244</v>
      </c>
      <c r="J70" s="7" t="s">
        <v>59</v>
      </c>
      <c r="K70" s="70"/>
    </row>
    <row r="71" spans="1:11" ht="409.5" x14ac:dyDescent="0.5">
      <c r="A71" s="82">
        <v>69</v>
      </c>
      <c r="B71" s="30">
        <v>46229</v>
      </c>
      <c r="C71" s="80" t="s">
        <v>241</v>
      </c>
      <c r="D71" s="80" t="s">
        <v>245</v>
      </c>
      <c r="E71" s="7" t="s">
        <v>51</v>
      </c>
      <c r="F71" s="426" t="s">
        <v>246</v>
      </c>
      <c r="G71" s="426"/>
      <c r="H71" s="100" t="s">
        <v>53</v>
      </c>
      <c r="I71" s="5" t="s">
        <v>244</v>
      </c>
      <c r="J71" s="7" t="s">
        <v>59</v>
      </c>
      <c r="K71" s="70"/>
    </row>
    <row r="72" spans="1:11" ht="409.5" x14ac:dyDescent="0.5">
      <c r="A72" s="82">
        <v>70</v>
      </c>
      <c r="B72" s="30">
        <v>46229</v>
      </c>
      <c r="C72" s="80" t="s">
        <v>241</v>
      </c>
      <c r="D72" s="80" t="s">
        <v>247</v>
      </c>
      <c r="E72" s="7" t="s">
        <v>51</v>
      </c>
      <c r="F72" s="426" t="s">
        <v>248</v>
      </c>
      <c r="G72" s="426"/>
      <c r="H72" s="100" t="s">
        <v>53</v>
      </c>
      <c r="I72" s="5" t="s">
        <v>244</v>
      </c>
      <c r="J72" s="7" t="s">
        <v>59</v>
      </c>
      <c r="K72" s="70"/>
    </row>
    <row r="73" spans="1:11" ht="409.5" x14ac:dyDescent="0.5">
      <c r="A73" s="82">
        <v>71</v>
      </c>
      <c r="B73" s="30">
        <v>46229</v>
      </c>
      <c r="C73" s="80" t="s">
        <v>241</v>
      </c>
      <c r="D73" s="80" t="s">
        <v>249</v>
      </c>
      <c r="E73" s="7"/>
      <c r="F73" s="402"/>
      <c r="G73" s="402"/>
      <c r="H73" s="100" t="s">
        <v>53</v>
      </c>
      <c r="I73" s="5" t="s">
        <v>77</v>
      </c>
      <c r="J73" s="7" t="s">
        <v>59</v>
      </c>
      <c r="K73" s="70"/>
    </row>
    <row r="74" spans="1:11" ht="409.5" x14ac:dyDescent="0.5">
      <c r="A74" s="85">
        <v>72</v>
      </c>
      <c r="B74" s="31">
        <v>46229</v>
      </c>
      <c r="C74" s="160" t="s">
        <v>241</v>
      </c>
      <c r="D74" s="160" t="s">
        <v>251</v>
      </c>
      <c r="E74" s="75" t="s">
        <v>51</v>
      </c>
      <c r="F74" s="415" t="s">
        <v>2077</v>
      </c>
      <c r="G74" s="427"/>
      <c r="H74" s="101" t="s">
        <v>83</v>
      </c>
      <c r="I74" s="76" t="s">
        <v>84</v>
      </c>
      <c r="J74" s="76" t="s">
        <v>78</v>
      </c>
      <c r="K74" s="71"/>
    </row>
    <row r="75" spans="1:11" ht="409.5" x14ac:dyDescent="0.5">
      <c r="A75" s="110">
        <v>73</v>
      </c>
      <c r="B75" s="30">
        <v>46229</v>
      </c>
      <c r="C75" s="80" t="s">
        <v>241</v>
      </c>
      <c r="D75" s="80" t="s">
        <v>253</v>
      </c>
      <c r="E75" s="7"/>
      <c r="F75" s="415" t="s">
        <v>2078</v>
      </c>
      <c r="G75" s="427"/>
      <c r="H75" s="180" t="s">
        <v>255</v>
      </c>
      <c r="I75" s="5" t="s">
        <v>256</v>
      </c>
      <c r="J75" s="7" t="s">
        <v>59</v>
      </c>
      <c r="K75" s="70"/>
    </row>
    <row r="76" spans="1:11" ht="38.25" x14ac:dyDescent="0.5">
      <c r="A76" s="82">
        <v>74</v>
      </c>
      <c r="B76" s="30">
        <v>46229</v>
      </c>
      <c r="C76" s="80" t="s">
        <v>241</v>
      </c>
      <c r="D76" s="40" t="s">
        <v>257</v>
      </c>
      <c r="E76" s="7"/>
      <c r="F76" s="415"/>
      <c r="G76" s="427"/>
      <c r="H76" s="180" t="s">
        <v>259</v>
      </c>
      <c r="I76" s="5" t="s">
        <v>1981</v>
      </c>
      <c r="J76" s="7" t="s">
        <v>59</v>
      </c>
      <c r="K76" s="70"/>
    </row>
    <row r="77" spans="1:11" ht="409.5" x14ac:dyDescent="0.5">
      <c r="A77" s="82">
        <v>75</v>
      </c>
      <c r="B77" s="30">
        <v>46229</v>
      </c>
      <c r="C77" s="80" t="s">
        <v>241</v>
      </c>
      <c r="D77" s="80" t="s">
        <v>260</v>
      </c>
      <c r="E77" s="7" t="s">
        <v>51</v>
      </c>
      <c r="F77" s="415" t="s">
        <v>2079</v>
      </c>
      <c r="G77" s="427"/>
      <c r="H77" s="182" t="s">
        <v>262</v>
      </c>
      <c r="I77" s="5" t="s">
        <v>263</v>
      </c>
      <c r="J77" s="7" t="s">
        <v>264</v>
      </c>
      <c r="K77" s="70"/>
    </row>
    <row r="78" spans="1:11" ht="382.5" x14ac:dyDescent="0.5">
      <c r="A78" s="82">
        <v>76</v>
      </c>
      <c r="B78" s="30">
        <v>46229</v>
      </c>
      <c r="C78" s="80" t="s">
        <v>241</v>
      </c>
      <c r="D78" s="80" t="s">
        <v>265</v>
      </c>
      <c r="E78" s="7" t="s">
        <v>51</v>
      </c>
      <c r="F78" s="415" t="s">
        <v>266</v>
      </c>
      <c r="G78" s="427"/>
      <c r="H78" s="100" t="s">
        <v>53</v>
      </c>
      <c r="I78" s="5" t="s">
        <v>122</v>
      </c>
      <c r="J78" s="7" t="s">
        <v>59</v>
      </c>
      <c r="K78" s="70"/>
    </row>
    <row r="79" spans="1:11" ht="409.5" x14ac:dyDescent="0.5">
      <c r="A79" s="82">
        <v>77</v>
      </c>
      <c r="B79" s="30">
        <v>46229</v>
      </c>
      <c r="C79" s="80" t="s">
        <v>241</v>
      </c>
      <c r="D79" s="80" t="s">
        <v>267</v>
      </c>
      <c r="E79" s="7" t="s">
        <v>51</v>
      </c>
      <c r="F79" s="415" t="s">
        <v>268</v>
      </c>
      <c r="G79" s="427"/>
      <c r="H79" s="100" t="s">
        <v>53</v>
      </c>
      <c r="I79" s="5" t="s">
        <v>230</v>
      </c>
      <c r="J79" s="5" t="s">
        <v>78</v>
      </c>
      <c r="K79" s="70"/>
    </row>
    <row r="80" spans="1:11" ht="63.75" x14ac:dyDescent="0.5">
      <c r="A80" s="86">
        <v>78</v>
      </c>
      <c r="B80" s="184">
        <v>46230</v>
      </c>
      <c r="C80" s="46" t="s">
        <v>269</v>
      </c>
      <c r="D80" s="52" t="s">
        <v>270</v>
      </c>
      <c r="E80" s="53" t="s">
        <v>271</v>
      </c>
      <c r="F80" s="438" t="s">
        <v>271</v>
      </c>
      <c r="G80" s="439" t="s">
        <v>271</v>
      </c>
      <c r="H80" s="185" t="s">
        <v>272</v>
      </c>
      <c r="I80" s="53"/>
      <c r="J80" s="53"/>
      <c r="K80" s="73"/>
    </row>
    <row r="81" spans="1:11" ht="51" x14ac:dyDescent="0.5">
      <c r="A81" s="87">
        <v>79</v>
      </c>
      <c r="B81" s="186">
        <v>46230</v>
      </c>
      <c r="C81" s="47" t="s">
        <v>274</v>
      </c>
      <c r="D81" s="54" t="s">
        <v>275</v>
      </c>
      <c r="E81" s="55" t="s">
        <v>271</v>
      </c>
      <c r="F81" s="438" t="s">
        <v>271</v>
      </c>
      <c r="G81" s="439"/>
      <c r="H81" s="187" t="s">
        <v>53</v>
      </c>
      <c r="I81" s="55" t="s">
        <v>122</v>
      </c>
      <c r="J81" s="39"/>
      <c r="K81" s="70"/>
    </row>
    <row r="82" spans="1:11" ht="25.5" x14ac:dyDescent="0.5">
      <c r="A82" s="82">
        <v>80</v>
      </c>
      <c r="B82" s="78">
        <v>46230</v>
      </c>
      <c r="C82" s="36" t="s">
        <v>277</v>
      </c>
      <c r="D82" s="56" t="s">
        <v>278</v>
      </c>
      <c r="E82" s="39" t="s">
        <v>271</v>
      </c>
      <c r="F82" s="438" t="s">
        <v>271</v>
      </c>
      <c r="G82" s="439"/>
      <c r="H82" s="152" t="s">
        <v>280</v>
      </c>
      <c r="I82" s="39" t="s">
        <v>1981</v>
      </c>
      <c r="J82" s="39"/>
      <c r="K82" s="70"/>
    </row>
    <row r="83" spans="1:11" ht="38.25" x14ac:dyDescent="0.5">
      <c r="A83" s="82">
        <v>81</v>
      </c>
      <c r="B83" s="78">
        <v>46230</v>
      </c>
      <c r="C83" s="36" t="s">
        <v>277</v>
      </c>
      <c r="D83" s="56" t="s">
        <v>281</v>
      </c>
      <c r="E83" s="39" t="s">
        <v>271</v>
      </c>
      <c r="F83" s="438" t="s">
        <v>271</v>
      </c>
      <c r="G83" s="439"/>
      <c r="H83" s="152" t="s">
        <v>53</v>
      </c>
      <c r="I83" s="39" t="s">
        <v>283</v>
      </c>
      <c r="J83" s="39" t="s">
        <v>284</v>
      </c>
      <c r="K83" s="70"/>
    </row>
    <row r="84" spans="1:11" ht="38.25" x14ac:dyDescent="0.5">
      <c r="A84" s="82">
        <v>82</v>
      </c>
      <c r="B84" s="78">
        <v>46230</v>
      </c>
      <c r="C84" s="36" t="s">
        <v>277</v>
      </c>
      <c r="D84" s="56" t="s">
        <v>285</v>
      </c>
      <c r="E84" s="39" t="s">
        <v>271</v>
      </c>
      <c r="F84" s="438" t="s">
        <v>271</v>
      </c>
      <c r="G84" s="439"/>
      <c r="H84" s="152" t="s">
        <v>53</v>
      </c>
      <c r="I84" s="39" t="s">
        <v>283</v>
      </c>
      <c r="J84" s="39" t="s">
        <v>287</v>
      </c>
      <c r="K84" s="70"/>
    </row>
    <row r="85" spans="1:11" ht="38.25" x14ac:dyDescent="0.5">
      <c r="A85" s="82">
        <v>83</v>
      </c>
      <c r="B85" s="78">
        <v>46230</v>
      </c>
      <c r="C85" s="36" t="s">
        <v>277</v>
      </c>
      <c r="D85" s="56" t="s">
        <v>288</v>
      </c>
      <c r="E85" s="39" t="s">
        <v>271</v>
      </c>
      <c r="F85" s="438" t="s">
        <v>271</v>
      </c>
      <c r="G85" s="439"/>
      <c r="H85" s="152" t="s">
        <v>53</v>
      </c>
      <c r="I85" s="39" t="s">
        <v>2080</v>
      </c>
      <c r="J85" s="39" t="s">
        <v>291</v>
      </c>
      <c r="K85" s="70"/>
    </row>
    <row r="86" spans="1:11" ht="38.25" x14ac:dyDescent="0.5">
      <c r="A86" s="82">
        <v>84</v>
      </c>
      <c r="B86" s="78">
        <v>46230</v>
      </c>
      <c r="C86" s="36" t="s">
        <v>292</v>
      </c>
      <c r="D86" s="56" t="s">
        <v>293</v>
      </c>
      <c r="E86" s="39" t="s">
        <v>271</v>
      </c>
      <c r="F86" s="438" t="s">
        <v>271</v>
      </c>
      <c r="G86" s="439"/>
      <c r="H86" s="152" t="s">
        <v>53</v>
      </c>
      <c r="I86" s="39" t="s">
        <v>77</v>
      </c>
      <c r="J86" s="39"/>
      <c r="K86" s="70"/>
    </row>
    <row r="87" spans="1:11" ht="51" x14ac:dyDescent="0.5">
      <c r="A87" s="82">
        <v>85</v>
      </c>
      <c r="B87" s="78">
        <v>46230</v>
      </c>
      <c r="C87" s="36" t="s">
        <v>295</v>
      </c>
      <c r="D87" s="56" t="s">
        <v>296</v>
      </c>
      <c r="E87" s="39" t="s">
        <v>271</v>
      </c>
      <c r="F87" s="438" t="s">
        <v>271</v>
      </c>
      <c r="G87" s="439"/>
      <c r="H87" s="152" t="s">
        <v>53</v>
      </c>
      <c r="I87" s="39" t="s">
        <v>298</v>
      </c>
      <c r="J87" s="39" t="s">
        <v>299</v>
      </c>
      <c r="K87" s="66"/>
    </row>
    <row r="88" spans="1:11" ht="51" x14ac:dyDescent="0.5">
      <c r="A88" s="82">
        <v>86</v>
      </c>
      <c r="B88" s="78">
        <v>46230</v>
      </c>
      <c r="C88" s="36" t="s">
        <v>300</v>
      </c>
      <c r="D88" s="56" t="s">
        <v>301</v>
      </c>
      <c r="E88" s="39" t="s">
        <v>271</v>
      </c>
      <c r="F88" s="438" t="s">
        <v>271</v>
      </c>
      <c r="G88" s="439"/>
      <c r="H88" s="152" t="s">
        <v>53</v>
      </c>
      <c r="I88" s="39" t="s">
        <v>122</v>
      </c>
      <c r="J88" s="39" t="s">
        <v>303</v>
      </c>
      <c r="K88" s="66"/>
    </row>
    <row r="89" spans="1:11" ht="165.75" x14ac:dyDescent="0.5">
      <c r="A89" s="82">
        <v>87</v>
      </c>
      <c r="B89" s="78">
        <v>46230</v>
      </c>
      <c r="C89" s="36" t="s">
        <v>300</v>
      </c>
      <c r="D89" s="36" t="s">
        <v>304</v>
      </c>
      <c r="E89" s="39" t="s">
        <v>51</v>
      </c>
      <c r="F89" s="415" t="s">
        <v>305</v>
      </c>
      <c r="G89" s="427"/>
      <c r="H89" s="152" t="s">
        <v>53</v>
      </c>
      <c r="I89" s="39" t="s">
        <v>122</v>
      </c>
      <c r="J89" s="39" t="s">
        <v>306</v>
      </c>
      <c r="K89" s="66"/>
    </row>
    <row r="90" spans="1:11" ht="51" x14ac:dyDescent="0.5">
      <c r="A90" s="82">
        <v>88</v>
      </c>
      <c r="B90" s="78">
        <v>46230</v>
      </c>
      <c r="C90" s="36" t="s">
        <v>300</v>
      </c>
      <c r="D90" s="56" t="s">
        <v>307</v>
      </c>
      <c r="E90" s="39" t="s">
        <v>51</v>
      </c>
      <c r="F90" s="415" t="s">
        <v>308</v>
      </c>
      <c r="G90" s="427"/>
      <c r="H90" s="152" t="s">
        <v>53</v>
      </c>
      <c r="I90" s="39" t="s">
        <v>122</v>
      </c>
      <c r="J90" s="39" t="s">
        <v>309</v>
      </c>
      <c r="K90" s="66"/>
    </row>
    <row r="91" spans="1:11" x14ac:dyDescent="0.5">
      <c r="A91" s="82">
        <v>89</v>
      </c>
      <c r="B91" s="78">
        <v>46230</v>
      </c>
      <c r="C91" s="36" t="s">
        <v>310</v>
      </c>
      <c r="D91" s="56" t="s">
        <v>311</v>
      </c>
      <c r="E91" s="39" t="s">
        <v>271</v>
      </c>
      <c r="F91" s="438" t="s">
        <v>271</v>
      </c>
      <c r="G91" s="439"/>
      <c r="H91" s="152" t="s">
        <v>53</v>
      </c>
      <c r="I91" s="39" t="s">
        <v>77</v>
      </c>
      <c r="J91" s="39"/>
      <c r="K91" s="66"/>
    </row>
    <row r="92" spans="1:11" ht="38.25" x14ac:dyDescent="0.5">
      <c r="A92" s="82">
        <v>90</v>
      </c>
      <c r="B92" s="78">
        <v>46230</v>
      </c>
      <c r="C92" s="36" t="s">
        <v>313</v>
      </c>
      <c r="D92" s="56" t="s">
        <v>314</v>
      </c>
      <c r="E92" s="39" t="s">
        <v>271</v>
      </c>
      <c r="F92" s="438" t="s">
        <v>271</v>
      </c>
      <c r="G92" s="439"/>
      <c r="H92" s="152" t="s">
        <v>53</v>
      </c>
      <c r="I92" s="39" t="s">
        <v>2081</v>
      </c>
      <c r="J92" s="39"/>
      <c r="K92" s="66"/>
    </row>
    <row r="93" spans="1:11" ht="76.5" x14ac:dyDescent="0.5">
      <c r="A93" s="82">
        <v>91</v>
      </c>
      <c r="B93" s="78">
        <v>46230</v>
      </c>
      <c r="C93" s="36" t="s">
        <v>317</v>
      </c>
      <c r="D93" s="56" t="s">
        <v>318</v>
      </c>
      <c r="E93" s="39" t="s">
        <v>271</v>
      </c>
      <c r="F93" s="438" t="s">
        <v>271</v>
      </c>
      <c r="G93" s="439"/>
      <c r="H93" s="152" t="s">
        <v>53</v>
      </c>
      <c r="I93" s="39" t="s">
        <v>77</v>
      </c>
      <c r="J93" s="39" t="s">
        <v>320</v>
      </c>
      <c r="K93" s="66"/>
    </row>
    <row r="94" spans="1:11" ht="40.5" x14ac:dyDescent="0.5">
      <c r="A94" s="110">
        <v>92</v>
      </c>
      <c r="B94" s="78">
        <v>46230</v>
      </c>
      <c r="C94" s="36" t="s">
        <v>321</v>
      </c>
      <c r="D94" s="56" t="s">
        <v>322</v>
      </c>
      <c r="E94" s="39" t="s">
        <v>323</v>
      </c>
      <c r="F94" s="440" t="s">
        <v>2082</v>
      </c>
      <c r="G94" s="441"/>
      <c r="H94" s="100" t="s">
        <v>126</v>
      </c>
      <c r="I94" s="39" t="s">
        <v>283</v>
      </c>
      <c r="J94" s="116" t="s">
        <v>325</v>
      </c>
      <c r="K94" s="66"/>
    </row>
    <row r="95" spans="1:11" ht="38.25" x14ac:dyDescent="0.5">
      <c r="A95" s="110">
        <v>93</v>
      </c>
      <c r="B95" s="78">
        <v>46230</v>
      </c>
      <c r="C95" s="36" t="s">
        <v>321</v>
      </c>
      <c r="D95" s="56" t="s">
        <v>326</v>
      </c>
      <c r="E95" s="117" t="s">
        <v>51</v>
      </c>
      <c r="F95" s="440" t="s">
        <v>2083</v>
      </c>
      <c r="G95" s="441"/>
      <c r="H95" s="152" t="s">
        <v>126</v>
      </c>
      <c r="I95" s="39" t="s">
        <v>283</v>
      </c>
      <c r="J95" s="39" t="s">
        <v>328</v>
      </c>
      <c r="K95" s="66"/>
    </row>
    <row r="96" spans="1:11" ht="76.5" x14ac:dyDescent="0.5">
      <c r="A96" s="110">
        <v>94</v>
      </c>
      <c r="B96" s="78">
        <v>46230</v>
      </c>
      <c r="C96" s="36" t="s">
        <v>321</v>
      </c>
      <c r="D96" s="56" t="s">
        <v>329</v>
      </c>
      <c r="E96" s="117" t="s">
        <v>75</v>
      </c>
      <c r="F96" s="413" t="s">
        <v>2084</v>
      </c>
      <c r="G96" s="442"/>
      <c r="H96" s="118" t="s">
        <v>126</v>
      </c>
      <c r="I96" s="118" t="s">
        <v>331</v>
      </c>
      <c r="J96" s="119" t="s">
        <v>332</v>
      </c>
      <c r="K96" s="66"/>
    </row>
    <row r="97" spans="1:11" ht="38.25" x14ac:dyDescent="0.5">
      <c r="A97" s="82">
        <v>95</v>
      </c>
      <c r="B97" s="78">
        <v>46230</v>
      </c>
      <c r="C97" s="36" t="s">
        <v>333</v>
      </c>
      <c r="D97" s="56" t="s">
        <v>334</v>
      </c>
      <c r="E97" s="39" t="s">
        <v>271</v>
      </c>
      <c r="F97" s="438" t="s">
        <v>271</v>
      </c>
      <c r="G97" s="439"/>
      <c r="H97" s="152" t="s">
        <v>53</v>
      </c>
      <c r="I97" s="39" t="s">
        <v>77</v>
      </c>
      <c r="J97" s="39"/>
      <c r="K97" s="66"/>
    </row>
    <row r="98" spans="1:11" ht="76.5" x14ac:dyDescent="0.5">
      <c r="A98" s="82">
        <v>96</v>
      </c>
      <c r="B98" s="78">
        <v>46230</v>
      </c>
      <c r="C98" s="36" t="s">
        <v>336</v>
      </c>
      <c r="D98" s="56" t="s">
        <v>337</v>
      </c>
      <c r="E98" s="39" t="s">
        <v>271</v>
      </c>
      <c r="F98" s="438" t="s">
        <v>271</v>
      </c>
      <c r="G98" s="439"/>
      <c r="H98" s="152" t="s">
        <v>53</v>
      </c>
      <c r="I98" s="39" t="s">
        <v>77</v>
      </c>
      <c r="J98" s="39"/>
      <c r="K98" s="66"/>
    </row>
    <row r="99" spans="1:11" ht="38.25" x14ac:dyDescent="0.5">
      <c r="A99" s="82">
        <v>97</v>
      </c>
      <c r="B99" s="78">
        <v>46230</v>
      </c>
      <c r="C99" s="36" t="s">
        <v>339</v>
      </c>
      <c r="D99" s="56" t="s">
        <v>340</v>
      </c>
      <c r="E99" s="39" t="s">
        <v>271</v>
      </c>
      <c r="F99" s="438" t="s">
        <v>271</v>
      </c>
      <c r="G99" s="439"/>
      <c r="H99" s="180" t="s">
        <v>280</v>
      </c>
      <c r="I99" s="39" t="s">
        <v>2085</v>
      </c>
      <c r="J99" s="39"/>
      <c r="K99" s="66"/>
    </row>
    <row r="100" spans="1:11" ht="153" x14ac:dyDescent="0.5">
      <c r="A100" s="82">
        <v>98</v>
      </c>
      <c r="B100" s="78">
        <v>46230</v>
      </c>
      <c r="C100" s="36" t="s">
        <v>343</v>
      </c>
      <c r="D100" s="36" t="s">
        <v>344</v>
      </c>
      <c r="E100" s="39" t="s">
        <v>271</v>
      </c>
      <c r="F100" s="438" t="s">
        <v>271</v>
      </c>
      <c r="G100" s="439"/>
      <c r="H100" s="180" t="s">
        <v>53</v>
      </c>
      <c r="I100" s="39" t="s">
        <v>77</v>
      </c>
      <c r="J100" s="39"/>
      <c r="K100" s="66"/>
    </row>
    <row r="101" spans="1:11" ht="76.5" x14ac:dyDescent="0.5">
      <c r="A101" s="82">
        <v>99</v>
      </c>
      <c r="B101" s="78">
        <v>46230</v>
      </c>
      <c r="C101" s="36" t="s">
        <v>346</v>
      </c>
      <c r="D101" s="56" t="s">
        <v>347</v>
      </c>
      <c r="E101" s="39" t="s">
        <v>51</v>
      </c>
      <c r="F101" s="415" t="s">
        <v>2086</v>
      </c>
      <c r="G101" s="427"/>
      <c r="H101" s="180" t="s">
        <v>262</v>
      </c>
      <c r="I101" s="39" t="s">
        <v>349</v>
      </c>
      <c r="J101" s="39"/>
      <c r="K101" s="66"/>
    </row>
    <row r="102" spans="1:11" ht="76.5" x14ac:dyDescent="0.5">
      <c r="A102" s="82">
        <v>100</v>
      </c>
      <c r="B102" s="78">
        <v>46230</v>
      </c>
      <c r="C102" s="36" t="s">
        <v>346</v>
      </c>
      <c r="D102" s="56" t="s">
        <v>350</v>
      </c>
      <c r="E102" s="39" t="s">
        <v>51</v>
      </c>
      <c r="F102" s="415" t="s">
        <v>2087</v>
      </c>
      <c r="G102" s="427"/>
      <c r="H102" s="180" t="s">
        <v>262</v>
      </c>
      <c r="I102" s="39" t="s">
        <v>349</v>
      </c>
      <c r="J102" s="39"/>
      <c r="K102" s="66"/>
    </row>
    <row r="103" spans="1:11" ht="76.5" x14ac:dyDescent="0.5">
      <c r="A103" s="82">
        <v>101</v>
      </c>
      <c r="B103" s="78">
        <v>46230</v>
      </c>
      <c r="C103" s="36" t="s">
        <v>346</v>
      </c>
      <c r="D103" s="56" t="s">
        <v>352</v>
      </c>
      <c r="E103" s="39" t="s">
        <v>51</v>
      </c>
      <c r="F103" s="415" t="s">
        <v>2088</v>
      </c>
      <c r="G103" s="427"/>
      <c r="H103" s="180" t="s">
        <v>262</v>
      </c>
      <c r="I103" s="39" t="s">
        <v>349</v>
      </c>
      <c r="J103" s="39"/>
      <c r="K103" s="66"/>
    </row>
    <row r="104" spans="1:11" ht="76.5" x14ac:dyDescent="0.5">
      <c r="A104" s="82">
        <v>102</v>
      </c>
      <c r="B104" s="78">
        <v>46230</v>
      </c>
      <c r="C104" s="36" t="s">
        <v>346</v>
      </c>
      <c r="D104" s="56" t="s">
        <v>354</v>
      </c>
      <c r="E104" s="39" t="s">
        <v>51</v>
      </c>
      <c r="F104" s="415" t="s">
        <v>2089</v>
      </c>
      <c r="G104" s="427"/>
      <c r="H104" s="180" t="s">
        <v>262</v>
      </c>
      <c r="I104" s="39" t="s">
        <v>349</v>
      </c>
      <c r="J104" s="39"/>
      <c r="K104" s="66"/>
    </row>
    <row r="105" spans="1:11" ht="76.5" x14ac:dyDescent="0.5">
      <c r="A105" s="82">
        <v>103</v>
      </c>
      <c r="B105" s="78">
        <v>46230</v>
      </c>
      <c r="C105" s="36" t="s">
        <v>346</v>
      </c>
      <c r="D105" s="56" t="s">
        <v>356</v>
      </c>
      <c r="E105" s="39" t="s">
        <v>51</v>
      </c>
      <c r="F105" s="415" t="s">
        <v>2090</v>
      </c>
      <c r="G105" s="427"/>
      <c r="H105" s="180" t="s">
        <v>262</v>
      </c>
      <c r="I105" s="39" t="s">
        <v>349</v>
      </c>
      <c r="J105" s="39"/>
      <c r="K105" s="66"/>
    </row>
    <row r="106" spans="1:11" ht="76.5" x14ac:dyDescent="0.5">
      <c r="A106" s="82">
        <v>104</v>
      </c>
      <c r="B106" s="78">
        <v>46230</v>
      </c>
      <c r="C106" s="36" t="s">
        <v>346</v>
      </c>
      <c r="D106" s="56" t="s">
        <v>358</v>
      </c>
      <c r="E106" s="39" t="s">
        <v>51</v>
      </c>
      <c r="F106" s="415" t="s">
        <v>2091</v>
      </c>
      <c r="G106" s="427"/>
      <c r="H106" s="180" t="s">
        <v>262</v>
      </c>
      <c r="I106" s="39" t="s">
        <v>349</v>
      </c>
      <c r="J106" s="39"/>
      <c r="K106" s="66"/>
    </row>
    <row r="107" spans="1:11" ht="38.25" x14ac:dyDescent="0.5">
      <c r="A107" s="82">
        <v>105</v>
      </c>
      <c r="B107" s="78">
        <v>46230</v>
      </c>
      <c r="C107" s="36" t="s">
        <v>360</v>
      </c>
      <c r="D107" s="56" t="s">
        <v>361</v>
      </c>
      <c r="E107" s="39" t="s">
        <v>271</v>
      </c>
      <c r="F107" s="415" t="s">
        <v>271</v>
      </c>
      <c r="G107" s="427"/>
      <c r="H107" s="180" t="s">
        <v>262</v>
      </c>
      <c r="I107" s="39" t="s">
        <v>385</v>
      </c>
      <c r="J107" s="39"/>
      <c r="K107" s="66"/>
    </row>
    <row r="108" spans="1:11" ht="38.25" x14ac:dyDescent="0.5">
      <c r="A108" s="82">
        <v>106</v>
      </c>
      <c r="B108" s="78">
        <v>46230</v>
      </c>
      <c r="C108" s="36" t="s">
        <v>360</v>
      </c>
      <c r="D108" s="56" t="s">
        <v>364</v>
      </c>
      <c r="E108" s="39" t="s">
        <v>51</v>
      </c>
      <c r="F108" s="415" t="s">
        <v>2092</v>
      </c>
      <c r="G108" s="427"/>
      <c r="H108" s="180" t="s">
        <v>262</v>
      </c>
      <c r="I108" s="39" t="s">
        <v>349</v>
      </c>
      <c r="J108" s="39"/>
      <c r="K108" s="66"/>
    </row>
    <row r="109" spans="1:11" ht="51" x14ac:dyDescent="0.5">
      <c r="A109" s="82">
        <v>107</v>
      </c>
      <c r="B109" s="78">
        <v>46230</v>
      </c>
      <c r="C109" s="36" t="s">
        <v>366</v>
      </c>
      <c r="D109" s="56" t="s">
        <v>367</v>
      </c>
      <c r="E109" s="39" t="s">
        <v>51</v>
      </c>
      <c r="F109" s="415" t="s">
        <v>2093</v>
      </c>
      <c r="G109" s="427"/>
      <c r="H109" s="180" t="s">
        <v>262</v>
      </c>
      <c r="I109" s="39" t="s">
        <v>349</v>
      </c>
      <c r="J109" s="39"/>
      <c r="K109" s="66"/>
    </row>
    <row r="110" spans="1:11" ht="51" x14ac:dyDescent="0.5">
      <c r="A110" s="82">
        <v>108</v>
      </c>
      <c r="B110" s="78">
        <v>46230</v>
      </c>
      <c r="C110" s="36" t="s">
        <v>366</v>
      </c>
      <c r="D110" s="56" t="s">
        <v>369</v>
      </c>
      <c r="E110" s="39" t="s">
        <v>51</v>
      </c>
      <c r="F110" s="415" t="s">
        <v>2094</v>
      </c>
      <c r="G110" s="427"/>
      <c r="H110" s="180" t="s">
        <v>262</v>
      </c>
      <c r="I110" s="39" t="s">
        <v>349</v>
      </c>
      <c r="J110" s="39"/>
      <c r="K110" s="66"/>
    </row>
    <row r="111" spans="1:11" ht="51" x14ac:dyDescent="0.5">
      <c r="A111" s="82">
        <v>109</v>
      </c>
      <c r="B111" s="78">
        <v>46230</v>
      </c>
      <c r="C111" s="36" t="s">
        <v>366</v>
      </c>
      <c r="D111" s="56" t="s">
        <v>371</v>
      </c>
      <c r="E111" s="39" t="s">
        <v>51</v>
      </c>
      <c r="F111" s="415" t="s">
        <v>2095</v>
      </c>
      <c r="G111" s="427"/>
      <c r="H111" s="180" t="s">
        <v>262</v>
      </c>
      <c r="I111" s="39" t="s">
        <v>349</v>
      </c>
      <c r="J111" s="39"/>
      <c r="K111" s="66"/>
    </row>
    <row r="112" spans="1:11" ht="51" x14ac:dyDescent="0.5">
      <c r="A112" s="82">
        <v>110</v>
      </c>
      <c r="B112" s="78">
        <v>46230</v>
      </c>
      <c r="C112" s="36" t="s">
        <v>366</v>
      </c>
      <c r="D112" s="56" t="s">
        <v>374</v>
      </c>
      <c r="E112" s="39" t="s">
        <v>51</v>
      </c>
      <c r="F112" s="415" t="s">
        <v>2096</v>
      </c>
      <c r="G112" s="427"/>
      <c r="H112" s="180" t="s">
        <v>262</v>
      </c>
      <c r="I112" s="39" t="s">
        <v>349</v>
      </c>
      <c r="J112" s="39"/>
      <c r="K112" s="66"/>
    </row>
    <row r="113" spans="1:11" ht="51" x14ac:dyDescent="0.5">
      <c r="A113" s="82">
        <v>111</v>
      </c>
      <c r="B113" s="78">
        <v>46230</v>
      </c>
      <c r="C113" s="36" t="s">
        <v>366</v>
      </c>
      <c r="D113" s="56" t="s">
        <v>376</v>
      </c>
      <c r="E113" s="29" t="s">
        <v>75</v>
      </c>
      <c r="F113" s="415" t="s">
        <v>2097</v>
      </c>
      <c r="G113" s="427"/>
      <c r="H113" s="180" t="s">
        <v>262</v>
      </c>
      <c r="I113" s="39" t="s">
        <v>349</v>
      </c>
      <c r="J113" s="39"/>
      <c r="K113" s="66"/>
    </row>
    <row r="114" spans="1:11" ht="51" x14ac:dyDescent="0.5">
      <c r="A114" s="82">
        <v>112</v>
      </c>
      <c r="B114" s="78">
        <v>46230</v>
      </c>
      <c r="C114" s="36" t="s">
        <v>366</v>
      </c>
      <c r="D114" s="56" t="s">
        <v>378</v>
      </c>
      <c r="E114" s="29" t="s">
        <v>379</v>
      </c>
      <c r="F114" s="415" t="s">
        <v>2098</v>
      </c>
      <c r="G114" s="427"/>
      <c r="H114" s="180" t="s">
        <v>262</v>
      </c>
      <c r="I114" s="39" t="s">
        <v>349</v>
      </c>
      <c r="J114" s="39"/>
      <c r="K114" s="66"/>
    </row>
    <row r="115" spans="1:11" ht="51" x14ac:dyDescent="0.5">
      <c r="A115" s="82">
        <v>113</v>
      </c>
      <c r="B115" s="78">
        <v>46230</v>
      </c>
      <c r="C115" s="36" t="s">
        <v>381</v>
      </c>
      <c r="D115" s="56" t="s">
        <v>382</v>
      </c>
      <c r="E115" s="39" t="s">
        <v>271</v>
      </c>
      <c r="F115" s="438" t="s">
        <v>271</v>
      </c>
      <c r="G115" s="439"/>
      <c r="H115" s="180" t="s">
        <v>384</v>
      </c>
      <c r="I115" s="39" t="s">
        <v>385</v>
      </c>
      <c r="J115" s="39"/>
      <c r="K115" s="66"/>
    </row>
    <row r="116" spans="1:11" ht="51" x14ac:dyDescent="0.5">
      <c r="A116" s="82">
        <v>114</v>
      </c>
      <c r="B116" s="78">
        <v>46230</v>
      </c>
      <c r="C116" s="36" t="s">
        <v>381</v>
      </c>
      <c r="D116" s="56" t="s">
        <v>386</v>
      </c>
      <c r="E116" s="39" t="s">
        <v>271</v>
      </c>
      <c r="F116" s="438" t="s">
        <v>271</v>
      </c>
      <c r="G116" s="439" t="s">
        <v>271</v>
      </c>
      <c r="H116" s="180" t="s">
        <v>384</v>
      </c>
      <c r="I116" s="39" t="s">
        <v>385</v>
      </c>
      <c r="J116" s="39"/>
      <c r="K116" s="66"/>
    </row>
    <row r="117" spans="1:11" ht="51" x14ac:dyDescent="0.5">
      <c r="A117" s="82">
        <v>115</v>
      </c>
      <c r="B117" s="78">
        <v>46230</v>
      </c>
      <c r="C117" s="36" t="s">
        <v>381</v>
      </c>
      <c r="D117" s="56" t="s">
        <v>388</v>
      </c>
      <c r="E117" s="39" t="s">
        <v>271</v>
      </c>
      <c r="F117" s="438" t="s">
        <v>271</v>
      </c>
      <c r="G117" s="439" t="s">
        <v>271</v>
      </c>
      <c r="H117" s="180" t="s">
        <v>384</v>
      </c>
      <c r="I117" s="39" t="s">
        <v>385</v>
      </c>
      <c r="J117" s="39"/>
      <c r="K117" s="66"/>
    </row>
    <row r="118" spans="1:11" ht="51" x14ac:dyDescent="0.5">
      <c r="A118" s="82">
        <v>116</v>
      </c>
      <c r="B118" s="78">
        <v>46230</v>
      </c>
      <c r="C118" s="36" t="s">
        <v>381</v>
      </c>
      <c r="D118" s="56" t="s">
        <v>390</v>
      </c>
      <c r="E118" s="39" t="s">
        <v>271</v>
      </c>
      <c r="F118" s="438" t="s">
        <v>271</v>
      </c>
      <c r="G118" s="439" t="s">
        <v>271</v>
      </c>
      <c r="H118" s="180" t="s">
        <v>384</v>
      </c>
      <c r="I118" s="39" t="s">
        <v>385</v>
      </c>
      <c r="J118" s="39"/>
      <c r="K118" s="66"/>
    </row>
    <row r="119" spans="1:11" ht="38.25" x14ac:dyDescent="0.5">
      <c r="A119" s="110">
        <v>117</v>
      </c>
      <c r="B119" s="78">
        <v>46230</v>
      </c>
      <c r="C119" s="36" t="s">
        <v>392</v>
      </c>
      <c r="D119" s="56" t="s">
        <v>393</v>
      </c>
      <c r="E119" s="120" t="s">
        <v>51</v>
      </c>
      <c r="F119" s="399" t="s">
        <v>2099</v>
      </c>
      <c r="G119" s="435"/>
      <c r="H119" s="180" t="s">
        <v>126</v>
      </c>
      <c r="I119" s="39" t="s">
        <v>127</v>
      </c>
      <c r="J119" s="39" t="s">
        <v>395</v>
      </c>
      <c r="K119" s="66"/>
    </row>
    <row r="120" spans="1:11" ht="38.25" x14ac:dyDescent="0.5">
      <c r="A120" s="110">
        <v>118</v>
      </c>
      <c r="B120" s="78">
        <v>46230</v>
      </c>
      <c r="C120" s="36" t="s">
        <v>392</v>
      </c>
      <c r="D120" s="56" t="s">
        <v>396</v>
      </c>
      <c r="E120" s="120" t="s">
        <v>51</v>
      </c>
      <c r="F120" s="399" t="s">
        <v>2100</v>
      </c>
      <c r="G120" s="435"/>
      <c r="H120" s="180" t="s">
        <v>126</v>
      </c>
      <c r="I120" s="39" t="s">
        <v>283</v>
      </c>
      <c r="J120" s="39" t="s">
        <v>398</v>
      </c>
      <c r="K120" s="66"/>
    </row>
    <row r="121" spans="1:11" ht="76.5" x14ac:dyDescent="0.5">
      <c r="A121" s="82">
        <v>119</v>
      </c>
      <c r="B121" s="78">
        <v>46230</v>
      </c>
      <c r="C121" s="36" t="s">
        <v>392</v>
      </c>
      <c r="D121" s="56" t="s">
        <v>399</v>
      </c>
      <c r="E121" s="39" t="s">
        <v>271</v>
      </c>
      <c r="F121" s="438" t="s">
        <v>271</v>
      </c>
      <c r="G121" s="439" t="s">
        <v>271</v>
      </c>
      <c r="H121" s="180" t="s">
        <v>290</v>
      </c>
      <c r="I121" s="39" t="s">
        <v>401</v>
      </c>
      <c r="J121" s="39" t="s">
        <v>402</v>
      </c>
      <c r="K121" s="66"/>
    </row>
    <row r="122" spans="1:11" ht="38.25" x14ac:dyDescent="0.5">
      <c r="A122" s="110">
        <v>120</v>
      </c>
      <c r="B122" s="78">
        <v>46230</v>
      </c>
      <c r="C122" s="36" t="s">
        <v>392</v>
      </c>
      <c r="D122" s="57" t="s">
        <v>403</v>
      </c>
      <c r="E122" s="120" t="s">
        <v>51</v>
      </c>
      <c r="F122" s="399" t="s">
        <v>2101</v>
      </c>
      <c r="G122" s="435"/>
      <c r="H122" s="188" t="s">
        <v>405</v>
      </c>
      <c r="I122" s="39" t="s">
        <v>406</v>
      </c>
      <c r="J122" s="39" t="s">
        <v>407</v>
      </c>
      <c r="K122" s="66"/>
    </row>
    <row r="123" spans="1:11" ht="38.25" x14ac:dyDescent="0.5">
      <c r="A123" s="110">
        <v>121</v>
      </c>
      <c r="B123" s="78">
        <v>46230</v>
      </c>
      <c r="C123" s="36" t="s">
        <v>392</v>
      </c>
      <c r="D123" s="56" t="s">
        <v>408</v>
      </c>
      <c r="E123" s="120" t="s">
        <v>51</v>
      </c>
      <c r="F123" s="399" t="s">
        <v>2102</v>
      </c>
      <c r="G123" s="435"/>
      <c r="H123" s="180" t="s">
        <v>126</v>
      </c>
      <c r="I123" s="39" t="s">
        <v>283</v>
      </c>
      <c r="J123" s="39" t="s">
        <v>410</v>
      </c>
      <c r="K123" s="66"/>
    </row>
    <row r="124" spans="1:11" ht="38.25" x14ac:dyDescent="0.5">
      <c r="A124" s="110">
        <v>122</v>
      </c>
      <c r="B124" s="78">
        <v>46230</v>
      </c>
      <c r="C124" s="36" t="s">
        <v>392</v>
      </c>
      <c r="D124" s="56" t="s">
        <v>411</v>
      </c>
      <c r="E124" s="120" t="s">
        <v>51</v>
      </c>
      <c r="F124" s="399" t="s">
        <v>2102</v>
      </c>
      <c r="G124" s="435"/>
      <c r="H124" s="180" t="s">
        <v>126</v>
      </c>
      <c r="I124" s="39" t="s">
        <v>283</v>
      </c>
      <c r="J124" s="39" t="s">
        <v>413</v>
      </c>
      <c r="K124" s="66"/>
    </row>
    <row r="125" spans="1:11" ht="409.5" x14ac:dyDescent="0.5">
      <c r="A125" s="85">
        <v>123</v>
      </c>
      <c r="B125" s="134">
        <v>46230</v>
      </c>
      <c r="C125" s="35" t="s">
        <v>414</v>
      </c>
      <c r="D125" s="35" t="s">
        <v>415</v>
      </c>
      <c r="E125" s="38" t="s">
        <v>416</v>
      </c>
      <c r="F125" s="415" t="s">
        <v>2077</v>
      </c>
      <c r="G125" s="415"/>
      <c r="H125" s="181" t="s">
        <v>417</v>
      </c>
      <c r="I125" s="38" t="s">
        <v>418</v>
      </c>
      <c r="J125" s="38"/>
      <c r="K125" s="74"/>
    </row>
    <row r="126" spans="1:11" ht="63.75" x14ac:dyDescent="0.5">
      <c r="A126" s="82">
        <v>124</v>
      </c>
      <c r="B126" s="78">
        <v>46230</v>
      </c>
      <c r="C126" s="36" t="s">
        <v>419</v>
      </c>
      <c r="D126" s="56" t="s">
        <v>420</v>
      </c>
      <c r="E126" s="39" t="s">
        <v>271</v>
      </c>
      <c r="F126" s="436" t="s">
        <v>2078</v>
      </c>
      <c r="G126" s="436"/>
      <c r="H126" s="180" t="s">
        <v>422</v>
      </c>
      <c r="I126" s="39" t="s">
        <v>423</v>
      </c>
      <c r="J126" s="39"/>
      <c r="K126" s="66"/>
    </row>
    <row r="127" spans="1:11" ht="409.5" x14ac:dyDescent="0.5">
      <c r="A127" s="87">
        <v>125</v>
      </c>
      <c r="B127" s="78">
        <v>46230</v>
      </c>
      <c r="C127" s="36" t="s">
        <v>424</v>
      </c>
      <c r="D127" s="36" t="s">
        <v>425</v>
      </c>
      <c r="E127" s="39" t="s">
        <v>271</v>
      </c>
      <c r="F127" s="411" t="s">
        <v>271</v>
      </c>
      <c r="G127" s="411"/>
      <c r="H127" s="180" t="s">
        <v>53</v>
      </c>
      <c r="I127" s="39" t="s">
        <v>122</v>
      </c>
      <c r="J127" s="39"/>
      <c r="K127" s="66"/>
    </row>
    <row r="128" spans="1:11" ht="51" x14ac:dyDescent="0.5">
      <c r="A128" s="82">
        <v>126</v>
      </c>
      <c r="B128" s="78">
        <v>46230</v>
      </c>
      <c r="C128" s="36" t="s">
        <v>427</v>
      </c>
      <c r="D128" s="56" t="s">
        <v>428</v>
      </c>
      <c r="E128" s="39" t="s">
        <v>271</v>
      </c>
      <c r="F128" s="411" t="s">
        <v>271</v>
      </c>
      <c r="G128" s="411"/>
      <c r="H128" s="180" t="s">
        <v>280</v>
      </c>
      <c r="I128" s="39" t="s">
        <v>2103</v>
      </c>
      <c r="J128" s="39"/>
      <c r="K128" s="66"/>
    </row>
    <row r="129" spans="1:11" ht="140.25" x14ac:dyDescent="0.5">
      <c r="A129" s="85">
        <v>127</v>
      </c>
      <c r="B129" s="134">
        <v>46230</v>
      </c>
      <c r="C129" s="35" t="s">
        <v>430</v>
      </c>
      <c r="D129" s="35" t="s">
        <v>431</v>
      </c>
      <c r="E129" s="38" t="s">
        <v>51</v>
      </c>
      <c r="F129" s="437" t="s">
        <v>2104</v>
      </c>
      <c r="G129" s="433"/>
      <c r="H129" s="181" t="s">
        <v>433</v>
      </c>
      <c r="I129" s="38" t="s">
        <v>434</v>
      </c>
      <c r="J129" s="38"/>
      <c r="K129" s="74"/>
    </row>
    <row r="130" spans="1:11" ht="38.25" x14ac:dyDescent="0.5">
      <c r="A130" s="82">
        <v>128</v>
      </c>
      <c r="B130" s="78">
        <v>46230</v>
      </c>
      <c r="C130" s="36" t="s">
        <v>435</v>
      </c>
      <c r="D130" s="56" t="s">
        <v>436</v>
      </c>
      <c r="E130" s="39" t="s">
        <v>271</v>
      </c>
      <c r="F130" s="411" t="s">
        <v>271</v>
      </c>
      <c r="G130" s="411"/>
      <c r="H130" s="180" t="s">
        <v>384</v>
      </c>
      <c r="I130" s="39" t="s">
        <v>438</v>
      </c>
      <c r="J130" s="39">
        <v>32</v>
      </c>
      <c r="K130" s="66"/>
    </row>
    <row r="131" spans="1:11" ht="38.25" x14ac:dyDescent="0.5">
      <c r="A131" s="82">
        <v>129</v>
      </c>
      <c r="B131" s="78">
        <v>46230</v>
      </c>
      <c r="C131" s="36" t="s">
        <v>435</v>
      </c>
      <c r="D131" s="56" t="s">
        <v>439</v>
      </c>
      <c r="E131" s="39" t="s">
        <v>271</v>
      </c>
      <c r="F131" s="411" t="s">
        <v>271</v>
      </c>
      <c r="G131" s="411" t="s">
        <v>271</v>
      </c>
      <c r="H131" s="180" t="s">
        <v>384</v>
      </c>
      <c r="I131" s="39" t="s">
        <v>438</v>
      </c>
      <c r="J131" s="39">
        <v>31</v>
      </c>
      <c r="K131" s="66"/>
    </row>
    <row r="132" spans="1:11" ht="38.25" x14ac:dyDescent="0.5">
      <c r="A132" s="82">
        <v>130</v>
      </c>
      <c r="B132" s="78">
        <v>46230</v>
      </c>
      <c r="C132" s="36" t="s">
        <v>435</v>
      </c>
      <c r="D132" s="56" t="s">
        <v>441</v>
      </c>
      <c r="E132" s="39" t="s">
        <v>271</v>
      </c>
      <c r="F132" s="411" t="s">
        <v>271</v>
      </c>
      <c r="G132" s="411" t="s">
        <v>271</v>
      </c>
      <c r="H132" s="180" t="s">
        <v>384</v>
      </c>
      <c r="I132" s="39" t="s">
        <v>438</v>
      </c>
      <c r="J132" s="39">
        <v>30</v>
      </c>
      <c r="K132" s="66"/>
    </row>
    <row r="133" spans="1:11" ht="38.25" x14ac:dyDescent="0.5">
      <c r="A133" s="82">
        <v>131</v>
      </c>
      <c r="B133" s="78">
        <v>46230</v>
      </c>
      <c r="C133" s="36" t="s">
        <v>435</v>
      </c>
      <c r="D133" s="56" t="s">
        <v>443</v>
      </c>
      <c r="E133" s="39" t="s">
        <v>271</v>
      </c>
      <c r="F133" s="411" t="s">
        <v>271</v>
      </c>
      <c r="G133" s="411" t="s">
        <v>271</v>
      </c>
      <c r="H133" s="180" t="s">
        <v>384</v>
      </c>
      <c r="I133" s="39" t="s">
        <v>438</v>
      </c>
      <c r="J133" s="39">
        <v>31</v>
      </c>
      <c r="K133" s="66"/>
    </row>
    <row r="134" spans="1:11" ht="38.25" x14ac:dyDescent="0.5">
      <c r="A134" s="82">
        <v>132</v>
      </c>
      <c r="B134" s="78">
        <v>46230</v>
      </c>
      <c r="C134" s="36" t="s">
        <v>435</v>
      </c>
      <c r="D134" s="56" t="s">
        <v>445</v>
      </c>
      <c r="E134" s="39" t="s">
        <v>271</v>
      </c>
      <c r="F134" s="411" t="s">
        <v>271</v>
      </c>
      <c r="G134" s="411" t="s">
        <v>271</v>
      </c>
      <c r="H134" s="180" t="s">
        <v>384</v>
      </c>
      <c r="I134" s="39" t="s">
        <v>438</v>
      </c>
      <c r="J134" s="39">
        <v>29</v>
      </c>
      <c r="K134" s="66"/>
    </row>
    <row r="135" spans="1:11" ht="409.5" x14ac:dyDescent="0.5">
      <c r="A135" s="82">
        <v>133</v>
      </c>
      <c r="B135" s="30"/>
      <c r="C135" s="80" t="s">
        <v>447</v>
      </c>
      <c r="D135" s="80" t="s">
        <v>448</v>
      </c>
      <c r="E135" s="7"/>
      <c r="F135" s="402"/>
      <c r="G135" s="402"/>
      <c r="H135" s="100" t="s">
        <v>53</v>
      </c>
      <c r="I135" s="5" t="s">
        <v>77</v>
      </c>
      <c r="J135" s="5" t="s">
        <v>59</v>
      </c>
      <c r="K135" s="70"/>
    </row>
    <row r="136" spans="1:11" ht="409.5" x14ac:dyDescent="0.5">
      <c r="A136" s="85">
        <v>134</v>
      </c>
      <c r="B136" s="31">
        <v>46217</v>
      </c>
      <c r="C136" s="160" t="s">
        <v>450</v>
      </c>
      <c r="D136" s="42" t="s">
        <v>451</v>
      </c>
      <c r="E136" s="75" t="s">
        <v>51</v>
      </c>
      <c r="F136" s="433" t="s">
        <v>1475</v>
      </c>
      <c r="G136" s="433"/>
      <c r="H136" s="101" t="s">
        <v>64</v>
      </c>
      <c r="I136" s="76" t="s">
        <v>434</v>
      </c>
      <c r="J136" s="76" t="s">
        <v>59</v>
      </c>
      <c r="K136" s="71"/>
    </row>
    <row r="137" spans="1:11" ht="409.5" x14ac:dyDescent="0.5">
      <c r="A137" s="82">
        <v>135</v>
      </c>
      <c r="B137" s="30">
        <v>46217</v>
      </c>
      <c r="C137" s="80" t="s">
        <v>452</v>
      </c>
      <c r="D137" s="80" t="s">
        <v>453</v>
      </c>
      <c r="E137" s="7"/>
      <c r="F137" s="402"/>
      <c r="G137" s="402"/>
      <c r="H137" s="100" t="s">
        <v>53</v>
      </c>
      <c r="I137" s="5" t="s">
        <v>77</v>
      </c>
      <c r="J137" s="5" t="s">
        <v>59</v>
      </c>
      <c r="K137" s="70"/>
    </row>
    <row r="138" spans="1:11" ht="409.5" x14ac:dyDescent="0.5">
      <c r="A138" s="82">
        <v>136</v>
      </c>
      <c r="B138" s="30">
        <v>46217</v>
      </c>
      <c r="C138" s="80" t="s">
        <v>455</v>
      </c>
      <c r="D138" s="80" t="s">
        <v>456</v>
      </c>
      <c r="E138" s="7"/>
      <c r="F138" s="402"/>
      <c r="G138" s="402"/>
      <c r="H138" s="100" t="s">
        <v>53</v>
      </c>
      <c r="I138" s="5" t="s">
        <v>459</v>
      </c>
      <c r="J138" s="5" t="s">
        <v>460</v>
      </c>
      <c r="K138" s="70"/>
    </row>
    <row r="139" spans="1:11" ht="409.5" x14ac:dyDescent="0.5">
      <c r="A139" s="85">
        <v>137</v>
      </c>
      <c r="B139" s="31">
        <v>46217</v>
      </c>
      <c r="C139" s="160" t="s">
        <v>461</v>
      </c>
      <c r="D139" s="42" t="s">
        <v>462</v>
      </c>
      <c r="E139" s="75" t="s">
        <v>51</v>
      </c>
      <c r="F139" s="433" t="s">
        <v>1475</v>
      </c>
      <c r="G139" s="433"/>
      <c r="H139" s="101" t="s">
        <v>64</v>
      </c>
      <c r="I139" s="76" t="s">
        <v>434</v>
      </c>
      <c r="J139" s="76" t="s">
        <v>464</v>
      </c>
      <c r="K139" s="71"/>
    </row>
    <row r="140" spans="1:11" ht="409.5" x14ac:dyDescent="0.5">
      <c r="A140" s="82">
        <v>138</v>
      </c>
      <c r="B140" s="30">
        <v>46217</v>
      </c>
      <c r="C140" s="80" t="s">
        <v>465</v>
      </c>
      <c r="D140" s="80" t="s">
        <v>466</v>
      </c>
      <c r="E140" s="7"/>
      <c r="F140" s="402"/>
      <c r="G140" s="402"/>
      <c r="H140" s="100" t="s">
        <v>53</v>
      </c>
      <c r="I140" s="5" t="s">
        <v>77</v>
      </c>
      <c r="J140" s="5" t="s">
        <v>59</v>
      </c>
      <c r="K140" s="70"/>
    </row>
    <row r="141" spans="1:11" ht="409.5" x14ac:dyDescent="0.5">
      <c r="A141" s="88">
        <v>139</v>
      </c>
      <c r="B141" s="189">
        <v>46217</v>
      </c>
      <c r="C141" s="162" t="s">
        <v>468</v>
      </c>
      <c r="D141" s="162" t="s">
        <v>469</v>
      </c>
      <c r="E141" s="136"/>
      <c r="F141" s="429"/>
      <c r="G141" s="429"/>
      <c r="H141" s="100" t="s">
        <v>53</v>
      </c>
      <c r="I141" s="5" t="s">
        <v>526</v>
      </c>
      <c r="J141" s="153" t="s">
        <v>471</v>
      </c>
      <c r="K141" s="190"/>
    </row>
    <row r="142" spans="1:11" ht="409.5" x14ac:dyDescent="0.5">
      <c r="A142" s="88">
        <v>140</v>
      </c>
      <c r="B142" s="189"/>
      <c r="C142" s="162" t="s">
        <v>472</v>
      </c>
      <c r="D142" s="162" t="s">
        <v>473</v>
      </c>
      <c r="E142" s="136"/>
      <c r="F142" s="429"/>
      <c r="G142" s="429"/>
      <c r="H142" s="191" t="s">
        <v>53</v>
      </c>
      <c r="I142" s="153" t="s">
        <v>77</v>
      </c>
      <c r="J142" s="153" t="s">
        <v>59</v>
      </c>
      <c r="K142" s="190"/>
    </row>
    <row r="143" spans="1:11" ht="409.5" x14ac:dyDescent="0.5">
      <c r="A143" s="82">
        <v>141</v>
      </c>
      <c r="B143" s="30"/>
      <c r="C143" s="80" t="s">
        <v>474</v>
      </c>
      <c r="D143" s="80" t="s">
        <v>475</v>
      </c>
      <c r="E143" s="7"/>
      <c r="F143" s="402"/>
      <c r="G143" s="402"/>
      <c r="H143" s="100" t="s">
        <v>53</v>
      </c>
      <c r="I143" s="5" t="s">
        <v>77</v>
      </c>
      <c r="J143" s="5" t="s">
        <v>477</v>
      </c>
      <c r="K143" s="70"/>
    </row>
    <row r="144" spans="1:11" ht="409.5" x14ac:dyDescent="0.5">
      <c r="A144" s="85">
        <v>142</v>
      </c>
      <c r="B144" s="31"/>
      <c r="C144" s="160" t="s">
        <v>478</v>
      </c>
      <c r="D144" s="42" t="s">
        <v>479</v>
      </c>
      <c r="E144" s="75" t="s">
        <v>51</v>
      </c>
      <c r="F144" s="432" t="s">
        <v>2105</v>
      </c>
      <c r="G144" s="432"/>
      <c r="H144" s="101" t="s">
        <v>64</v>
      </c>
      <c r="I144" s="76" t="s">
        <v>434</v>
      </c>
      <c r="J144" s="76" t="s">
        <v>480</v>
      </c>
      <c r="K144" s="71"/>
    </row>
    <row r="145" spans="1:11" ht="409.5" x14ac:dyDescent="0.5">
      <c r="A145" s="85">
        <v>143</v>
      </c>
      <c r="B145" s="31">
        <v>46230</v>
      </c>
      <c r="C145" s="160" t="s">
        <v>481</v>
      </c>
      <c r="D145" s="42" t="s">
        <v>482</v>
      </c>
      <c r="E145" s="75" t="s">
        <v>51</v>
      </c>
      <c r="F145" s="433" t="s">
        <v>2106</v>
      </c>
      <c r="G145" s="434"/>
      <c r="H145" s="101" t="s">
        <v>64</v>
      </c>
      <c r="I145" s="76" t="s">
        <v>434</v>
      </c>
      <c r="J145" s="76" t="s">
        <v>483</v>
      </c>
      <c r="K145" s="71"/>
    </row>
    <row r="146" spans="1:11" ht="409.5" x14ac:dyDescent="0.5">
      <c r="A146" s="85">
        <v>144</v>
      </c>
      <c r="B146" s="31"/>
      <c r="C146" s="160" t="s">
        <v>484</v>
      </c>
      <c r="D146" s="42" t="s">
        <v>485</v>
      </c>
      <c r="E146" s="75" t="s">
        <v>51</v>
      </c>
      <c r="F146" s="427" t="s">
        <v>2107</v>
      </c>
      <c r="G146" s="398"/>
      <c r="H146" s="101" t="s">
        <v>64</v>
      </c>
      <c r="I146" s="76" t="s">
        <v>434</v>
      </c>
      <c r="J146" s="76" t="s">
        <v>486</v>
      </c>
      <c r="K146" s="71"/>
    </row>
    <row r="147" spans="1:11" ht="409.5" x14ac:dyDescent="0.5">
      <c r="A147" s="82">
        <v>145</v>
      </c>
      <c r="B147" s="30">
        <v>46217</v>
      </c>
      <c r="C147" s="80" t="s">
        <v>487</v>
      </c>
      <c r="D147" s="80" t="s">
        <v>488</v>
      </c>
      <c r="E147" s="7"/>
      <c r="F147" s="402"/>
      <c r="G147" s="402"/>
      <c r="H147" s="100" t="s">
        <v>53</v>
      </c>
      <c r="I147" s="5" t="s">
        <v>77</v>
      </c>
      <c r="J147" s="5" t="s">
        <v>59</v>
      </c>
      <c r="K147" s="70"/>
    </row>
    <row r="148" spans="1:11" ht="409.5" x14ac:dyDescent="0.5">
      <c r="A148" s="88">
        <v>146</v>
      </c>
      <c r="B148" s="189">
        <v>46230</v>
      </c>
      <c r="C148" s="162" t="s">
        <v>490</v>
      </c>
      <c r="D148" s="162" t="s">
        <v>491</v>
      </c>
      <c r="E148" s="136"/>
      <c r="F148" s="429"/>
      <c r="G148" s="429"/>
      <c r="H148" s="193" t="s">
        <v>280</v>
      </c>
      <c r="I148" s="153" t="s">
        <v>2103</v>
      </c>
      <c r="J148" s="153" t="s">
        <v>59</v>
      </c>
      <c r="K148" s="190"/>
    </row>
    <row r="149" spans="1:11" ht="409.5" x14ac:dyDescent="0.5">
      <c r="A149" s="89">
        <v>147</v>
      </c>
      <c r="B149" s="194">
        <v>46230</v>
      </c>
      <c r="C149" s="173" t="s">
        <v>492</v>
      </c>
      <c r="D149" s="43" t="s">
        <v>493</v>
      </c>
      <c r="E149" s="195"/>
      <c r="F149" s="430" t="s">
        <v>2108</v>
      </c>
      <c r="G149" s="431"/>
      <c r="H149" s="101" t="s">
        <v>64</v>
      </c>
      <c r="I149" s="156" t="s">
        <v>2109</v>
      </c>
      <c r="J149" s="156" t="s">
        <v>59</v>
      </c>
      <c r="K149" s="196"/>
    </row>
    <row r="150" spans="1:11" ht="409.5" x14ac:dyDescent="0.5">
      <c r="A150" s="85">
        <v>148</v>
      </c>
      <c r="B150" s="31">
        <v>46217</v>
      </c>
      <c r="C150" s="160" t="s">
        <v>494</v>
      </c>
      <c r="D150" s="42" t="s">
        <v>495</v>
      </c>
      <c r="E150" s="75"/>
      <c r="F150" s="427" t="s">
        <v>2110</v>
      </c>
      <c r="G150" s="398"/>
      <c r="H150" s="197" t="s">
        <v>83</v>
      </c>
      <c r="I150" s="76" t="s">
        <v>434</v>
      </c>
      <c r="J150" s="76">
        <v>29</v>
      </c>
      <c r="K150" s="71"/>
    </row>
    <row r="151" spans="1:11" ht="409.5" x14ac:dyDescent="0.5">
      <c r="A151" s="82">
        <v>149</v>
      </c>
      <c r="B151" s="30">
        <v>46217</v>
      </c>
      <c r="C151" s="80" t="s">
        <v>225</v>
      </c>
      <c r="D151" s="80" t="s">
        <v>496</v>
      </c>
      <c r="E151" s="7"/>
      <c r="F151" s="402"/>
      <c r="G151" s="402"/>
      <c r="H151" s="100" t="s">
        <v>53</v>
      </c>
      <c r="I151" s="5" t="s">
        <v>77</v>
      </c>
      <c r="J151" s="5">
        <v>3</v>
      </c>
      <c r="K151" s="70"/>
    </row>
    <row r="152" spans="1:11" ht="409.5" x14ac:dyDescent="0.5">
      <c r="A152" s="82">
        <v>150</v>
      </c>
      <c r="B152" s="30">
        <v>46230</v>
      </c>
      <c r="C152" s="80" t="s">
        <v>498</v>
      </c>
      <c r="D152" s="80" t="s">
        <v>499</v>
      </c>
      <c r="E152" s="7" t="s">
        <v>51</v>
      </c>
      <c r="F152" s="426" t="s">
        <v>500</v>
      </c>
      <c r="G152" s="426"/>
      <c r="H152" s="100" t="s">
        <v>53</v>
      </c>
      <c r="I152" s="5" t="s">
        <v>122</v>
      </c>
      <c r="J152" s="5" t="s">
        <v>59</v>
      </c>
      <c r="K152" s="70"/>
    </row>
    <row r="153" spans="1:11" ht="409.5" x14ac:dyDescent="0.5">
      <c r="A153" s="82">
        <v>151</v>
      </c>
      <c r="B153" s="30"/>
      <c r="C153" s="80" t="s">
        <v>501</v>
      </c>
      <c r="D153" s="80" t="s">
        <v>502</v>
      </c>
      <c r="E153" s="7" t="s">
        <v>51</v>
      </c>
      <c r="F153" s="426" t="s">
        <v>503</v>
      </c>
      <c r="G153" s="426"/>
      <c r="H153" s="100" t="s">
        <v>53</v>
      </c>
      <c r="I153" s="5" t="s">
        <v>122</v>
      </c>
      <c r="J153" s="5" t="s">
        <v>59</v>
      </c>
      <c r="K153" s="70"/>
    </row>
    <row r="154" spans="1:11" ht="409.5" x14ac:dyDescent="0.5">
      <c r="A154" s="85">
        <v>152</v>
      </c>
      <c r="B154" s="31">
        <v>46217</v>
      </c>
      <c r="C154" s="160" t="s">
        <v>504</v>
      </c>
      <c r="D154" s="35" t="s">
        <v>505</v>
      </c>
      <c r="E154" s="75" t="s">
        <v>416</v>
      </c>
      <c r="F154" s="415" t="s">
        <v>2111</v>
      </c>
      <c r="G154" s="428"/>
      <c r="H154" s="197" t="s">
        <v>83</v>
      </c>
      <c r="I154" s="76" t="s">
        <v>434</v>
      </c>
      <c r="J154" s="76" t="s">
        <v>507</v>
      </c>
      <c r="K154" s="71"/>
    </row>
    <row r="155" spans="1:11" ht="409.5" x14ac:dyDescent="0.5">
      <c r="A155" s="82">
        <v>153</v>
      </c>
      <c r="B155" s="30">
        <v>46230</v>
      </c>
      <c r="C155" s="80" t="s">
        <v>508</v>
      </c>
      <c r="D155" s="80" t="s">
        <v>509</v>
      </c>
      <c r="E155" s="7"/>
      <c r="F155" s="402"/>
      <c r="G155" s="402"/>
      <c r="H155" s="100" t="s">
        <v>53</v>
      </c>
      <c r="I155" s="5" t="s">
        <v>77</v>
      </c>
      <c r="J155" s="5" t="s">
        <v>59</v>
      </c>
      <c r="K155" s="70"/>
    </row>
    <row r="156" spans="1:11" ht="409.5" x14ac:dyDescent="0.5">
      <c r="A156" s="85">
        <v>154</v>
      </c>
      <c r="B156" s="31">
        <v>46217</v>
      </c>
      <c r="C156" s="160" t="s">
        <v>511</v>
      </c>
      <c r="D156" s="42" t="s">
        <v>512</v>
      </c>
      <c r="E156" s="75" t="s">
        <v>416</v>
      </c>
      <c r="F156" s="415" t="s">
        <v>2112</v>
      </c>
      <c r="G156" s="398"/>
      <c r="H156" s="183" t="s">
        <v>514</v>
      </c>
      <c r="I156" s="76" t="s">
        <v>122</v>
      </c>
      <c r="J156" s="76">
        <v>41</v>
      </c>
      <c r="K156" s="71"/>
    </row>
    <row r="157" spans="1:11" ht="25.5" x14ac:dyDescent="0.5">
      <c r="A157" s="82">
        <v>155</v>
      </c>
      <c r="B157" s="30">
        <v>46217</v>
      </c>
      <c r="C157" s="80" t="s">
        <v>515</v>
      </c>
      <c r="D157" s="40" t="s">
        <v>516</v>
      </c>
      <c r="E157" s="7"/>
      <c r="F157" s="402"/>
      <c r="G157" s="402"/>
      <c r="H157" s="100" t="s">
        <v>53</v>
      </c>
      <c r="I157" s="5" t="s">
        <v>77</v>
      </c>
      <c r="J157" s="5" t="s">
        <v>59</v>
      </c>
      <c r="K157" s="70"/>
    </row>
    <row r="158" spans="1:11" ht="409.5" x14ac:dyDescent="0.5">
      <c r="A158" s="82">
        <v>156</v>
      </c>
      <c r="B158" s="30"/>
      <c r="C158" s="80" t="s">
        <v>518</v>
      </c>
      <c r="D158" s="80" t="s">
        <v>519</v>
      </c>
      <c r="E158" s="7"/>
      <c r="F158" s="402"/>
      <c r="G158" s="402"/>
      <c r="H158" s="100" t="s">
        <v>53</v>
      </c>
      <c r="I158" s="5" t="s">
        <v>526</v>
      </c>
      <c r="J158" s="5" t="s">
        <v>522</v>
      </c>
      <c r="K158" s="70"/>
    </row>
    <row r="159" spans="1:11" ht="114.75" x14ac:dyDescent="0.5">
      <c r="A159" s="82">
        <v>157</v>
      </c>
      <c r="B159" s="30">
        <v>46217</v>
      </c>
      <c r="C159" s="80" t="s">
        <v>523</v>
      </c>
      <c r="D159" s="80" t="s">
        <v>524</v>
      </c>
      <c r="E159" s="7"/>
      <c r="F159" s="402"/>
      <c r="G159" s="402"/>
      <c r="H159" s="100" t="s">
        <v>53</v>
      </c>
      <c r="I159" s="5" t="s">
        <v>526</v>
      </c>
      <c r="J159" s="5" t="s">
        <v>59</v>
      </c>
      <c r="K159" s="70"/>
    </row>
    <row r="160" spans="1:11" ht="409.5" x14ac:dyDescent="0.5">
      <c r="A160" s="82">
        <v>158</v>
      </c>
      <c r="B160" s="30">
        <v>46230</v>
      </c>
      <c r="C160" s="80" t="s">
        <v>527</v>
      </c>
      <c r="D160" s="80" t="s">
        <v>528</v>
      </c>
      <c r="E160" s="7"/>
      <c r="F160" s="402"/>
      <c r="G160" s="402"/>
      <c r="H160" s="100" t="s">
        <v>53</v>
      </c>
      <c r="I160" s="5" t="s">
        <v>530</v>
      </c>
      <c r="J160" s="5" t="s">
        <v>59</v>
      </c>
      <c r="K160" s="70"/>
    </row>
    <row r="161" spans="1:11" ht="409.5" x14ac:dyDescent="0.5">
      <c r="A161" s="82">
        <v>159</v>
      </c>
      <c r="B161" s="30">
        <v>46230</v>
      </c>
      <c r="C161" s="80" t="s">
        <v>527</v>
      </c>
      <c r="D161" s="80" t="s">
        <v>528</v>
      </c>
      <c r="E161" s="7"/>
      <c r="F161" s="402"/>
      <c r="G161" s="402"/>
      <c r="H161" s="100" t="s">
        <v>53</v>
      </c>
      <c r="I161" s="5" t="s">
        <v>530</v>
      </c>
      <c r="J161" s="5"/>
      <c r="K161" s="70"/>
    </row>
    <row r="162" spans="1:11" ht="409.5" x14ac:dyDescent="0.5">
      <c r="A162" s="82">
        <v>160</v>
      </c>
      <c r="B162" s="30">
        <v>46231</v>
      </c>
      <c r="C162" s="80" t="s">
        <v>531</v>
      </c>
      <c r="D162" s="80" t="s">
        <v>532</v>
      </c>
      <c r="E162" s="7"/>
      <c r="F162" s="402"/>
      <c r="G162" s="402"/>
      <c r="H162" s="100" t="s">
        <v>53</v>
      </c>
      <c r="I162" s="5" t="s">
        <v>77</v>
      </c>
      <c r="J162" s="5" t="s">
        <v>59</v>
      </c>
      <c r="K162" s="70"/>
    </row>
    <row r="163" spans="1:11" ht="409.5" x14ac:dyDescent="0.5">
      <c r="A163" s="85">
        <v>161</v>
      </c>
      <c r="B163" s="31">
        <v>46217</v>
      </c>
      <c r="C163" s="160" t="s">
        <v>534</v>
      </c>
      <c r="D163" s="160" t="s">
        <v>535</v>
      </c>
      <c r="E163" s="76" t="s">
        <v>2113</v>
      </c>
      <c r="F163" s="427" t="s">
        <v>2114</v>
      </c>
      <c r="G163" s="398"/>
      <c r="H163" s="183" t="s">
        <v>280</v>
      </c>
      <c r="I163" s="76" t="s">
        <v>537</v>
      </c>
      <c r="J163" s="76" t="s">
        <v>538</v>
      </c>
      <c r="K163" s="71"/>
    </row>
    <row r="164" spans="1:11" ht="409.5" x14ac:dyDescent="0.5">
      <c r="A164" s="87">
        <v>162</v>
      </c>
      <c r="B164" s="30">
        <v>46230</v>
      </c>
      <c r="C164" s="80" t="s">
        <v>539</v>
      </c>
      <c r="D164" s="80" t="s">
        <v>540</v>
      </c>
      <c r="E164" s="7"/>
      <c r="F164" s="402"/>
      <c r="G164" s="402"/>
      <c r="H164" s="100" t="s">
        <v>53</v>
      </c>
      <c r="I164" s="5" t="s">
        <v>122</v>
      </c>
      <c r="J164" s="5" t="s">
        <v>59</v>
      </c>
      <c r="K164" s="70"/>
    </row>
    <row r="165" spans="1:11" ht="140.25" x14ac:dyDescent="0.5">
      <c r="A165" s="82">
        <v>163</v>
      </c>
      <c r="B165" s="30">
        <v>46217</v>
      </c>
      <c r="C165" s="80" t="s">
        <v>542</v>
      </c>
      <c r="D165" s="80" t="s">
        <v>543</v>
      </c>
      <c r="E165" s="7"/>
      <c r="F165" s="402"/>
      <c r="G165" s="402"/>
      <c r="H165" s="100" t="s">
        <v>53</v>
      </c>
      <c r="I165" s="5" t="s">
        <v>122</v>
      </c>
      <c r="J165" s="5" t="s">
        <v>59</v>
      </c>
      <c r="K165" s="70"/>
    </row>
    <row r="166" spans="1:11" ht="409.5" x14ac:dyDescent="0.5">
      <c r="A166" s="85">
        <v>164</v>
      </c>
      <c r="B166" s="31">
        <v>46230</v>
      </c>
      <c r="C166" s="160" t="s">
        <v>545</v>
      </c>
      <c r="D166" s="160" t="s">
        <v>546</v>
      </c>
      <c r="E166" s="76" t="s">
        <v>51</v>
      </c>
      <c r="F166" s="415" t="s">
        <v>2115</v>
      </c>
      <c r="G166" s="398"/>
      <c r="H166" s="183" t="s">
        <v>83</v>
      </c>
      <c r="I166" s="76" t="s">
        <v>434</v>
      </c>
      <c r="J166" s="76"/>
      <c r="K166" s="71"/>
    </row>
    <row r="167" spans="1:11" ht="409.5" x14ac:dyDescent="0.5">
      <c r="A167" s="82">
        <v>165</v>
      </c>
      <c r="B167" s="33">
        <v>46230</v>
      </c>
      <c r="C167" s="36" t="s">
        <v>548</v>
      </c>
      <c r="D167" s="36" t="s">
        <v>549</v>
      </c>
      <c r="E167" s="67" t="s">
        <v>271</v>
      </c>
      <c r="F167" s="402"/>
      <c r="G167" s="402" t="s">
        <v>271</v>
      </c>
      <c r="H167" s="100" t="s">
        <v>53</v>
      </c>
      <c r="I167" s="39" t="s">
        <v>316</v>
      </c>
      <c r="J167" s="39"/>
      <c r="K167" s="66"/>
    </row>
    <row r="168" spans="1:11" ht="344.25" x14ac:dyDescent="0.5">
      <c r="A168" s="82">
        <v>166</v>
      </c>
      <c r="B168" s="33">
        <v>46230</v>
      </c>
      <c r="C168" s="36" t="s">
        <v>548</v>
      </c>
      <c r="D168" s="163" t="s">
        <v>551</v>
      </c>
      <c r="E168" s="67" t="s">
        <v>271</v>
      </c>
      <c r="F168" s="402"/>
      <c r="G168" s="402" t="s">
        <v>271</v>
      </c>
      <c r="H168" s="100" t="s">
        <v>53</v>
      </c>
      <c r="I168" s="39" t="s">
        <v>316</v>
      </c>
      <c r="J168" s="39"/>
      <c r="K168" s="66"/>
    </row>
    <row r="169" spans="1:11" ht="255" x14ac:dyDescent="0.5">
      <c r="A169" s="82">
        <v>167</v>
      </c>
      <c r="B169" s="33">
        <v>46230</v>
      </c>
      <c r="C169" s="36" t="s">
        <v>548</v>
      </c>
      <c r="D169" s="163" t="s">
        <v>2116</v>
      </c>
      <c r="E169" s="67" t="s">
        <v>271</v>
      </c>
      <c r="F169" s="402"/>
      <c r="G169" s="402" t="s">
        <v>271</v>
      </c>
      <c r="H169" s="100" t="s">
        <v>53</v>
      </c>
      <c r="I169" s="39" t="s">
        <v>316</v>
      </c>
      <c r="J169" s="39"/>
      <c r="K169" s="66"/>
    </row>
    <row r="170" spans="1:11" ht="409.5" x14ac:dyDescent="0.5">
      <c r="A170" s="82">
        <v>168</v>
      </c>
      <c r="B170" s="33">
        <v>46230</v>
      </c>
      <c r="C170" s="36" t="s">
        <v>548</v>
      </c>
      <c r="D170" s="163" t="s">
        <v>554</v>
      </c>
      <c r="E170" s="67" t="s">
        <v>271</v>
      </c>
      <c r="F170" s="402"/>
      <c r="G170" s="402" t="s">
        <v>271</v>
      </c>
      <c r="H170" s="100"/>
      <c r="I170" s="39" t="s">
        <v>316</v>
      </c>
      <c r="J170" s="39"/>
      <c r="K170" s="66"/>
    </row>
    <row r="171" spans="1:11" ht="409.5" x14ac:dyDescent="0.5">
      <c r="A171" s="82">
        <v>169</v>
      </c>
      <c r="B171" s="33">
        <v>46230</v>
      </c>
      <c r="C171" s="36" t="s">
        <v>556</v>
      </c>
      <c r="D171" s="36" t="s">
        <v>2117</v>
      </c>
      <c r="E171" s="67" t="s">
        <v>271</v>
      </c>
      <c r="F171" s="402"/>
      <c r="G171" s="402" t="s">
        <v>271</v>
      </c>
      <c r="H171" s="100" t="s">
        <v>53</v>
      </c>
      <c r="I171" s="39" t="s">
        <v>316</v>
      </c>
      <c r="J171" s="39" t="s">
        <v>559</v>
      </c>
      <c r="K171" s="66"/>
    </row>
    <row r="172" spans="1:11" ht="409.5" x14ac:dyDescent="0.5">
      <c r="A172" s="82">
        <v>170</v>
      </c>
      <c r="B172" s="33">
        <v>46230</v>
      </c>
      <c r="C172" s="36" t="s">
        <v>560</v>
      </c>
      <c r="D172" s="36" t="s">
        <v>561</v>
      </c>
      <c r="E172" s="67" t="s">
        <v>271</v>
      </c>
      <c r="F172" s="402"/>
      <c r="G172" s="402" t="s">
        <v>271</v>
      </c>
      <c r="H172" s="100" t="s">
        <v>53</v>
      </c>
      <c r="I172" s="39" t="s">
        <v>77</v>
      </c>
      <c r="J172" s="39"/>
      <c r="K172" s="66"/>
    </row>
    <row r="173" spans="1:11" ht="409.5" x14ac:dyDescent="0.5">
      <c r="A173" s="110">
        <v>171</v>
      </c>
      <c r="B173" s="33">
        <v>46230</v>
      </c>
      <c r="C173" s="36" t="s">
        <v>563</v>
      </c>
      <c r="D173" s="36" t="s">
        <v>564</v>
      </c>
      <c r="E173" s="125" t="s">
        <v>51</v>
      </c>
      <c r="F173" s="399" t="s">
        <v>2118</v>
      </c>
      <c r="G173" s="424"/>
      <c r="H173" s="100" t="s">
        <v>126</v>
      </c>
      <c r="I173" s="39" t="s">
        <v>127</v>
      </c>
      <c r="J173" s="39"/>
      <c r="K173" s="66"/>
    </row>
    <row r="174" spans="1:11" ht="409.5" x14ac:dyDescent="0.5">
      <c r="A174" s="82">
        <v>172</v>
      </c>
      <c r="B174" s="33">
        <v>46230</v>
      </c>
      <c r="C174" s="36" t="s">
        <v>566</v>
      </c>
      <c r="D174" s="36" t="s">
        <v>567</v>
      </c>
      <c r="E174" s="67" t="s">
        <v>271</v>
      </c>
      <c r="F174" s="402"/>
      <c r="G174" s="402" t="s">
        <v>271</v>
      </c>
      <c r="H174" s="100" t="s">
        <v>53</v>
      </c>
      <c r="I174" s="39" t="s">
        <v>316</v>
      </c>
      <c r="J174" s="39" t="s">
        <v>569</v>
      </c>
      <c r="K174" s="66"/>
    </row>
    <row r="175" spans="1:11" ht="409.5" x14ac:dyDescent="0.5">
      <c r="A175" s="82">
        <v>173</v>
      </c>
      <c r="B175" s="33">
        <v>46230</v>
      </c>
      <c r="C175" s="36" t="s">
        <v>570</v>
      </c>
      <c r="D175" s="36" t="s">
        <v>571</v>
      </c>
      <c r="E175" s="67" t="s">
        <v>271</v>
      </c>
      <c r="F175" s="402"/>
      <c r="G175" s="402" t="s">
        <v>271</v>
      </c>
      <c r="H175" s="100" t="s">
        <v>53</v>
      </c>
      <c r="I175" s="39" t="s">
        <v>316</v>
      </c>
      <c r="J175" s="39" t="s">
        <v>573</v>
      </c>
      <c r="K175" s="66"/>
    </row>
    <row r="176" spans="1:11" ht="127.5" x14ac:dyDescent="0.5">
      <c r="A176" s="82">
        <v>174</v>
      </c>
      <c r="B176" s="33">
        <v>46230</v>
      </c>
      <c r="C176" s="36" t="s">
        <v>574</v>
      </c>
      <c r="D176" s="36" t="s">
        <v>575</v>
      </c>
      <c r="E176" s="67" t="s">
        <v>271</v>
      </c>
      <c r="F176" s="402"/>
      <c r="G176" s="402" t="s">
        <v>271</v>
      </c>
      <c r="H176" s="100" t="s">
        <v>53</v>
      </c>
      <c r="I176" s="39" t="s">
        <v>77</v>
      </c>
      <c r="J176" s="39"/>
      <c r="K176" s="66"/>
    </row>
    <row r="177" spans="1:11" ht="140.25" x14ac:dyDescent="0.5">
      <c r="A177" s="82">
        <v>175</v>
      </c>
      <c r="B177" s="33">
        <v>46230</v>
      </c>
      <c r="C177" s="36" t="s">
        <v>577</v>
      </c>
      <c r="D177" s="36" t="s">
        <v>578</v>
      </c>
      <c r="E177" s="67" t="s">
        <v>271</v>
      </c>
      <c r="F177" s="402"/>
      <c r="G177" s="402" t="s">
        <v>271</v>
      </c>
      <c r="H177" s="100" t="s">
        <v>53</v>
      </c>
      <c r="I177" s="39" t="s">
        <v>77</v>
      </c>
      <c r="J177" s="39"/>
      <c r="K177" s="66"/>
    </row>
    <row r="178" spans="1:11" ht="127.5" x14ac:dyDescent="0.5">
      <c r="A178" s="82">
        <v>176</v>
      </c>
      <c r="B178" s="33">
        <v>46231</v>
      </c>
      <c r="C178" s="36" t="s">
        <v>580</v>
      </c>
      <c r="D178" s="36" t="s">
        <v>581</v>
      </c>
      <c r="E178" s="7"/>
      <c r="F178" s="402"/>
      <c r="G178" s="402"/>
      <c r="H178" s="100" t="s">
        <v>53</v>
      </c>
      <c r="I178" s="39" t="s">
        <v>77</v>
      </c>
      <c r="J178" s="68"/>
      <c r="K178" s="66"/>
    </row>
    <row r="179" spans="1:11" ht="140.25" x14ac:dyDescent="0.5">
      <c r="A179" s="82">
        <v>177</v>
      </c>
      <c r="B179" s="33">
        <v>46231</v>
      </c>
      <c r="C179" s="36" t="s">
        <v>583</v>
      </c>
      <c r="D179" s="36" t="s">
        <v>584</v>
      </c>
      <c r="E179" s="7"/>
      <c r="F179" s="402"/>
      <c r="G179" s="402"/>
      <c r="H179" s="100" t="s">
        <v>53</v>
      </c>
      <c r="I179" s="39" t="s">
        <v>77</v>
      </c>
      <c r="J179" s="68"/>
      <c r="K179" s="66"/>
    </row>
    <row r="180" spans="1:11" ht="127.5" x14ac:dyDescent="0.5">
      <c r="A180" s="82">
        <v>178</v>
      </c>
      <c r="B180" s="33">
        <v>46231</v>
      </c>
      <c r="C180" s="36" t="s">
        <v>586</v>
      </c>
      <c r="D180" s="36" t="s">
        <v>587</v>
      </c>
      <c r="E180" s="7"/>
      <c r="F180" s="402"/>
      <c r="G180" s="402"/>
      <c r="H180" s="100" t="s">
        <v>53</v>
      </c>
      <c r="I180" s="39" t="s">
        <v>77</v>
      </c>
      <c r="J180" s="68"/>
      <c r="K180" s="66"/>
    </row>
    <row r="181" spans="1:11" ht="153" x14ac:dyDescent="0.5">
      <c r="A181" s="82">
        <v>179</v>
      </c>
      <c r="B181" s="33">
        <v>46231</v>
      </c>
      <c r="C181" s="36" t="s">
        <v>589</v>
      </c>
      <c r="D181" s="36" t="s">
        <v>590</v>
      </c>
      <c r="E181" s="7"/>
      <c r="F181" s="402"/>
      <c r="G181" s="402"/>
      <c r="H181" s="100" t="s">
        <v>53</v>
      </c>
      <c r="I181" s="39" t="s">
        <v>77</v>
      </c>
      <c r="J181" s="68"/>
      <c r="K181" s="66"/>
    </row>
    <row r="182" spans="1:11" ht="165.75" x14ac:dyDescent="0.5">
      <c r="A182" s="82">
        <v>180</v>
      </c>
      <c r="B182" s="33">
        <v>46231</v>
      </c>
      <c r="C182" s="36" t="s">
        <v>592</v>
      </c>
      <c r="D182" s="36" t="s">
        <v>593</v>
      </c>
      <c r="E182" s="7"/>
      <c r="F182" s="402"/>
      <c r="G182" s="402"/>
      <c r="H182" s="100" t="s">
        <v>53</v>
      </c>
      <c r="I182" s="39" t="s">
        <v>77</v>
      </c>
      <c r="J182" s="68"/>
      <c r="K182" s="66"/>
    </row>
    <row r="183" spans="1:11" ht="127.5" x14ac:dyDescent="0.5">
      <c r="A183" s="82">
        <v>181</v>
      </c>
      <c r="B183" s="33">
        <v>46231</v>
      </c>
      <c r="C183" s="36" t="s">
        <v>595</v>
      </c>
      <c r="D183" s="36" t="s">
        <v>596</v>
      </c>
      <c r="E183" s="7"/>
      <c r="F183" s="402"/>
      <c r="G183" s="402"/>
      <c r="H183" s="100" t="s">
        <v>384</v>
      </c>
      <c r="I183" s="39" t="s">
        <v>598</v>
      </c>
      <c r="J183" s="68"/>
      <c r="K183" s="66"/>
    </row>
    <row r="184" spans="1:11" ht="409.5" x14ac:dyDescent="0.5">
      <c r="A184" s="82">
        <v>182</v>
      </c>
      <c r="B184" s="33">
        <v>46231</v>
      </c>
      <c r="C184" s="36" t="s">
        <v>599</v>
      </c>
      <c r="D184" s="36" t="s">
        <v>600</v>
      </c>
      <c r="E184" s="7"/>
      <c r="F184" s="402"/>
      <c r="G184" s="402"/>
      <c r="H184" s="100" t="s">
        <v>53</v>
      </c>
      <c r="I184" s="39" t="s">
        <v>77</v>
      </c>
      <c r="J184" s="68"/>
      <c r="K184" s="66"/>
    </row>
    <row r="185" spans="1:11" ht="178.5" x14ac:dyDescent="0.5">
      <c r="A185" s="82">
        <v>183</v>
      </c>
      <c r="B185" s="33">
        <v>46231</v>
      </c>
      <c r="C185" s="36" t="s">
        <v>602</v>
      </c>
      <c r="D185" s="36" t="s">
        <v>603</v>
      </c>
      <c r="E185" s="7"/>
      <c r="F185" s="402"/>
      <c r="G185" s="402"/>
      <c r="H185" s="100" t="s">
        <v>2119</v>
      </c>
      <c r="I185" s="39" t="s">
        <v>526</v>
      </c>
      <c r="J185" s="68"/>
      <c r="K185" s="66"/>
    </row>
    <row r="186" spans="1:11" ht="191.25" x14ac:dyDescent="0.5">
      <c r="A186" s="82">
        <v>184</v>
      </c>
      <c r="B186" s="33">
        <v>46231</v>
      </c>
      <c r="C186" s="36" t="s">
        <v>605</v>
      </c>
      <c r="D186" s="36" t="s">
        <v>606</v>
      </c>
      <c r="E186" s="7"/>
      <c r="F186" s="402"/>
      <c r="G186" s="402"/>
      <c r="H186" s="100" t="s">
        <v>53</v>
      </c>
      <c r="I186" s="39" t="s">
        <v>77</v>
      </c>
      <c r="J186" s="68"/>
      <c r="K186" s="66"/>
    </row>
    <row r="187" spans="1:11" ht="409.5" x14ac:dyDescent="0.5">
      <c r="A187" s="82">
        <v>185</v>
      </c>
      <c r="B187" s="33">
        <v>46231</v>
      </c>
      <c r="C187" s="36" t="s">
        <v>608</v>
      </c>
      <c r="D187" s="36" t="s">
        <v>609</v>
      </c>
      <c r="E187" s="7"/>
      <c r="F187" s="402"/>
      <c r="G187" s="402"/>
      <c r="H187" s="100" t="s">
        <v>53</v>
      </c>
      <c r="I187" s="39" t="s">
        <v>77</v>
      </c>
      <c r="J187" s="68"/>
      <c r="K187" s="66"/>
    </row>
    <row r="188" spans="1:11" ht="153" x14ac:dyDescent="0.5">
      <c r="A188" s="82">
        <v>186</v>
      </c>
      <c r="B188" s="33">
        <v>46231</v>
      </c>
      <c r="C188" s="36" t="s">
        <v>611</v>
      </c>
      <c r="D188" s="36" t="s">
        <v>612</v>
      </c>
      <c r="E188" s="7" t="s">
        <v>1945</v>
      </c>
      <c r="F188" s="426" t="s">
        <v>503</v>
      </c>
      <c r="G188" s="426"/>
      <c r="H188" s="100" t="s">
        <v>53</v>
      </c>
      <c r="I188" s="39" t="s">
        <v>122</v>
      </c>
      <c r="J188" s="68"/>
      <c r="K188" s="66"/>
    </row>
    <row r="189" spans="1:11" ht="89.25" x14ac:dyDescent="0.5">
      <c r="A189" s="85">
        <v>187</v>
      </c>
      <c r="B189" s="32">
        <v>46231</v>
      </c>
      <c r="C189" s="35" t="s">
        <v>613</v>
      </c>
      <c r="D189" s="35" t="s">
        <v>614</v>
      </c>
      <c r="E189" s="75" t="s">
        <v>615</v>
      </c>
      <c r="F189" s="415" t="s">
        <v>2120</v>
      </c>
      <c r="G189" s="415"/>
      <c r="H189" s="197" t="s">
        <v>69</v>
      </c>
      <c r="I189" s="76" t="s">
        <v>434</v>
      </c>
      <c r="J189" s="135"/>
      <c r="K189" s="74"/>
    </row>
    <row r="190" spans="1:11" ht="178.5" x14ac:dyDescent="0.5">
      <c r="A190" s="82">
        <v>188</v>
      </c>
      <c r="B190" s="33">
        <v>46231</v>
      </c>
      <c r="C190" s="36" t="s">
        <v>617</v>
      </c>
      <c r="D190" s="36" t="s">
        <v>618</v>
      </c>
      <c r="E190" s="7"/>
      <c r="F190" s="402"/>
      <c r="G190" s="402"/>
      <c r="H190" s="100"/>
      <c r="I190" s="39"/>
      <c r="J190" s="68"/>
      <c r="K190" s="66"/>
    </row>
    <row r="191" spans="1:11" ht="140.25" x14ac:dyDescent="0.5">
      <c r="A191" s="82">
        <v>189</v>
      </c>
      <c r="B191" s="33">
        <v>46231</v>
      </c>
      <c r="C191" s="36" t="s">
        <v>620</v>
      </c>
      <c r="D191" s="36" t="s">
        <v>621</v>
      </c>
      <c r="E191" s="7"/>
      <c r="F191" s="402"/>
      <c r="G191" s="402"/>
      <c r="H191" s="100" t="s">
        <v>262</v>
      </c>
      <c r="I191" s="39" t="s">
        <v>624</v>
      </c>
      <c r="J191" s="68"/>
      <c r="K191" s="66"/>
    </row>
    <row r="192" spans="1:11" ht="102" x14ac:dyDescent="0.5">
      <c r="A192" s="85">
        <v>187</v>
      </c>
      <c r="B192" s="32">
        <v>46231</v>
      </c>
      <c r="C192" s="35" t="s">
        <v>625</v>
      </c>
      <c r="D192" s="35" t="s">
        <v>626</v>
      </c>
      <c r="E192" s="75" t="s">
        <v>615</v>
      </c>
      <c r="F192" s="415" t="s">
        <v>2120</v>
      </c>
      <c r="G192" s="415"/>
      <c r="H192" s="197" t="s">
        <v>83</v>
      </c>
      <c r="I192" s="38" t="s">
        <v>434</v>
      </c>
      <c r="J192" s="135"/>
      <c r="K192" s="74"/>
    </row>
    <row r="193" spans="1:11" ht="102" x14ac:dyDescent="0.5">
      <c r="A193" s="85">
        <v>187</v>
      </c>
      <c r="B193" s="32">
        <v>46231</v>
      </c>
      <c r="C193" s="35" t="s">
        <v>628</v>
      </c>
      <c r="D193" s="35" t="s">
        <v>629</v>
      </c>
      <c r="E193" s="75" t="s">
        <v>615</v>
      </c>
      <c r="F193" s="415" t="s">
        <v>2121</v>
      </c>
      <c r="G193" s="415"/>
      <c r="H193" s="197" t="s">
        <v>83</v>
      </c>
      <c r="I193" s="38" t="s">
        <v>434</v>
      </c>
      <c r="J193" s="135"/>
      <c r="K193" s="74"/>
    </row>
    <row r="194" spans="1:11" ht="140.25" x14ac:dyDescent="0.5">
      <c r="A194" s="82">
        <v>192</v>
      </c>
      <c r="B194" s="33">
        <v>46231</v>
      </c>
      <c r="C194" s="36" t="s">
        <v>631</v>
      </c>
      <c r="D194" s="36" t="s">
        <v>632</v>
      </c>
      <c r="E194" s="7"/>
      <c r="F194" s="402"/>
      <c r="G194" s="402"/>
      <c r="H194" s="100" t="s">
        <v>53</v>
      </c>
      <c r="I194" s="39" t="s">
        <v>77</v>
      </c>
      <c r="J194" s="68"/>
      <c r="K194" s="66"/>
    </row>
    <row r="195" spans="1:11" ht="140.25" x14ac:dyDescent="0.5">
      <c r="A195" s="82">
        <v>193</v>
      </c>
      <c r="B195" s="33">
        <v>46231</v>
      </c>
      <c r="C195" s="36" t="s">
        <v>634</v>
      </c>
      <c r="D195" s="36" t="s">
        <v>635</v>
      </c>
      <c r="E195" s="7"/>
      <c r="F195" s="402"/>
      <c r="G195" s="402"/>
      <c r="H195" s="100" t="s">
        <v>384</v>
      </c>
      <c r="I195" s="39" t="s">
        <v>598</v>
      </c>
      <c r="J195" s="68"/>
      <c r="K195" s="66"/>
    </row>
    <row r="196" spans="1:11" ht="409.5" x14ac:dyDescent="0.5">
      <c r="A196" s="85">
        <v>187</v>
      </c>
      <c r="B196" s="32">
        <v>46231</v>
      </c>
      <c r="C196" s="35" t="s">
        <v>637</v>
      </c>
      <c r="D196" s="35" t="s">
        <v>638</v>
      </c>
      <c r="E196" s="75" t="s">
        <v>615</v>
      </c>
      <c r="F196" s="415" t="s">
        <v>2122</v>
      </c>
      <c r="G196" s="415"/>
      <c r="H196" s="197" t="s">
        <v>83</v>
      </c>
      <c r="I196" s="38" t="s">
        <v>434</v>
      </c>
      <c r="J196" s="135"/>
      <c r="K196" s="74"/>
    </row>
    <row r="197" spans="1:11" ht="178.5" x14ac:dyDescent="0.5">
      <c r="A197" s="82">
        <v>195</v>
      </c>
      <c r="B197" s="33">
        <v>46231</v>
      </c>
      <c r="C197" s="36" t="s">
        <v>640</v>
      </c>
      <c r="D197" s="36" t="s">
        <v>641</v>
      </c>
      <c r="E197" s="7"/>
      <c r="F197" s="402"/>
      <c r="G197" s="402"/>
      <c r="H197" s="100" t="s">
        <v>53</v>
      </c>
      <c r="I197" s="39" t="s">
        <v>122</v>
      </c>
      <c r="J197" s="68"/>
      <c r="K197" s="66"/>
    </row>
    <row r="198" spans="1:11" ht="153" x14ac:dyDescent="0.5">
      <c r="A198" s="82">
        <v>196</v>
      </c>
      <c r="B198" s="33">
        <v>46231</v>
      </c>
      <c r="C198" s="36" t="s">
        <v>640</v>
      </c>
      <c r="D198" s="36" t="s">
        <v>643</v>
      </c>
      <c r="E198" s="7"/>
      <c r="F198" s="402"/>
      <c r="G198" s="402"/>
      <c r="H198" s="100" t="s">
        <v>53</v>
      </c>
      <c r="I198" s="39" t="s">
        <v>122</v>
      </c>
      <c r="J198" s="68"/>
      <c r="K198" s="66"/>
    </row>
    <row r="199" spans="1:11" ht="140.25" x14ac:dyDescent="0.5">
      <c r="A199" s="110">
        <v>197</v>
      </c>
      <c r="B199" s="33">
        <v>46231</v>
      </c>
      <c r="C199" s="36" t="s">
        <v>640</v>
      </c>
      <c r="D199" s="36" t="s">
        <v>645</v>
      </c>
      <c r="E199" s="121" t="s">
        <v>51</v>
      </c>
      <c r="F199" s="399" t="s">
        <v>646</v>
      </c>
      <c r="G199" s="424"/>
      <c r="H199" s="100" t="s">
        <v>126</v>
      </c>
      <c r="I199" s="39" t="s">
        <v>127</v>
      </c>
      <c r="J199" s="68"/>
      <c r="K199" s="66"/>
    </row>
    <row r="200" spans="1:11" ht="114.75" x14ac:dyDescent="0.5">
      <c r="A200" s="110">
        <v>198</v>
      </c>
      <c r="B200" s="33">
        <v>46231</v>
      </c>
      <c r="C200" s="36" t="s">
        <v>647</v>
      </c>
      <c r="D200" s="36" t="s">
        <v>648</v>
      </c>
      <c r="E200" s="121" t="s">
        <v>51</v>
      </c>
      <c r="F200" s="399" t="s">
        <v>649</v>
      </c>
      <c r="G200" s="425"/>
      <c r="H200" s="100" t="s">
        <v>126</v>
      </c>
      <c r="I200" s="39" t="s">
        <v>127</v>
      </c>
      <c r="J200" s="68"/>
      <c r="K200" s="66"/>
    </row>
    <row r="201" spans="1:11" ht="140.25" x14ac:dyDescent="0.5">
      <c r="A201" s="82">
        <v>199</v>
      </c>
      <c r="B201" s="33">
        <v>46231</v>
      </c>
      <c r="C201" s="36" t="s">
        <v>650</v>
      </c>
      <c r="D201" s="36" t="s">
        <v>651</v>
      </c>
      <c r="E201" s="7"/>
      <c r="F201" s="402"/>
      <c r="G201" s="402"/>
      <c r="H201" s="100" t="s">
        <v>53</v>
      </c>
      <c r="I201" s="39" t="s">
        <v>77</v>
      </c>
      <c r="J201" s="68"/>
      <c r="K201" s="66"/>
    </row>
    <row r="202" spans="1:11" ht="140.25" x14ac:dyDescent="0.5">
      <c r="A202" s="82">
        <v>200</v>
      </c>
      <c r="B202" s="33">
        <v>46231</v>
      </c>
      <c r="C202" s="36" t="s">
        <v>653</v>
      </c>
      <c r="D202" s="36" t="s">
        <v>654</v>
      </c>
      <c r="E202" s="7"/>
      <c r="F202" s="402"/>
      <c r="G202" s="402"/>
      <c r="H202" s="100" t="s">
        <v>53</v>
      </c>
      <c r="I202" s="39" t="s">
        <v>77</v>
      </c>
      <c r="J202" s="68"/>
      <c r="K202" s="66"/>
    </row>
    <row r="203" spans="1:11" ht="409.5" x14ac:dyDescent="0.5">
      <c r="A203" s="82">
        <v>201</v>
      </c>
      <c r="B203" s="33">
        <v>46231</v>
      </c>
      <c r="C203" s="36" t="s">
        <v>656</v>
      </c>
      <c r="D203" s="36" t="s">
        <v>657</v>
      </c>
      <c r="E203" s="7"/>
      <c r="F203" s="402"/>
      <c r="G203" s="402"/>
      <c r="H203" s="100" t="s">
        <v>53</v>
      </c>
      <c r="I203" s="39" t="s">
        <v>77</v>
      </c>
      <c r="J203" s="68"/>
      <c r="K203" s="66"/>
    </row>
    <row r="204" spans="1:11" ht="89.25" x14ac:dyDescent="0.5">
      <c r="A204" s="82">
        <v>202</v>
      </c>
      <c r="B204" s="33">
        <v>46231</v>
      </c>
      <c r="C204" s="36" t="s">
        <v>659</v>
      </c>
      <c r="D204" s="36" t="s">
        <v>660</v>
      </c>
      <c r="E204" s="7"/>
      <c r="F204" s="402"/>
      <c r="G204" s="402"/>
      <c r="H204" s="100" t="s">
        <v>384</v>
      </c>
      <c r="I204" s="39" t="s">
        <v>598</v>
      </c>
      <c r="J204" s="68"/>
      <c r="K204" s="66"/>
    </row>
    <row r="205" spans="1:11" ht="127.5" x14ac:dyDescent="0.5">
      <c r="A205" s="82">
        <v>203</v>
      </c>
      <c r="B205" s="33">
        <v>46231</v>
      </c>
      <c r="C205" s="36" t="s">
        <v>662</v>
      </c>
      <c r="D205" s="36" t="s">
        <v>663</v>
      </c>
      <c r="E205" s="7"/>
      <c r="F205" s="402"/>
      <c r="G205" s="402"/>
      <c r="H205" s="100" t="s">
        <v>53</v>
      </c>
      <c r="I205" s="39" t="s">
        <v>77</v>
      </c>
      <c r="J205" s="68"/>
      <c r="K205" s="66"/>
    </row>
    <row r="206" spans="1:11" ht="306" x14ac:dyDescent="0.5">
      <c r="A206" s="82">
        <v>204</v>
      </c>
      <c r="B206" s="33">
        <v>46231</v>
      </c>
      <c r="C206" s="36" t="s">
        <v>665</v>
      </c>
      <c r="D206" s="36" t="s">
        <v>666</v>
      </c>
      <c r="E206" s="7"/>
      <c r="F206" s="402"/>
      <c r="G206" s="402"/>
      <c r="H206" s="100" t="s">
        <v>290</v>
      </c>
      <c r="I206" s="39" t="s">
        <v>526</v>
      </c>
      <c r="J206" s="68"/>
      <c r="K206" s="66"/>
    </row>
    <row r="207" spans="1:11" ht="127.5" x14ac:dyDescent="0.5">
      <c r="A207" s="82">
        <v>205</v>
      </c>
      <c r="B207" s="33">
        <v>46231</v>
      </c>
      <c r="C207" s="36" t="s">
        <v>668</v>
      </c>
      <c r="D207" s="36" t="s">
        <v>669</v>
      </c>
      <c r="E207" s="7"/>
      <c r="F207" s="402"/>
      <c r="G207" s="402"/>
      <c r="H207" s="100" t="s">
        <v>53</v>
      </c>
      <c r="I207" s="39" t="s">
        <v>77</v>
      </c>
      <c r="J207" s="68"/>
      <c r="K207" s="66"/>
    </row>
    <row r="208" spans="1:11" ht="140.25" x14ac:dyDescent="0.5">
      <c r="A208" s="110">
        <v>206</v>
      </c>
      <c r="B208" s="33">
        <v>46231</v>
      </c>
      <c r="C208" s="36" t="s">
        <v>671</v>
      </c>
      <c r="D208" s="36" t="s">
        <v>672</v>
      </c>
      <c r="E208" s="122"/>
      <c r="F208" s="423" t="s">
        <v>1053</v>
      </c>
      <c r="G208" s="414"/>
      <c r="H208" s="100" t="s">
        <v>126</v>
      </c>
      <c r="I208" s="39" t="s">
        <v>127</v>
      </c>
      <c r="J208" s="68"/>
      <c r="K208" s="66"/>
    </row>
    <row r="209" spans="1:11" ht="178.5" x14ac:dyDescent="0.5">
      <c r="A209" s="82">
        <v>207</v>
      </c>
      <c r="B209" s="33">
        <v>46231</v>
      </c>
      <c r="C209" s="36" t="s">
        <v>674</v>
      </c>
      <c r="D209" s="36" t="s">
        <v>675</v>
      </c>
      <c r="E209" s="7"/>
      <c r="F209" s="402"/>
      <c r="G209" s="402"/>
      <c r="H209" s="100" t="s">
        <v>290</v>
      </c>
      <c r="I209" s="39" t="s">
        <v>526</v>
      </c>
      <c r="J209" s="68"/>
      <c r="K209" s="66"/>
    </row>
    <row r="210" spans="1:11" ht="178.5" x14ac:dyDescent="0.5">
      <c r="A210" s="82">
        <v>208</v>
      </c>
      <c r="B210" s="33">
        <v>46231</v>
      </c>
      <c r="C210" s="36" t="s">
        <v>677</v>
      </c>
      <c r="D210" s="36" t="s">
        <v>678</v>
      </c>
      <c r="E210" s="7"/>
      <c r="F210" s="402"/>
      <c r="G210" s="402"/>
      <c r="H210" s="100" t="s">
        <v>290</v>
      </c>
      <c r="I210" s="39" t="s">
        <v>526</v>
      </c>
      <c r="J210" s="68"/>
      <c r="K210" s="66"/>
    </row>
    <row r="211" spans="1:11" ht="89.25" x14ac:dyDescent="0.5">
      <c r="A211" s="82">
        <v>209</v>
      </c>
      <c r="B211" s="33">
        <v>46231</v>
      </c>
      <c r="C211" s="36" t="s">
        <v>680</v>
      </c>
      <c r="D211" s="36" t="s">
        <v>681</v>
      </c>
      <c r="E211" s="7"/>
      <c r="F211" s="402"/>
      <c r="G211" s="402"/>
      <c r="H211" s="100" t="s">
        <v>53</v>
      </c>
      <c r="I211" s="39" t="s">
        <v>316</v>
      </c>
      <c r="J211" s="68"/>
      <c r="K211" s="66"/>
    </row>
    <row r="212" spans="1:11" ht="102" x14ac:dyDescent="0.5">
      <c r="A212" s="82">
        <v>210</v>
      </c>
      <c r="B212" s="33">
        <v>46231</v>
      </c>
      <c r="C212" s="36" t="s">
        <v>683</v>
      </c>
      <c r="D212" s="36" t="s">
        <v>684</v>
      </c>
      <c r="E212" s="7"/>
      <c r="F212" s="402"/>
      <c r="G212" s="402"/>
      <c r="H212" s="100" t="s">
        <v>290</v>
      </c>
      <c r="I212" s="39" t="s">
        <v>526</v>
      </c>
      <c r="J212" s="68"/>
      <c r="K212" s="66"/>
    </row>
    <row r="213" spans="1:11" ht="140.25" x14ac:dyDescent="0.5">
      <c r="A213" s="82">
        <v>211</v>
      </c>
      <c r="B213" s="33">
        <v>46231</v>
      </c>
      <c r="C213" s="36" t="s">
        <v>685</v>
      </c>
      <c r="D213" s="36" t="s">
        <v>686</v>
      </c>
      <c r="E213" s="7"/>
      <c r="F213" s="402"/>
      <c r="G213" s="402"/>
      <c r="H213" s="100" t="s">
        <v>53</v>
      </c>
      <c r="I213" s="39" t="s">
        <v>122</v>
      </c>
      <c r="J213" s="68"/>
      <c r="K213" s="66"/>
    </row>
    <row r="214" spans="1:11" ht="331.5" x14ac:dyDescent="0.5">
      <c r="A214" s="82">
        <v>212</v>
      </c>
      <c r="B214" s="33">
        <v>46231</v>
      </c>
      <c r="C214" s="36" t="s">
        <v>688</v>
      </c>
      <c r="D214" s="36" t="s">
        <v>689</v>
      </c>
      <c r="E214" s="7"/>
      <c r="F214" s="402"/>
      <c r="G214" s="402"/>
      <c r="H214" s="100" t="s">
        <v>53</v>
      </c>
      <c r="I214" s="39" t="s">
        <v>122</v>
      </c>
      <c r="J214" s="68"/>
      <c r="K214" s="66"/>
    </row>
    <row r="215" spans="1:11" ht="382.5" x14ac:dyDescent="0.5">
      <c r="A215" s="82">
        <v>213</v>
      </c>
      <c r="B215" s="33">
        <v>46231</v>
      </c>
      <c r="C215" s="36" t="s">
        <v>688</v>
      </c>
      <c r="D215" s="36" t="s">
        <v>691</v>
      </c>
      <c r="E215" s="7"/>
      <c r="F215" s="402"/>
      <c r="G215" s="402"/>
      <c r="H215" s="100" t="s">
        <v>53</v>
      </c>
      <c r="I215" s="39" t="s">
        <v>122</v>
      </c>
      <c r="J215" s="68"/>
      <c r="K215" s="66"/>
    </row>
    <row r="216" spans="1:11" ht="318.75" x14ac:dyDescent="0.5">
      <c r="A216" s="82">
        <v>214</v>
      </c>
      <c r="B216" s="33">
        <v>46231</v>
      </c>
      <c r="C216" s="36" t="s">
        <v>688</v>
      </c>
      <c r="D216" s="36" t="s">
        <v>692</v>
      </c>
      <c r="E216" s="7"/>
      <c r="F216" s="402"/>
      <c r="G216" s="402"/>
      <c r="H216" s="100" t="s">
        <v>53</v>
      </c>
      <c r="I216" s="39" t="s">
        <v>77</v>
      </c>
      <c r="J216" s="68"/>
      <c r="K216" s="66"/>
    </row>
    <row r="217" spans="1:11" ht="408" x14ac:dyDescent="0.5">
      <c r="A217" s="82">
        <v>215</v>
      </c>
      <c r="B217" s="33">
        <v>46231</v>
      </c>
      <c r="C217" s="36" t="s">
        <v>688</v>
      </c>
      <c r="D217" s="36" t="s">
        <v>694</v>
      </c>
      <c r="E217" s="7"/>
      <c r="F217" s="402"/>
      <c r="G217" s="402"/>
      <c r="H217" s="100" t="s">
        <v>290</v>
      </c>
      <c r="I217" s="39" t="s">
        <v>526</v>
      </c>
      <c r="J217" s="68"/>
      <c r="K217" s="66"/>
    </row>
    <row r="218" spans="1:11" ht="409.5" x14ac:dyDescent="0.5">
      <c r="A218" s="82">
        <v>216</v>
      </c>
      <c r="B218" s="34">
        <v>46231</v>
      </c>
      <c r="C218" s="37" t="s">
        <v>695</v>
      </c>
      <c r="D218" s="37" t="s">
        <v>696</v>
      </c>
      <c r="E218" s="198"/>
      <c r="F218" s="422"/>
      <c r="G218" s="422"/>
      <c r="H218" s="200" t="s">
        <v>273</v>
      </c>
      <c r="I218" s="41" t="s">
        <v>273</v>
      </c>
      <c r="J218" s="68"/>
      <c r="K218" s="66"/>
    </row>
    <row r="219" spans="1:11" ht="127.5" x14ac:dyDescent="0.5">
      <c r="A219" s="110">
        <v>217</v>
      </c>
      <c r="B219" s="33">
        <v>46231</v>
      </c>
      <c r="C219" s="36" t="s">
        <v>698</v>
      </c>
      <c r="D219" s="36" t="s">
        <v>699</v>
      </c>
      <c r="E219" s="121" t="s">
        <v>51</v>
      </c>
      <c r="F219" s="399" t="s">
        <v>2123</v>
      </c>
      <c r="G219" s="400"/>
      <c r="H219" s="100" t="s">
        <v>126</v>
      </c>
      <c r="I219" s="39" t="s">
        <v>127</v>
      </c>
      <c r="J219" s="68"/>
      <c r="K219" s="66"/>
    </row>
    <row r="220" spans="1:11" ht="140.25" x14ac:dyDescent="0.5">
      <c r="A220" s="82">
        <v>218</v>
      </c>
      <c r="B220" s="33">
        <v>46231</v>
      </c>
      <c r="C220" s="36" t="s">
        <v>701</v>
      </c>
      <c r="D220" s="36" t="s">
        <v>702</v>
      </c>
      <c r="E220" s="7"/>
      <c r="F220" s="402"/>
      <c r="G220" s="402"/>
      <c r="H220" s="100" t="s">
        <v>53</v>
      </c>
      <c r="I220" s="39" t="s">
        <v>122</v>
      </c>
      <c r="J220" s="68"/>
      <c r="K220" s="66"/>
    </row>
    <row r="221" spans="1:11" ht="140.25" x14ac:dyDescent="0.5">
      <c r="A221" s="82">
        <v>219</v>
      </c>
      <c r="B221" s="33">
        <v>46231</v>
      </c>
      <c r="C221" s="36" t="s">
        <v>704</v>
      </c>
      <c r="D221" s="36" t="s">
        <v>702</v>
      </c>
      <c r="E221" s="7"/>
      <c r="F221" s="402"/>
      <c r="G221" s="402"/>
      <c r="H221" s="100" t="s">
        <v>53</v>
      </c>
      <c r="I221" s="39" t="s">
        <v>122</v>
      </c>
      <c r="J221" s="68"/>
      <c r="K221" s="66"/>
    </row>
    <row r="222" spans="1:11" ht="114.75" x14ac:dyDescent="0.5">
      <c r="A222" s="82">
        <v>220</v>
      </c>
      <c r="B222" s="33">
        <v>46231</v>
      </c>
      <c r="C222" s="36" t="s">
        <v>705</v>
      </c>
      <c r="D222" s="36" t="s">
        <v>706</v>
      </c>
      <c r="E222" s="7"/>
      <c r="F222" s="402"/>
      <c r="G222" s="402"/>
      <c r="H222" s="100" t="s">
        <v>53</v>
      </c>
      <c r="I222" s="39" t="s">
        <v>77</v>
      </c>
      <c r="J222" s="68"/>
      <c r="K222" s="66"/>
    </row>
    <row r="223" spans="1:11" ht="153" x14ac:dyDescent="0.5">
      <c r="A223" s="82">
        <v>221</v>
      </c>
      <c r="B223" s="33">
        <v>46231</v>
      </c>
      <c r="C223" s="36" t="s">
        <v>708</v>
      </c>
      <c r="D223" s="36" t="s">
        <v>709</v>
      </c>
      <c r="E223" s="7"/>
      <c r="F223" s="402"/>
      <c r="G223" s="402"/>
      <c r="H223" s="100" t="s">
        <v>53</v>
      </c>
      <c r="I223" s="39" t="s">
        <v>122</v>
      </c>
      <c r="J223" s="68"/>
      <c r="K223" s="66"/>
    </row>
    <row r="224" spans="1:11" ht="127.5" x14ac:dyDescent="0.5">
      <c r="A224" s="110">
        <v>222</v>
      </c>
      <c r="B224" s="33">
        <v>46231</v>
      </c>
      <c r="C224" s="36" t="s">
        <v>711</v>
      </c>
      <c r="D224" s="36" t="s">
        <v>712</v>
      </c>
      <c r="E224" s="7" t="s">
        <v>51</v>
      </c>
      <c r="F224" s="408" t="s">
        <v>1053</v>
      </c>
      <c r="G224" s="408"/>
      <c r="H224" s="100" t="s">
        <v>126</v>
      </c>
      <c r="I224" s="39" t="s">
        <v>127</v>
      </c>
      <c r="J224" s="68"/>
      <c r="K224" s="66"/>
    </row>
    <row r="225" spans="1:11" ht="409.5" x14ac:dyDescent="0.5">
      <c r="A225" s="82">
        <v>223</v>
      </c>
      <c r="B225" s="34">
        <v>46231</v>
      </c>
      <c r="C225" s="37" t="s">
        <v>714</v>
      </c>
      <c r="D225" s="37" t="s">
        <v>715</v>
      </c>
      <c r="E225" s="198"/>
      <c r="F225" s="422"/>
      <c r="G225" s="422"/>
      <c r="H225" s="200"/>
      <c r="I225" s="41"/>
      <c r="J225" s="68"/>
      <c r="K225" s="66"/>
    </row>
    <row r="226" spans="1:11" ht="409.5" x14ac:dyDescent="0.5">
      <c r="A226" s="82">
        <v>224</v>
      </c>
      <c r="B226" s="34">
        <v>46231</v>
      </c>
      <c r="C226" s="37" t="s">
        <v>716</v>
      </c>
      <c r="D226" s="37" t="s">
        <v>717</v>
      </c>
      <c r="E226" s="198"/>
      <c r="F226" s="199"/>
      <c r="G226" s="199"/>
      <c r="H226" s="200"/>
      <c r="I226" s="41"/>
      <c r="J226" s="68"/>
      <c r="K226" s="66"/>
    </row>
    <row r="227" spans="1:11" ht="409.5" x14ac:dyDescent="0.5">
      <c r="A227" s="82">
        <v>225</v>
      </c>
      <c r="B227" s="34">
        <v>46231</v>
      </c>
      <c r="C227" s="37" t="s">
        <v>718</v>
      </c>
      <c r="D227" s="37" t="s">
        <v>719</v>
      </c>
      <c r="E227" s="198"/>
      <c r="F227" s="199"/>
      <c r="G227" s="199"/>
      <c r="H227" s="200"/>
      <c r="I227" s="41"/>
      <c r="J227" s="68"/>
      <c r="K227" s="66"/>
    </row>
    <row r="228" spans="1:11" ht="409.5" x14ac:dyDescent="0.5">
      <c r="A228" s="82">
        <v>226</v>
      </c>
      <c r="B228" s="34">
        <v>46231</v>
      </c>
      <c r="C228" s="37" t="s">
        <v>718</v>
      </c>
      <c r="D228" s="37" t="s">
        <v>721</v>
      </c>
      <c r="E228" s="198"/>
      <c r="F228" s="199"/>
      <c r="G228" s="199"/>
      <c r="H228" s="200"/>
      <c r="I228" s="41"/>
      <c r="J228" s="68"/>
      <c r="K228" s="66"/>
    </row>
    <row r="229" spans="1:11" ht="114.75" x14ac:dyDescent="0.5">
      <c r="A229" s="110">
        <v>227</v>
      </c>
      <c r="B229" s="33">
        <v>46231</v>
      </c>
      <c r="C229" s="36" t="s">
        <v>723</v>
      </c>
      <c r="D229" s="36" t="s">
        <v>724</v>
      </c>
      <c r="E229" s="123" t="s">
        <v>51</v>
      </c>
      <c r="F229" s="399" t="s">
        <v>2124</v>
      </c>
      <c r="G229" s="400"/>
      <c r="H229" s="124" t="s">
        <v>726</v>
      </c>
      <c r="I229" s="39" t="s">
        <v>127</v>
      </c>
      <c r="J229" s="68"/>
      <c r="K229" s="66"/>
    </row>
    <row r="230" spans="1:11" ht="178.5" x14ac:dyDescent="0.5">
      <c r="A230" s="110">
        <v>228</v>
      </c>
      <c r="B230" s="33">
        <v>46231</v>
      </c>
      <c r="C230" s="36" t="s">
        <v>727</v>
      </c>
      <c r="D230" s="36" t="s">
        <v>728</v>
      </c>
      <c r="E230" s="123" t="s">
        <v>51</v>
      </c>
      <c r="F230" s="399" t="s">
        <v>1204</v>
      </c>
      <c r="G230" s="400"/>
      <c r="H230" s="182" t="s">
        <v>126</v>
      </c>
      <c r="I230" s="39" t="s">
        <v>127</v>
      </c>
      <c r="J230" s="68"/>
      <c r="K230" s="66"/>
    </row>
    <row r="231" spans="1:11" ht="409.5" x14ac:dyDescent="0.5">
      <c r="A231" s="82">
        <v>229</v>
      </c>
      <c r="B231" s="34">
        <v>46231</v>
      </c>
      <c r="C231" s="37" t="s">
        <v>714</v>
      </c>
      <c r="D231" s="37" t="s">
        <v>715</v>
      </c>
      <c r="E231" s="198"/>
      <c r="F231" s="422"/>
      <c r="G231" s="422"/>
      <c r="H231" s="202"/>
      <c r="I231" s="41"/>
      <c r="J231" s="68"/>
      <c r="K231" s="66"/>
    </row>
    <row r="232" spans="1:11" ht="409.5" x14ac:dyDescent="0.5">
      <c r="A232" s="82">
        <v>230</v>
      </c>
      <c r="B232" s="34">
        <v>46231</v>
      </c>
      <c r="C232" s="37" t="s">
        <v>716</v>
      </c>
      <c r="D232" s="37" t="s">
        <v>717</v>
      </c>
      <c r="E232" s="7"/>
      <c r="F232" s="70"/>
      <c r="G232" s="70"/>
      <c r="H232" s="203"/>
      <c r="I232" s="5"/>
      <c r="J232" s="68"/>
      <c r="K232" s="66"/>
    </row>
    <row r="233" spans="1:11" ht="409.5" x14ac:dyDescent="0.5">
      <c r="A233" s="82">
        <v>231</v>
      </c>
      <c r="B233" s="34">
        <v>46231</v>
      </c>
      <c r="C233" s="37" t="s">
        <v>732</v>
      </c>
      <c r="D233" s="37" t="s">
        <v>733</v>
      </c>
      <c r="E233" s="7"/>
      <c r="F233" s="70"/>
      <c r="G233" s="70"/>
      <c r="H233" s="203"/>
      <c r="I233" s="5"/>
      <c r="J233" s="68"/>
      <c r="K233" s="66"/>
    </row>
    <row r="234" spans="1:11" ht="127.5" x14ac:dyDescent="0.5">
      <c r="A234" s="82">
        <v>232</v>
      </c>
      <c r="B234" s="34">
        <v>46231</v>
      </c>
      <c r="C234" s="37" t="s">
        <v>732</v>
      </c>
      <c r="D234" s="37" t="s">
        <v>735</v>
      </c>
      <c r="E234" s="7"/>
      <c r="F234" s="70"/>
      <c r="G234" s="70"/>
      <c r="H234" s="203"/>
      <c r="I234" s="5"/>
      <c r="J234" s="68"/>
      <c r="K234" s="66"/>
    </row>
    <row r="235" spans="1:11" ht="127.5" x14ac:dyDescent="0.5">
      <c r="A235" s="82">
        <v>233</v>
      </c>
      <c r="B235" s="34">
        <v>46231</v>
      </c>
      <c r="C235" s="37" t="s">
        <v>732</v>
      </c>
      <c r="D235" s="37" t="s">
        <v>736</v>
      </c>
      <c r="E235" s="7"/>
      <c r="F235" s="70"/>
      <c r="G235" s="70"/>
      <c r="H235" s="203"/>
      <c r="I235" s="5"/>
      <c r="J235" s="68"/>
      <c r="K235" s="66"/>
    </row>
    <row r="236" spans="1:11" ht="409.5" x14ac:dyDescent="0.5">
      <c r="A236" s="82">
        <v>234</v>
      </c>
      <c r="B236" s="34">
        <v>46231</v>
      </c>
      <c r="C236" s="37" t="s">
        <v>737</v>
      </c>
      <c r="D236" s="37" t="s">
        <v>738</v>
      </c>
      <c r="E236" s="7"/>
      <c r="F236" s="70"/>
      <c r="G236" s="70"/>
      <c r="H236" s="203"/>
      <c r="I236" s="5"/>
      <c r="J236" s="68"/>
      <c r="K236" s="66"/>
    </row>
    <row r="237" spans="1:11" ht="38.25" x14ac:dyDescent="0.5">
      <c r="A237" s="82">
        <v>235</v>
      </c>
      <c r="B237" s="34">
        <v>46231</v>
      </c>
      <c r="C237" s="37" t="s">
        <v>2125</v>
      </c>
      <c r="D237" s="164"/>
      <c r="E237" s="198"/>
      <c r="F237" s="422"/>
      <c r="G237" s="422"/>
      <c r="H237" s="200"/>
      <c r="I237" s="41"/>
      <c r="J237" s="68"/>
      <c r="K237" s="66"/>
    </row>
    <row r="238" spans="1:11" ht="140.25" x14ac:dyDescent="0.5">
      <c r="A238" s="110">
        <v>236</v>
      </c>
      <c r="B238" s="33">
        <v>46231</v>
      </c>
      <c r="C238" s="36" t="s">
        <v>739</v>
      </c>
      <c r="D238" s="36" t="s">
        <v>740</v>
      </c>
      <c r="E238" s="121" t="s">
        <v>51</v>
      </c>
      <c r="F238" s="413" t="s">
        <v>2126</v>
      </c>
      <c r="G238" s="414"/>
      <c r="H238" s="182" t="s">
        <v>126</v>
      </c>
      <c r="I238" s="39" t="s">
        <v>127</v>
      </c>
      <c r="J238" s="68"/>
      <c r="K238" s="66"/>
    </row>
    <row r="239" spans="1:11" ht="140.25" x14ac:dyDescent="0.5">
      <c r="A239" s="110">
        <v>237</v>
      </c>
      <c r="B239" s="33">
        <v>46231</v>
      </c>
      <c r="C239" s="36" t="s">
        <v>741</v>
      </c>
      <c r="D239" s="36" t="s">
        <v>742</v>
      </c>
      <c r="E239" s="123" t="s">
        <v>51</v>
      </c>
      <c r="F239" s="399" t="s">
        <v>2127</v>
      </c>
      <c r="G239" s="400"/>
      <c r="H239" s="182" t="s">
        <v>126</v>
      </c>
      <c r="I239" s="39" t="s">
        <v>127</v>
      </c>
      <c r="J239" s="68"/>
      <c r="K239" s="66"/>
    </row>
    <row r="240" spans="1:11" ht="140.25" x14ac:dyDescent="0.5">
      <c r="A240" s="82">
        <v>238</v>
      </c>
      <c r="B240" s="33">
        <v>46231</v>
      </c>
      <c r="C240" s="36" t="s">
        <v>743</v>
      </c>
      <c r="D240" s="36" t="s">
        <v>744</v>
      </c>
      <c r="E240" s="7"/>
      <c r="F240" s="402"/>
      <c r="G240" s="402"/>
      <c r="H240" s="100" t="s">
        <v>53</v>
      </c>
      <c r="I240" s="39" t="s">
        <v>77</v>
      </c>
      <c r="J240" s="68"/>
      <c r="K240" s="66"/>
    </row>
    <row r="241" spans="1:11" ht="140.25" x14ac:dyDescent="0.5">
      <c r="A241" s="82">
        <v>239</v>
      </c>
      <c r="B241" s="33">
        <v>46231</v>
      </c>
      <c r="C241" s="36" t="s">
        <v>746</v>
      </c>
      <c r="D241" s="36" t="s">
        <v>747</v>
      </c>
      <c r="E241" s="7"/>
      <c r="F241" s="402"/>
      <c r="G241" s="402"/>
      <c r="H241" s="100" t="s">
        <v>290</v>
      </c>
      <c r="I241" s="39" t="s">
        <v>526</v>
      </c>
      <c r="J241" s="68"/>
      <c r="K241" s="66"/>
    </row>
    <row r="242" spans="1:11" ht="127.5" x14ac:dyDescent="0.5">
      <c r="A242" s="110">
        <v>240</v>
      </c>
      <c r="B242" s="33">
        <v>46231</v>
      </c>
      <c r="C242" s="36" t="s">
        <v>749</v>
      </c>
      <c r="D242" s="36" t="s">
        <v>750</v>
      </c>
      <c r="E242" s="121" t="s">
        <v>51</v>
      </c>
      <c r="F242" s="399" t="s">
        <v>2128</v>
      </c>
      <c r="G242" s="400"/>
      <c r="H242" s="100" t="s">
        <v>126</v>
      </c>
      <c r="I242" s="39" t="s">
        <v>127</v>
      </c>
      <c r="J242" s="68"/>
      <c r="K242" s="66"/>
    </row>
    <row r="243" spans="1:11" ht="409.5" x14ac:dyDescent="0.5">
      <c r="A243" s="82">
        <v>241</v>
      </c>
      <c r="B243" s="194">
        <v>46231</v>
      </c>
      <c r="C243" s="173" t="s">
        <v>751</v>
      </c>
      <c r="D243" s="43" t="s">
        <v>752</v>
      </c>
      <c r="E243" s="75" t="s">
        <v>615</v>
      </c>
      <c r="F243" s="420" t="s">
        <v>1475</v>
      </c>
      <c r="G243" s="421"/>
      <c r="H243" s="204" t="s">
        <v>2129</v>
      </c>
      <c r="I243" s="156" t="s">
        <v>418</v>
      </c>
      <c r="J243" s="156"/>
      <c r="K243" s="196"/>
    </row>
    <row r="244" spans="1:11" ht="409.5" x14ac:dyDescent="0.5">
      <c r="A244" s="82">
        <v>242</v>
      </c>
      <c r="B244" s="33">
        <v>46231</v>
      </c>
      <c r="C244" s="36" t="s">
        <v>751</v>
      </c>
      <c r="D244" s="69" t="s">
        <v>754</v>
      </c>
      <c r="E244" s="7"/>
      <c r="F244" s="402"/>
      <c r="G244" s="402"/>
      <c r="H244" s="100" t="s">
        <v>53</v>
      </c>
      <c r="I244" s="39" t="s">
        <v>316</v>
      </c>
      <c r="J244" s="68" t="s">
        <v>756</v>
      </c>
      <c r="K244" s="66"/>
    </row>
    <row r="245" spans="1:11" ht="153" x14ac:dyDescent="0.5">
      <c r="A245" s="110">
        <v>243</v>
      </c>
      <c r="B245" s="33">
        <v>46231</v>
      </c>
      <c r="C245" s="36" t="s">
        <v>757</v>
      </c>
      <c r="D245" s="36" t="s">
        <v>758</v>
      </c>
      <c r="E245" s="123" t="s">
        <v>51</v>
      </c>
      <c r="F245" s="399" t="s">
        <v>2130</v>
      </c>
      <c r="G245" s="400"/>
      <c r="H245" s="100" t="s">
        <v>126</v>
      </c>
      <c r="I245" s="39" t="s">
        <v>127</v>
      </c>
      <c r="J245" s="68"/>
      <c r="K245" s="66"/>
    </row>
    <row r="246" spans="1:11" ht="191.25" x14ac:dyDescent="0.5">
      <c r="A246" s="110">
        <v>244</v>
      </c>
      <c r="B246" s="33">
        <v>46231</v>
      </c>
      <c r="C246" s="36" t="s">
        <v>760</v>
      </c>
      <c r="D246" s="36" t="s">
        <v>761</v>
      </c>
      <c r="E246" s="126" t="s">
        <v>51</v>
      </c>
      <c r="F246" s="416" t="s">
        <v>2131</v>
      </c>
      <c r="G246" s="417"/>
      <c r="H246" s="100" t="s">
        <v>126</v>
      </c>
      <c r="I246" s="39" t="s">
        <v>127</v>
      </c>
      <c r="J246" s="68"/>
      <c r="K246" s="66"/>
    </row>
    <row r="247" spans="1:11" ht="102" x14ac:dyDescent="0.5">
      <c r="A247" s="82">
        <v>245</v>
      </c>
      <c r="B247" s="33">
        <v>46231</v>
      </c>
      <c r="C247" s="36" t="s">
        <v>762</v>
      </c>
      <c r="D247" s="36" t="s">
        <v>763</v>
      </c>
      <c r="E247" s="7"/>
      <c r="F247" s="402"/>
      <c r="G247" s="402"/>
      <c r="H247" s="100" t="s">
        <v>290</v>
      </c>
      <c r="I247" s="39" t="s">
        <v>526</v>
      </c>
      <c r="J247" s="68"/>
      <c r="K247" s="66"/>
    </row>
    <row r="248" spans="1:11" ht="178.5" x14ac:dyDescent="0.5">
      <c r="A248" s="82">
        <v>246</v>
      </c>
      <c r="B248" s="33">
        <v>46231</v>
      </c>
      <c r="C248" s="36" t="s">
        <v>765</v>
      </c>
      <c r="D248" s="36" t="s">
        <v>766</v>
      </c>
      <c r="E248" s="7"/>
      <c r="F248" s="402"/>
      <c r="G248" s="402"/>
      <c r="H248" s="100" t="s">
        <v>290</v>
      </c>
      <c r="I248" s="39" t="s">
        <v>526</v>
      </c>
      <c r="J248" s="68"/>
      <c r="K248" s="66"/>
    </row>
    <row r="249" spans="1:11" ht="153" x14ac:dyDescent="0.5">
      <c r="A249" s="82">
        <v>247</v>
      </c>
      <c r="B249" s="33">
        <v>46231</v>
      </c>
      <c r="C249" s="36" t="s">
        <v>767</v>
      </c>
      <c r="D249" s="36" t="s">
        <v>709</v>
      </c>
      <c r="E249" s="7"/>
      <c r="F249" s="402"/>
      <c r="G249" s="402"/>
      <c r="H249" s="100"/>
      <c r="I249" s="39"/>
      <c r="J249" s="68"/>
      <c r="K249" s="66"/>
    </row>
    <row r="250" spans="1:11" ht="267.75" x14ac:dyDescent="0.5">
      <c r="A250" s="82">
        <v>248</v>
      </c>
      <c r="B250" s="33">
        <v>46231</v>
      </c>
      <c r="C250" s="36" t="s">
        <v>768</v>
      </c>
      <c r="D250" s="36" t="s">
        <v>769</v>
      </c>
      <c r="E250" s="7"/>
      <c r="F250" s="402"/>
      <c r="G250" s="402"/>
      <c r="H250" s="100" t="s">
        <v>384</v>
      </c>
      <c r="I250" s="39" t="s">
        <v>771</v>
      </c>
      <c r="J250" s="68"/>
      <c r="K250" s="66"/>
    </row>
    <row r="251" spans="1:11" ht="267.75" x14ac:dyDescent="0.5">
      <c r="A251" s="82">
        <v>249</v>
      </c>
      <c r="B251" s="33">
        <v>46231</v>
      </c>
      <c r="C251" s="36" t="s">
        <v>768</v>
      </c>
      <c r="D251" s="36" t="s">
        <v>772</v>
      </c>
      <c r="E251" s="7"/>
      <c r="F251" s="402"/>
      <c r="G251" s="402"/>
      <c r="H251" s="100" t="s">
        <v>290</v>
      </c>
      <c r="I251" s="39" t="s">
        <v>526</v>
      </c>
      <c r="J251" s="68"/>
      <c r="K251" s="66"/>
    </row>
    <row r="252" spans="1:11" ht="255" x14ac:dyDescent="0.5">
      <c r="A252" s="82">
        <v>250</v>
      </c>
      <c r="B252" s="33">
        <v>46231</v>
      </c>
      <c r="C252" s="36" t="s">
        <v>768</v>
      </c>
      <c r="D252" s="36" t="s">
        <v>774</v>
      </c>
      <c r="E252" s="7"/>
      <c r="F252" s="402"/>
      <c r="G252" s="402"/>
      <c r="H252" s="100" t="s">
        <v>290</v>
      </c>
      <c r="I252" s="39" t="s">
        <v>526</v>
      </c>
      <c r="J252" s="68"/>
      <c r="K252" s="66"/>
    </row>
    <row r="253" spans="1:11" ht="344.25" x14ac:dyDescent="0.5">
      <c r="A253" s="82">
        <v>251</v>
      </c>
      <c r="B253" s="33">
        <v>46231</v>
      </c>
      <c r="C253" s="36" t="s">
        <v>768</v>
      </c>
      <c r="D253" s="36" t="s">
        <v>775</v>
      </c>
      <c r="E253" s="7"/>
      <c r="F253" s="402"/>
      <c r="G253" s="402"/>
      <c r="H253" s="100" t="s">
        <v>290</v>
      </c>
      <c r="I253" s="39" t="s">
        <v>526</v>
      </c>
      <c r="J253" s="68"/>
      <c r="K253" s="66"/>
    </row>
    <row r="254" spans="1:11" ht="255" x14ac:dyDescent="0.5">
      <c r="A254" s="82">
        <v>252</v>
      </c>
      <c r="B254" s="33">
        <v>46231</v>
      </c>
      <c r="C254" s="36" t="s">
        <v>768</v>
      </c>
      <c r="D254" s="36" t="s">
        <v>776</v>
      </c>
      <c r="E254" s="7"/>
      <c r="F254" s="402"/>
      <c r="G254" s="402"/>
      <c r="H254" s="100" t="s">
        <v>290</v>
      </c>
      <c r="I254" s="39" t="s">
        <v>526</v>
      </c>
      <c r="J254" s="68"/>
      <c r="K254" s="66"/>
    </row>
    <row r="255" spans="1:11" ht="191.25" x14ac:dyDescent="0.5">
      <c r="A255" s="82">
        <v>253</v>
      </c>
      <c r="B255" s="33">
        <v>46231</v>
      </c>
      <c r="C255" s="36" t="s">
        <v>777</v>
      </c>
      <c r="D255" s="36" t="s">
        <v>778</v>
      </c>
      <c r="E255" s="7"/>
      <c r="F255" s="402"/>
      <c r="G255" s="402"/>
      <c r="H255" s="100" t="s">
        <v>384</v>
      </c>
      <c r="I255" s="39" t="s">
        <v>771</v>
      </c>
      <c r="J255" s="68"/>
      <c r="K255" s="66"/>
    </row>
    <row r="256" spans="1:11" ht="102" x14ac:dyDescent="0.5">
      <c r="A256" s="82">
        <v>254</v>
      </c>
      <c r="B256" s="33">
        <v>46231</v>
      </c>
      <c r="C256" s="36" t="s">
        <v>780</v>
      </c>
      <c r="D256" s="36" t="s">
        <v>781</v>
      </c>
      <c r="E256" s="7"/>
      <c r="F256" s="402"/>
      <c r="G256" s="402"/>
      <c r="H256" s="100" t="s">
        <v>53</v>
      </c>
      <c r="I256" s="39" t="s">
        <v>122</v>
      </c>
      <c r="J256" s="68"/>
      <c r="K256" s="66"/>
    </row>
    <row r="257" spans="1:11" ht="114.75" x14ac:dyDescent="0.5">
      <c r="A257" s="110">
        <v>255</v>
      </c>
      <c r="B257" s="33">
        <v>46231</v>
      </c>
      <c r="C257" s="36" t="s">
        <v>783</v>
      </c>
      <c r="D257" s="36" t="s">
        <v>724</v>
      </c>
      <c r="E257" s="121" t="s">
        <v>51</v>
      </c>
      <c r="F257" s="399" t="s">
        <v>2124</v>
      </c>
      <c r="G257" s="400"/>
      <c r="H257" s="100" t="s">
        <v>126</v>
      </c>
      <c r="I257" s="39" t="s">
        <v>127</v>
      </c>
      <c r="J257" s="68"/>
      <c r="K257" s="66"/>
    </row>
    <row r="258" spans="1:11" ht="191.25" x14ac:dyDescent="0.5">
      <c r="A258" s="110">
        <v>256</v>
      </c>
      <c r="B258" s="33">
        <v>46231</v>
      </c>
      <c r="C258" s="36" t="s">
        <v>785</v>
      </c>
      <c r="D258" s="36" t="s">
        <v>786</v>
      </c>
      <c r="E258" s="121" t="s">
        <v>51</v>
      </c>
      <c r="F258" s="399" t="s">
        <v>2132</v>
      </c>
      <c r="G258" s="419"/>
      <c r="H258" s="100" t="s">
        <v>126</v>
      </c>
      <c r="I258" s="39" t="s">
        <v>127</v>
      </c>
      <c r="J258" s="68"/>
      <c r="K258" s="66"/>
    </row>
    <row r="259" spans="1:11" ht="102" x14ac:dyDescent="0.5">
      <c r="A259" s="110">
        <v>257</v>
      </c>
      <c r="B259" s="33">
        <v>46231</v>
      </c>
      <c r="C259" s="36" t="s">
        <v>788</v>
      </c>
      <c r="D259" s="36" t="s">
        <v>789</v>
      </c>
      <c r="E259" s="121" t="s">
        <v>51</v>
      </c>
      <c r="F259" s="399" t="s">
        <v>1379</v>
      </c>
      <c r="G259" s="400"/>
      <c r="H259" s="100" t="s">
        <v>126</v>
      </c>
      <c r="I259" s="39" t="s">
        <v>127</v>
      </c>
      <c r="J259" s="68"/>
      <c r="K259" s="66"/>
    </row>
    <row r="260" spans="1:11" ht="267.75" x14ac:dyDescent="0.5">
      <c r="A260" s="110">
        <v>258</v>
      </c>
      <c r="B260" s="33">
        <v>46231</v>
      </c>
      <c r="C260" s="36" t="s">
        <v>791</v>
      </c>
      <c r="D260" s="36" t="s">
        <v>792</v>
      </c>
      <c r="E260" s="7" t="s">
        <v>51</v>
      </c>
      <c r="F260" s="399" t="s">
        <v>282</v>
      </c>
      <c r="G260" s="405"/>
      <c r="H260" s="100" t="s">
        <v>126</v>
      </c>
      <c r="I260" s="39" t="s">
        <v>794</v>
      </c>
      <c r="J260" s="68"/>
      <c r="K260" s="66"/>
    </row>
    <row r="261" spans="1:11" ht="140.25" x14ac:dyDescent="0.5">
      <c r="A261" s="110">
        <v>259</v>
      </c>
      <c r="B261" s="33">
        <v>46231</v>
      </c>
      <c r="C261" s="36" t="s">
        <v>795</v>
      </c>
      <c r="D261" s="36" t="s">
        <v>702</v>
      </c>
      <c r="E261" s="123" t="s">
        <v>51</v>
      </c>
      <c r="F261" s="413" t="s">
        <v>1053</v>
      </c>
      <c r="G261" s="414"/>
      <c r="H261" s="100" t="s">
        <v>126</v>
      </c>
      <c r="I261" s="39" t="s">
        <v>127</v>
      </c>
      <c r="J261" s="68"/>
      <c r="K261" s="66"/>
    </row>
    <row r="262" spans="1:11" ht="165.75" x14ac:dyDescent="0.5">
      <c r="A262" s="82">
        <v>260</v>
      </c>
      <c r="B262" s="33">
        <v>46231</v>
      </c>
      <c r="C262" s="36" t="s">
        <v>796</v>
      </c>
      <c r="D262" s="36" t="s">
        <v>797</v>
      </c>
      <c r="E262" s="7"/>
      <c r="F262" s="402"/>
      <c r="G262" s="402"/>
      <c r="H262" s="100" t="s">
        <v>290</v>
      </c>
      <c r="I262" s="39" t="s">
        <v>526</v>
      </c>
      <c r="J262" s="68"/>
      <c r="K262" s="66"/>
    </row>
    <row r="263" spans="1:11" ht="153" x14ac:dyDescent="0.5">
      <c r="A263" s="110">
        <v>261</v>
      </c>
      <c r="B263" s="33">
        <v>46231</v>
      </c>
      <c r="C263" s="36" t="s">
        <v>800</v>
      </c>
      <c r="D263" s="36" t="s">
        <v>801</v>
      </c>
      <c r="E263" s="126" t="s">
        <v>51</v>
      </c>
      <c r="F263" s="416" t="s">
        <v>1379</v>
      </c>
      <c r="G263" s="417"/>
      <c r="H263" s="100" t="s">
        <v>126</v>
      </c>
      <c r="I263" s="39" t="s">
        <v>127</v>
      </c>
      <c r="J263" s="68"/>
      <c r="K263" s="66"/>
    </row>
    <row r="264" spans="1:11" ht="127.5" x14ac:dyDescent="0.5">
      <c r="A264" s="110">
        <v>262</v>
      </c>
      <c r="B264" s="33">
        <v>46231</v>
      </c>
      <c r="C264" s="36" t="s">
        <v>802</v>
      </c>
      <c r="D264" s="36" t="s">
        <v>803</v>
      </c>
      <c r="E264" s="126" t="s">
        <v>51</v>
      </c>
      <c r="F264" s="416" t="s">
        <v>1379</v>
      </c>
      <c r="G264" s="417"/>
      <c r="H264" s="100" t="s">
        <v>126</v>
      </c>
      <c r="I264" s="39" t="s">
        <v>127</v>
      </c>
      <c r="J264" s="68"/>
      <c r="K264" s="66"/>
    </row>
    <row r="265" spans="1:11" ht="191.25" x14ac:dyDescent="0.5">
      <c r="A265" s="82">
        <v>263</v>
      </c>
      <c r="B265" s="33">
        <v>46231</v>
      </c>
      <c r="C265" s="36" t="s">
        <v>804</v>
      </c>
      <c r="D265" s="36" t="s">
        <v>805</v>
      </c>
      <c r="E265" s="7"/>
      <c r="F265" s="402"/>
      <c r="G265" s="402"/>
      <c r="H265" s="100" t="s">
        <v>53</v>
      </c>
      <c r="I265" s="39" t="s">
        <v>122</v>
      </c>
      <c r="J265" s="68"/>
      <c r="K265" s="66"/>
    </row>
    <row r="266" spans="1:11" ht="114.75" x14ac:dyDescent="0.5">
      <c r="A266" s="82">
        <v>264</v>
      </c>
      <c r="B266" s="33">
        <v>46231</v>
      </c>
      <c r="C266" s="36" t="s">
        <v>806</v>
      </c>
      <c r="D266" s="36" t="s">
        <v>807</v>
      </c>
      <c r="E266" s="39" t="s">
        <v>59</v>
      </c>
      <c r="F266" s="418" t="s">
        <v>59</v>
      </c>
      <c r="G266" s="418"/>
      <c r="H266" s="205" t="s">
        <v>59</v>
      </c>
      <c r="I266" s="36" t="s">
        <v>59</v>
      </c>
      <c r="J266" s="7" t="s">
        <v>59</v>
      </c>
      <c r="K266" s="40" t="s">
        <v>59</v>
      </c>
    </row>
    <row r="267" spans="1:11" ht="409.5" x14ac:dyDescent="0.5">
      <c r="A267" s="82">
        <v>265</v>
      </c>
      <c r="B267" s="33">
        <v>46231</v>
      </c>
      <c r="C267" s="36" t="s">
        <v>808</v>
      </c>
      <c r="D267" s="36" t="s">
        <v>809</v>
      </c>
      <c r="E267" s="7" t="s">
        <v>51</v>
      </c>
      <c r="F267" s="411" t="s">
        <v>2133</v>
      </c>
      <c r="G267" s="402"/>
      <c r="H267" s="100" t="s">
        <v>262</v>
      </c>
      <c r="I267" s="39" t="s">
        <v>263</v>
      </c>
      <c r="J267" s="68"/>
      <c r="K267" s="66"/>
    </row>
    <row r="268" spans="1:11" ht="51" x14ac:dyDescent="0.5">
      <c r="A268" s="82">
        <v>266</v>
      </c>
      <c r="B268" s="33">
        <v>46231</v>
      </c>
      <c r="C268" s="36" t="s">
        <v>811</v>
      </c>
      <c r="D268" s="56" t="s">
        <v>812</v>
      </c>
      <c r="E268" s="7"/>
      <c r="F268" s="402"/>
      <c r="G268" s="402"/>
      <c r="H268" s="100" t="s">
        <v>53</v>
      </c>
      <c r="I268" s="39" t="s">
        <v>122</v>
      </c>
      <c r="J268" s="68"/>
      <c r="K268" s="66"/>
    </row>
    <row r="269" spans="1:11" ht="409.5" x14ac:dyDescent="0.5">
      <c r="A269" s="82">
        <v>267</v>
      </c>
      <c r="B269" s="33">
        <v>46231</v>
      </c>
      <c r="C269" s="36" t="s">
        <v>814</v>
      </c>
      <c r="D269" s="36" t="s">
        <v>815</v>
      </c>
      <c r="E269" s="7"/>
      <c r="F269" s="402"/>
      <c r="G269" s="402"/>
      <c r="H269" s="100" t="s">
        <v>53</v>
      </c>
      <c r="I269" s="39" t="s">
        <v>122</v>
      </c>
      <c r="J269" s="68"/>
      <c r="K269" s="66"/>
    </row>
    <row r="270" spans="1:11" ht="140.25" x14ac:dyDescent="0.5">
      <c r="A270" s="82">
        <v>268</v>
      </c>
      <c r="B270" s="33">
        <v>46231</v>
      </c>
      <c r="C270" s="36" t="s">
        <v>817</v>
      </c>
      <c r="D270" s="36" t="s">
        <v>818</v>
      </c>
      <c r="E270" s="7"/>
      <c r="F270" s="402"/>
      <c r="G270" s="402"/>
      <c r="H270" s="100" t="s">
        <v>53</v>
      </c>
      <c r="I270" s="39" t="s">
        <v>77</v>
      </c>
      <c r="J270" s="68"/>
      <c r="K270" s="66"/>
    </row>
    <row r="271" spans="1:11" ht="409.5" x14ac:dyDescent="0.5">
      <c r="A271" s="82">
        <v>269</v>
      </c>
      <c r="B271" s="33">
        <v>46231</v>
      </c>
      <c r="C271" s="36" t="s">
        <v>820</v>
      </c>
      <c r="D271" s="36" t="s">
        <v>821</v>
      </c>
      <c r="E271" s="7"/>
      <c r="F271" s="402"/>
      <c r="G271" s="402"/>
      <c r="H271" s="100" t="s">
        <v>290</v>
      </c>
      <c r="I271" s="39" t="s">
        <v>526</v>
      </c>
      <c r="J271" s="68"/>
      <c r="K271" s="66"/>
    </row>
    <row r="272" spans="1:11" ht="127.5" x14ac:dyDescent="0.5">
      <c r="A272" s="82">
        <v>270</v>
      </c>
      <c r="B272" s="33">
        <v>46231</v>
      </c>
      <c r="C272" s="36" t="s">
        <v>822</v>
      </c>
      <c r="D272" s="36" t="s">
        <v>823</v>
      </c>
      <c r="E272" s="7"/>
      <c r="F272" s="402"/>
      <c r="G272" s="402"/>
      <c r="H272" s="100" t="s">
        <v>53</v>
      </c>
      <c r="I272" s="39" t="s">
        <v>77</v>
      </c>
      <c r="J272" s="68"/>
      <c r="K272" s="66"/>
    </row>
    <row r="273" spans="1:11" ht="178.5" x14ac:dyDescent="0.5">
      <c r="A273" s="82">
        <v>271</v>
      </c>
      <c r="B273" s="33">
        <v>46231</v>
      </c>
      <c r="C273" s="36" t="s">
        <v>826</v>
      </c>
      <c r="D273" s="36" t="s">
        <v>827</v>
      </c>
      <c r="E273" s="7"/>
      <c r="F273" s="402"/>
      <c r="G273" s="402"/>
      <c r="H273" s="100" t="s">
        <v>53</v>
      </c>
      <c r="I273" s="39" t="s">
        <v>122</v>
      </c>
      <c r="J273" s="68"/>
      <c r="K273" s="66"/>
    </row>
    <row r="274" spans="1:11" ht="102" x14ac:dyDescent="0.5">
      <c r="A274" s="82">
        <v>272</v>
      </c>
      <c r="B274" s="33">
        <v>46231</v>
      </c>
      <c r="C274" s="36" t="s">
        <v>829</v>
      </c>
      <c r="D274" s="36" t="s">
        <v>830</v>
      </c>
      <c r="E274" s="7"/>
      <c r="F274" s="402"/>
      <c r="G274" s="402"/>
      <c r="H274" s="100" t="s">
        <v>53</v>
      </c>
      <c r="I274" s="39" t="s">
        <v>122</v>
      </c>
      <c r="J274" s="68"/>
      <c r="K274" s="66"/>
    </row>
    <row r="275" spans="1:11" ht="127.5" x14ac:dyDescent="0.5">
      <c r="A275" s="82">
        <v>273</v>
      </c>
      <c r="B275" s="33">
        <v>46231</v>
      </c>
      <c r="C275" s="36" t="s">
        <v>832</v>
      </c>
      <c r="D275" s="36" t="s">
        <v>833</v>
      </c>
      <c r="E275" s="7"/>
      <c r="F275" s="402"/>
      <c r="G275" s="402"/>
      <c r="H275" s="100" t="s">
        <v>290</v>
      </c>
      <c r="I275" s="39" t="s">
        <v>526</v>
      </c>
      <c r="J275" s="68"/>
      <c r="K275" s="66"/>
    </row>
    <row r="276" spans="1:11" ht="127.5" x14ac:dyDescent="0.5">
      <c r="A276" s="82">
        <v>274</v>
      </c>
      <c r="B276" s="33">
        <v>46231</v>
      </c>
      <c r="C276" s="36" t="s">
        <v>835</v>
      </c>
      <c r="D276" s="36" t="s">
        <v>836</v>
      </c>
      <c r="E276" s="7"/>
      <c r="F276" s="402"/>
      <c r="G276" s="402"/>
      <c r="H276" s="100" t="s">
        <v>53</v>
      </c>
      <c r="I276" s="39" t="s">
        <v>77</v>
      </c>
      <c r="J276" s="68"/>
      <c r="K276" s="66"/>
    </row>
    <row r="277" spans="1:11" ht="140.25" x14ac:dyDescent="0.5">
      <c r="A277" s="82">
        <v>275</v>
      </c>
      <c r="B277" s="33">
        <v>46231</v>
      </c>
      <c r="C277" s="36" t="s">
        <v>838</v>
      </c>
      <c r="D277" s="36" t="s">
        <v>839</v>
      </c>
      <c r="E277" s="7"/>
      <c r="F277" s="402"/>
      <c r="G277" s="402"/>
      <c r="H277" s="100" t="s">
        <v>53</v>
      </c>
      <c r="I277" s="39" t="s">
        <v>841</v>
      </c>
      <c r="J277" s="68"/>
      <c r="K277" s="66"/>
    </row>
    <row r="278" spans="1:11" ht="306" x14ac:dyDescent="0.5">
      <c r="A278" s="82">
        <v>276</v>
      </c>
      <c r="B278" s="33">
        <v>46231</v>
      </c>
      <c r="C278" s="36" t="s">
        <v>842</v>
      </c>
      <c r="D278" s="36" t="s">
        <v>843</v>
      </c>
      <c r="E278" s="7"/>
      <c r="F278" s="402"/>
      <c r="G278" s="402"/>
      <c r="H278" s="100" t="s">
        <v>53</v>
      </c>
      <c r="I278" s="39" t="s">
        <v>841</v>
      </c>
      <c r="J278" s="68"/>
      <c r="K278" s="66"/>
    </row>
    <row r="279" spans="1:11" ht="280.5" x14ac:dyDescent="0.5">
      <c r="A279" s="82">
        <v>277</v>
      </c>
      <c r="B279" s="33">
        <v>46231</v>
      </c>
      <c r="C279" s="36" t="s">
        <v>842</v>
      </c>
      <c r="D279" s="36" t="s">
        <v>845</v>
      </c>
      <c r="E279" s="7"/>
      <c r="F279" s="402"/>
      <c r="G279" s="402"/>
      <c r="H279" s="100" t="s">
        <v>53</v>
      </c>
      <c r="I279" s="39" t="s">
        <v>841</v>
      </c>
      <c r="J279" s="68"/>
      <c r="K279" s="66"/>
    </row>
    <row r="280" spans="1:11" ht="216.75" x14ac:dyDescent="0.5">
      <c r="A280" s="82">
        <v>278</v>
      </c>
      <c r="B280" s="33">
        <v>46231</v>
      </c>
      <c r="C280" s="36" t="s">
        <v>842</v>
      </c>
      <c r="D280" s="36" t="s">
        <v>846</v>
      </c>
      <c r="E280" s="7"/>
      <c r="F280" s="402"/>
      <c r="G280" s="402"/>
      <c r="H280" s="100" t="s">
        <v>53</v>
      </c>
      <c r="I280" s="39" t="s">
        <v>841</v>
      </c>
      <c r="J280" s="68"/>
      <c r="K280" s="66"/>
    </row>
    <row r="281" spans="1:11" ht="293.25" x14ac:dyDescent="0.5">
      <c r="A281" s="82">
        <v>279</v>
      </c>
      <c r="B281" s="33">
        <v>46231</v>
      </c>
      <c r="C281" s="36" t="s">
        <v>842</v>
      </c>
      <c r="D281" s="36" t="s">
        <v>847</v>
      </c>
      <c r="E281" s="7"/>
      <c r="F281" s="402"/>
      <c r="G281" s="402"/>
      <c r="H281" s="100" t="s">
        <v>53</v>
      </c>
      <c r="I281" s="39" t="s">
        <v>841</v>
      </c>
      <c r="J281" s="68"/>
      <c r="K281" s="66"/>
    </row>
    <row r="282" spans="1:11" ht="267.75" x14ac:dyDescent="0.5">
      <c r="A282" s="82">
        <v>280</v>
      </c>
      <c r="B282" s="33">
        <v>46231</v>
      </c>
      <c r="C282" s="36" t="s">
        <v>842</v>
      </c>
      <c r="D282" s="36" t="s">
        <v>848</v>
      </c>
      <c r="E282" s="7"/>
      <c r="F282" s="402"/>
      <c r="G282" s="402"/>
      <c r="H282" s="100" t="s">
        <v>53</v>
      </c>
      <c r="I282" s="39" t="s">
        <v>841</v>
      </c>
      <c r="J282" s="68"/>
      <c r="K282" s="66"/>
    </row>
    <row r="283" spans="1:11" ht="280.5" x14ac:dyDescent="0.5">
      <c r="A283" s="82">
        <v>281</v>
      </c>
      <c r="B283" s="33">
        <v>46231</v>
      </c>
      <c r="C283" s="36" t="s">
        <v>842</v>
      </c>
      <c r="D283" s="36" t="s">
        <v>849</v>
      </c>
      <c r="E283" s="7"/>
      <c r="F283" s="402"/>
      <c r="G283" s="402"/>
      <c r="H283" s="100" t="s">
        <v>53</v>
      </c>
      <c r="I283" s="39" t="s">
        <v>841</v>
      </c>
      <c r="J283" s="68"/>
      <c r="K283" s="66"/>
    </row>
    <row r="284" spans="1:11" ht="344.25" x14ac:dyDescent="0.5">
      <c r="A284" s="82">
        <v>282</v>
      </c>
      <c r="B284" s="33">
        <v>46231</v>
      </c>
      <c r="C284" s="36" t="s">
        <v>842</v>
      </c>
      <c r="D284" s="36" t="s">
        <v>850</v>
      </c>
      <c r="E284" s="7"/>
      <c r="F284" s="402"/>
      <c r="G284" s="402"/>
      <c r="H284" s="100" t="s">
        <v>53</v>
      </c>
      <c r="I284" s="39" t="s">
        <v>841</v>
      </c>
      <c r="J284" s="68"/>
      <c r="K284" s="66"/>
    </row>
    <row r="285" spans="1:11" ht="216.75" x14ac:dyDescent="0.5">
      <c r="A285" s="82">
        <v>283</v>
      </c>
      <c r="B285" s="33">
        <v>46231</v>
      </c>
      <c r="C285" s="36" t="s">
        <v>852</v>
      </c>
      <c r="D285" s="36" t="s">
        <v>853</v>
      </c>
      <c r="E285" s="7"/>
      <c r="F285" s="402"/>
      <c r="G285" s="402"/>
      <c r="H285" s="100" t="s">
        <v>53</v>
      </c>
      <c r="I285" s="39" t="s">
        <v>122</v>
      </c>
      <c r="J285" s="68"/>
      <c r="K285" s="66"/>
    </row>
    <row r="286" spans="1:11" ht="140.25" x14ac:dyDescent="0.5">
      <c r="A286" s="82">
        <v>284</v>
      </c>
      <c r="B286" s="33">
        <v>46231</v>
      </c>
      <c r="C286" s="36" t="s">
        <v>852</v>
      </c>
      <c r="D286" s="36" t="s">
        <v>854</v>
      </c>
      <c r="E286" s="7"/>
      <c r="F286" s="402"/>
      <c r="G286" s="402"/>
      <c r="H286" s="100" t="s">
        <v>53</v>
      </c>
      <c r="I286" s="39" t="s">
        <v>122</v>
      </c>
      <c r="J286" s="68"/>
      <c r="K286" s="66"/>
    </row>
    <row r="287" spans="1:11" ht="102" x14ac:dyDescent="0.5">
      <c r="A287" s="82">
        <v>285</v>
      </c>
      <c r="B287" s="33">
        <v>46231</v>
      </c>
      <c r="C287" s="36" t="s">
        <v>852</v>
      </c>
      <c r="D287" s="36" t="s">
        <v>855</v>
      </c>
      <c r="E287" s="7"/>
      <c r="F287" s="402"/>
      <c r="G287" s="402"/>
      <c r="H287" s="100" t="s">
        <v>53</v>
      </c>
      <c r="I287" s="39" t="s">
        <v>122</v>
      </c>
      <c r="J287" s="68"/>
      <c r="K287" s="66"/>
    </row>
    <row r="288" spans="1:11" ht="114.75" x14ac:dyDescent="0.5">
      <c r="A288" s="82">
        <v>286</v>
      </c>
      <c r="B288" s="33">
        <v>46231</v>
      </c>
      <c r="C288" s="36" t="s">
        <v>852</v>
      </c>
      <c r="D288" s="36" t="s">
        <v>857</v>
      </c>
      <c r="E288" s="7"/>
      <c r="F288" s="402"/>
      <c r="G288" s="402"/>
      <c r="H288" s="100" t="s">
        <v>53</v>
      </c>
      <c r="I288" s="39" t="s">
        <v>122</v>
      </c>
      <c r="J288" s="68"/>
      <c r="K288" s="66"/>
    </row>
    <row r="289" spans="1:11" ht="140.25" x14ac:dyDescent="0.5">
      <c r="A289" s="110">
        <v>287</v>
      </c>
      <c r="B289" s="33">
        <v>46231</v>
      </c>
      <c r="C289" s="36" t="s">
        <v>859</v>
      </c>
      <c r="D289" s="36" t="s">
        <v>860</v>
      </c>
      <c r="E289" s="123" t="s">
        <v>51</v>
      </c>
      <c r="F289" s="399" t="s">
        <v>1204</v>
      </c>
      <c r="G289" s="400"/>
      <c r="H289" s="100" t="s">
        <v>126</v>
      </c>
      <c r="I289" s="39" t="s">
        <v>127</v>
      </c>
      <c r="J289" s="68"/>
      <c r="K289" s="66"/>
    </row>
    <row r="290" spans="1:11" ht="25.5" x14ac:dyDescent="0.5">
      <c r="A290" s="82">
        <v>288</v>
      </c>
      <c r="B290" s="33">
        <v>46231</v>
      </c>
      <c r="C290" s="36" t="s">
        <v>862</v>
      </c>
      <c r="D290" s="36" t="s">
        <v>863</v>
      </c>
      <c r="E290" s="39" t="s">
        <v>59</v>
      </c>
      <c r="F290" s="402" t="s">
        <v>59</v>
      </c>
      <c r="G290" s="402"/>
      <c r="H290" s="100" t="s">
        <v>59</v>
      </c>
      <c r="I290" s="39" t="s">
        <v>59</v>
      </c>
      <c r="J290" s="7" t="s">
        <v>59</v>
      </c>
      <c r="K290" s="70" t="s">
        <v>59</v>
      </c>
    </row>
    <row r="291" spans="1:11" ht="102" x14ac:dyDescent="0.5">
      <c r="A291" s="82">
        <v>289</v>
      </c>
      <c r="B291" s="33">
        <v>46231</v>
      </c>
      <c r="C291" s="36" t="s">
        <v>864</v>
      </c>
      <c r="D291" s="36" t="s">
        <v>865</v>
      </c>
      <c r="E291" s="7"/>
      <c r="F291" s="402"/>
      <c r="G291" s="402"/>
      <c r="H291" s="100" t="s">
        <v>290</v>
      </c>
      <c r="I291" s="39" t="s">
        <v>526</v>
      </c>
      <c r="J291" s="68"/>
      <c r="K291" s="66"/>
    </row>
    <row r="292" spans="1:11" ht="409.5" x14ac:dyDescent="0.5">
      <c r="A292" s="82">
        <v>290</v>
      </c>
      <c r="B292" s="33">
        <v>46231</v>
      </c>
      <c r="C292" s="36" t="s">
        <v>866</v>
      </c>
      <c r="D292" s="36" t="s">
        <v>867</v>
      </c>
      <c r="E292" s="7"/>
      <c r="F292" s="402"/>
      <c r="G292" s="402"/>
      <c r="H292" s="100" t="s">
        <v>290</v>
      </c>
      <c r="I292" s="39" t="s">
        <v>526</v>
      </c>
      <c r="J292" s="68"/>
      <c r="K292" s="66"/>
    </row>
    <row r="293" spans="1:11" ht="409.5" x14ac:dyDescent="0.5">
      <c r="A293" s="82">
        <v>291</v>
      </c>
      <c r="B293" s="33">
        <v>46231</v>
      </c>
      <c r="C293" s="36" t="s">
        <v>869</v>
      </c>
      <c r="D293" s="36" t="s">
        <v>870</v>
      </c>
      <c r="E293" s="7"/>
      <c r="F293" s="402"/>
      <c r="G293" s="402"/>
      <c r="H293" s="100" t="s">
        <v>53</v>
      </c>
      <c r="I293" s="39" t="s">
        <v>77</v>
      </c>
      <c r="J293" s="68"/>
      <c r="K293" s="66"/>
    </row>
    <row r="294" spans="1:11" ht="140.25" x14ac:dyDescent="0.5">
      <c r="A294" s="82">
        <v>292</v>
      </c>
      <c r="B294" s="33">
        <v>46231</v>
      </c>
      <c r="C294" s="36" t="s">
        <v>872</v>
      </c>
      <c r="D294" s="36" t="s">
        <v>873</v>
      </c>
      <c r="E294" s="7"/>
      <c r="F294" s="402"/>
      <c r="G294" s="402"/>
      <c r="H294" s="100" t="s">
        <v>290</v>
      </c>
      <c r="I294" s="39" t="s">
        <v>526</v>
      </c>
      <c r="J294" s="68"/>
      <c r="K294" s="66"/>
    </row>
    <row r="295" spans="1:11" ht="395.25" x14ac:dyDescent="0.5">
      <c r="A295" s="82">
        <v>293</v>
      </c>
      <c r="B295" s="33">
        <v>46231</v>
      </c>
      <c r="C295" s="36" t="s">
        <v>875</v>
      </c>
      <c r="D295" s="36" t="s">
        <v>876</v>
      </c>
      <c r="E295" s="7"/>
      <c r="F295" s="402"/>
      <c r="G295" s="402"/>
      <c r="H295" s="100" t="s">
        <v>53</v>
      </c>
      <c r="I295" s="39" t="s">
        <v>122</v>
      </c>
      <c r="J295" s="68"/>
      <c r="K295" s="66"/>
    </row>
    <row r="296" spans="1:11" ht="409.5" x14ac:dyDescent="0.5">
      <c r="A296" s="110">
        <v>294</v>
      </c>
      <c r="B296" s="33">
        <v>46231</v>
      </c>
      <c r="C296" s="36" t="s">
        <v>878</v>
      </c>
      <c r="D296" s="36" t="s">
        <v>879</v>
      </c>
      <c r="E296" s="121" t="s">
        <v>51</v>
      </c>
      <c r="F296" s="399" t="s">
        <v>282</v>
      </c>
      <c r="G296" s="405"/>
      <c r="H296" s="100" t="s">
        <v>126</v>
      </c>
      <c r="I296" s="39" t="s">
        <v>127</v>
      </c>
      <c r="J296" s="68"/>
      <c r="K296" s="66"/>
    </row>
    <row r="297" spans="1:11" ht="153" x14ac:dyDescent="0.5">
      <c r="A297" s="82">
        <v>295</v>
      </c>
      <c r="B297" s="33">
        <v>46231</v>
      </c>
      <c r="C297" s="36" t="s">
        <v>880</v>
      </c>
      <c r="D297" s="36" t="s">
        <v>881</v>
      </c>
      <c r="E297" s="7"/>
      <c r="F297" s="402"/>
      <c r="G297" s="402"/>
      <c r="H297" s="100" t="s">
        <v>290</v>
      </c>
      <c r="I297" s="39" t="s">
        <v>526</v>
      </c>
      <c r="J297" s="68"/>
      <c r="K297" s="66"/>
    </row>
    <row r="298" spans="1:11" ht="127.5" x14ac:dyDescent="0.5">
      <c r="A298" s="82">
        <v>296</v>
      </c>
      <c r="B298" s="33">
        <v>46231</v>
      </c>
      <c r="C298" s="36" t="s">
        <v>883</v>
      </c>
      <c r="D298" s="36" t="s">
        <v>884</v>
      </c>
      <c r="E298" s="7"/>
      <c r="F298" s="402"/>
      <c r="G298" s="402"/>
      <c r="H298" s="100" t="s">
        <v>290</v>
      </c>
      <c r="I298" s="39" t="s">
        <v>526</v>
      </c>
      <c r="J298" s="68"/>
      <c r="K298" s="66"/>
    </row>
    <row r="299" spans="1:11" ht="191.25" x14ac:dyDescent="0.5">
      <c r="A299" s="82">
        <v>297</v>
      </c>
      <c r="B299" s="33">
        <v>46231</v>
      </c>
      <c r="C299" s="36" t="s">
        <v>886</v>
      </c>
      <c r="D299" s="36" t="s">
        <v>887</v>
      </c>
      <c r="E299" s="7"/>
      <c r="F299" s="402"/>
      <c r="G299" s="402"/>
      <c r="H299" s="100" t="s">
        <v>53</v>
      </c>
      <c r="I299" s="39" t="s">
        <v>122</v>
      </c>
      <c r="J299" s="68"/>
      <c r="K299" s="66"/>
    </row>
    <row r="300" spans="1:11" ht="408" x14ac:dyDescent="0.5">
      <c r="A300" s="82">
        <v>298</v>
      </c>
      <c r="B300" s="33">
        <v>46231</v>
      </c>
      <c r="C300" s="36" t="s">
        <v>889</v>
      </c>
      <c r="D300" s="36" t="s">
        <v>890</v>
      </c>
      <c r="E300" s="7"/>
      <c r="F300" s="402"/>
      <c r="G300" s="402"/>
      <c r="H300" s="100" t="s">
        <v>290</v>
      </c>
      <c r="I300" s="39" t="s">
        <v>526</v>
      </c>
      <c r="J300" s="68"/>
      <c r="K300" s="66"/>
    </row>
    <row r="301" spans="1:11" ht="409.5" x14ac:dyDescent="0.5">
      <c r="A301" s="82">
        <v>299</v>
      </c>
      <c r="B301" s="33">
        <v>46231</v>
      </c>
      <c r="C301" s="36" t="s">
        <v>892</v>
      </c>
      <c r="D301" s="36" t="s">
        <v>893</v>
      </c>
      <c r="E301" s="7"/>
      <c r="F301" s="402"/>
      <c r="G301" s="402"/>
      <c r="H301" s="100" t="s">
        <v>290</v>
      </c>
      <c r="I301" s="39" t="s">
        <v>526</v>
      </c>
      <c r="J301" s="68"/>
      <c r="K301" s="66"/>
    </row>
    <row r="302" spans="1:11" ht="127.5" x14ac:dyDescent="0.5">
      <c r="A302" s="82">
        <v>300</v>
      </c>
      <c r="B302" s="33">
        <v>46231</v>
      </c>
      <c r="C302" s="36" t="s">
        <v>895</v>
      </c>
      <c r="D302" s="36" t="s">
        <v>896</v>
      </c>
      <c r="E302" s="7"/>
      <c r="F302" s="402"/>
      <c r="G302" s="402"/>
      <c r="H302" s="100" t="s">
        <v>290</v>
      </c>
      <c r="I302" s="39" t="s">
        <v>526</v>
      </c>
      <c r="J302" s="68"/>
      <c r="K302" s="66"/>
    </row>
    <row r="303" spans="1:11" ht="165.75" x14ac:dyDescent="0.5">
      <c r="A303" s="110">
        <v>301</v>
      </c>
      <c r="B303" s="33">
        <v>46231</v>
      </c>
      <c r="C303" s="36" t="s">
        <v>898</v>
      </c>
      <c r="D303" s="36" t="s">
        <v>899</v>
      </c>
      <c r="E303" s="67" t="s">
        <v>51</v>
      </c>
      <c r="F303" s="399" t="s">
        <v>282</v>
      </c>
      <c r="G303" s="405"/>
      <c r="H303" s="100" t="s">
        <v>126</v>
      </c>
      <c r="I303" s="39" t="s">
        <v>127</v>
      </c>
      <c r="J303" s="68"/>
      <c r="K303" s="66"/>
    </row>
    <row r="304" spans="1:11" ht="409.5" x14ac:dyDescent="0.5">
      <c r="A304" s="82">
        <v>302</v>
      </c>
      <c r="B304" s="33">
        <v>46231</v>
      </c>
      <c r="C304" s="36" t="s">
        <v>901</v>
      </c>
      <c r="D304" s="36" t="s">
        <v>902</v>
      </c>
      <c r="E304" s="7"/>
      <c r="F304" s="402"/>
      <c r="G304" s="402"/>
      <c r="H304" s="100" t="s">
        <v>53</v>
      </c>
      <c r="I304" s="39" t="s">
        <v>122</v>
      </c>
      <c r="J304" s="68"/>
      <c r="K304" s="66"/>
    </row>
    <row r="305" spans="1:11" ht="140.25" x14ac:dyDescent="0.5">
      <c r="A305" s="82">
        <v>303</v>
      </c>
      <c r="B305" s="33">
        <v>46231</v>
      </c>
      <c r="C305" s="36" t="s">
        <v>904</v>
      </c>
      <c r="D305" s="36" t="s">
        <v>905</v>
      </c>
      <c r="E305" s="7"/>
      <c r="F305" s="402"/>
      <c r="G305" s="402"/>
      <c r="H305" s="100" t="s">
        <v>53</v>
      </c>
      <c r="I305" s="39" t="s">
        <v>122</v>
      </c>
      <c r="J305" s="68"/>
      <c r="K305" s="66"/>
    </row>
    <row r="306" spans="1:11" ht="140.25" x14ac:dyDescent="0.5">
      <c r="A306" s="110">
        <v>304</v>
      </c>
      <c r="B306" s="33">
        <v>46231</v>
      </c>
      <c r="C306" s="36" t="s">
        <v>907</v>
      </c>
      <c r="D306" s="36" t="s">
        <v>908</v>
      </c>
      <c r="E306" s="123" t="s">
        <v>51</v>
      </c>
      <c r="F306" s="399" t="s">
        <v>1204</v>
      </c>
      <c r="G306" s="400"/>
      <c r="H306" s="100" t="s">
        <v>126</v>
      </c>
      <c r="I306" s="39" t="s">
        <v>127</v>
      </c>
      <c r="J306" s="68"/>
      <c r="K306" s="66"/>
    </row>
    <row r="307" spans="1:11" ht="178.5" x14ac:dyDescent="0.5">
      <c r="A307" s="82">
        <v>305</v>
      </c>
      <c r="B307" s="33">
        <v>46231</v>
      </c>
      <c r="C307" s="36" t="s">
        <v>909</v>
      </c>
      <c r="D307" s="36" t="s">
        <v>910</v>
      </c>
      <c r="E307" s="7"/>
      <c r="F307" s="402"/>
      <c r="G307" s="402"/>
      <c r="H307" s="100" t="s">
        <v>53</v>
      </c>
      <c r="I307" s="39" t="s">
        <v>122</v>
      </c>
      <c r="J307" s="68"/>
      <c r="K307" s="66"/>
    </row>
    <row r="308" spans="1:11" ht="409.5" x14ac:dyDescent="0.5">
      <c r="A308" s="82">
        <v>306</v>
      </c>
      <c r="B308" s="32">
        <v>46231</v>
      </c>
      <c r="C308" s="35" t="s">
        <v>911</v>
      </c>
      <c r="D308" s="35" t="s">
        <v>912</v>
      </c>
      <c r="E308" s="75" t="s">
        <v>51</v>
      </c>
      <c r="F308" s="415" t="s">
        <v>2134</v>
      </c>
      <c r="G308" s="415"/>
      <c r="H308" s="183" t="s">
        <v>914</v>
      </c>
      <c r="I308" s="38" t="s">
        <v>915</v>
      </c>
      <c r="J308" s="135"/>
      <c r="K308" s="74"/>
    </row>
    <row r="309" spans="1:11" ht="191.25" x14ac:dyDescent="0.5">
      <c r="A309" s="82">
        <v>307</v>
      </c>
      <c r="B309" s="33">
        <v>46231</v>
      </c>
      <c r="C309" s="36" t="s">
        <v>916</v>
      </c>
      <c r="D309" s="36" t="s">
        <v>917</v>
      </c>
      <c r="E309" s="7"/>
      <c r="F309" s="402"/>
      <c r="G309" s="402"/>
      <c r="H309" s="100" t="s">
        <v>53</v>
      </c>
      <c r="I309" s="39" t="s">
        <v>122</v>
      </c>
      <c r="J309" s="68"/>
      <c r="K309" s="66"/>
    </row>
    <row r="310" spans="1:11" ht="140.25" x14ac:dyDescent="0.5">
      <c r="A310" s="110">
        <v>308</v>
      </c>
      <c r="B310" s="33">
        <v>46231</v>
      </c>
      <c r="C310" s="36" t="s">
        <v>918</v>
      </c>
      <c r="D310" s="36" t="s">
        <v>742</v>
      </c>
      <c r="E310" s="123" t="s">
        <v>51</v>
      </c>
      <c r="F310" s="399" t="s">
        <v>1204</v>
      </c>
      <c r="G310" s="400"/>
      <c r="H310" s="100" t="s">
        <v>126</v>
      </c>
      <c r="I310" s="39" t="s">
        <v>127</v>
      </c>
      <c r="J310" s="68"/>
      <c r="K310" s="66"/>
    </row>
    <row r="311" spans="1:11" ht="409.5" x14ac:dyDescent="0.5">
      <c r="A311" s="82">
        <v>309</v>
      </c>
      <c r="B311" s="32">
        <v>46231</v>
      </c>
      <c r="C311" s="35" t="s">
        <v>919</v>
      </c>
      <c r="D311" s="42" t="s">
        <v>920</v>
      </c>
      <c r="E311" s="75" t="s">
        <v>615</v>
      </c>
      <c r="F311" s="415" t="s">
        <v>2135</v>
      </c>
      <c r="G311" s="415"/>
      <c r="H311" s="101" t="s">
        <v>69</v>
      </c>
      <c r="I311" s="76" t="s">
        <v>2136</v>
      </c>
      <c r="J311" s="135"/>
      <c r="K311" s="74"/>
    </row>
    <row r="312" spans="1:11" ht="409.5" x14ac:dyDescent="0.5">
      <c r="A312" s="82">
        <v>310</v>
      </c>
      <c r="B312" s="32">
        <v>46231</v>
      </c>
      <c r="C312" s="35" t="s">
        <v>919</v>
      </c>
      <c r="D312" s="42" t="s">
        <v>922</v>
      </c>
      <c r="E312" s="75" t="s">
        <v>615</v>
      </c>
      <c r="F312" s="415" t="s">
        <v>2137</v>
      </c>
      <c r="G312" s="415"/>
      <c r="H312" s="101" t="s">
        <v>69</v>
      </c>
      <c r="I312" s="76" t="s">
        <v>2136</v>
      </c>
      <c r="J312" s="135"/>
      <c r="K312" s="74"/>
    </row>
    <row r="313" spans="1:11" ht="114.75" x14ac:dyDescent="0.5">
      <c r="A313" s="82">
        <v>311</v>
      </c>
      <c r="B313" s="33">
        <v>46231</v>
      </c>
      <c r="C313" s="36" t="s">
        <v>919</v>
      </c>
      <c r="D313" s="36" t="s">
        <v>924</v>
      </c>
      <c r="E313" s="7"/>
      <c r="F313" s="6"/>
      <c r="G313" s="6"/>
      <c r="H313" s="100" t="s">
        <v>53</v>
      </c>
      <c r="I313" s="39" t="s">
        <v>122</v>
      </c>
      <c r="J313" s="68"/>
      <c r="K313" s="66"/>
    </row>
    <row r="314" spans="1:11" ht="409.5" x14ac:dyDescent="0.5">
      <c r="A314" s="82">
        <v>312</v>
      </c>
      <c r="B314" s="33">
        <v>46231</v>
      </c>
      <c r="C314" s="36" t="s">
        <v>926</v>
      </c>
      <c r="D314" s="36" t="s">
        <v>927</v>
      </c>
      <c r="E314" s="7"/>
      <c r="F314" s="402"/>
      <c r="G314" s="402"/>
      <c r="H314" s="100" t="s">
        <v>53</v>
      </c>
      <c r="I314" s="39" t="s">
        <v>122</v>
      </c>
      <c r="J314" s="68"/>
      <c r="K314" s="66"/>
    </row>
    <row r="315" spans="1:11" ht="114.75" x14ac:dyDescent="0.5">
      <c r="A315" s="82">
        <v>313</v>
      </c>
      <c r="B315" s="33">
        <v>46231</v>
      </c>
      <c r="C315" s="36" t="s">
        <v>929</v>
      </c>
      <c r="D315" s="36" t="s">
        <v>930</v>
      </c>
      <c r="E315" s="7"/>
      <c r="F315" s="402"/>
      <c r="G315" s="402"/>
      <c r="H315" s="100" t="s">
        <v>53</v>
      </c>
      <c r="I315" s="39" t="s">
        <v>122</v>
      </c>
      <c r="J315" s="68"/>
      <c r="K315" s="66"/>
    </row>
    <row r="316" spans="1:11" ht="409.5" x14ac:dyDescent="0.5">
      <c r="A316" s="82">
        <v>314</v>
      </c>
      <c r="B316" s="33">
        <v>46231</v>
      </c>
      <c r="C316" s="36" t="s">
        <v>932</v>
      </c>
      <c r="D316" s="36" t="s">
        <v>933</v>
      </c>
      <c r="E316" s="7"/>
      <c r="F316" s="402"/>
      <c r="G316" s="402"/>
      <c r="H316" s="100" t="s">
        <v>290</v>
      </c>
      <c r="I316" s="39" t="s">
        <v>526</v>
      </c>
      <c r="J316" s="68"/>
      <c r="K316" s="66"/>
    </row>
    <row r="317" spans="1:11" ht="140.25" x14ac:dyDescent="0.5">
      <c r="A317" s="82">
        <v>315</v>
      </c>
      <c r="B317" s="33">
        <v>46231</v>
      </c>
      <c r="C317" s="36" t="s">
        <v>936</v>
      </c>
      <c r="D317" s="36" t="s">
        <v>937</v>
      </c>
      <c r="E317" s="7"/>
      <c r="F317" s="402"/>
      <c r="G317" s="402"/>
      <c r="H317" s="100" t="s">
        <v>53</v>
      </c>
      <c r="I317" s="39" t="s">
        <v>122</v>
      </c>
      <c r="J317" s="68"/>
      <c r="K317" s="66"/>
    </row>
    <row r="318" spans="1:11" ht="409.5" x14ac:dyDescent="0.5">
      <c r="A318" s="82">
        <v>316</v>
      </c>
      <c r="B318" s="33">
        <v>46231</v>
      </c>
      <c r="C318" s="36" t="s">
        <v>939</v>
      </c>
      <c r="D318" s="36" t="s">
        <v>940</v>
      </c>
      <c r="E318" s="7"/>
      <c r="F318" s="402"/>
      <c r="G318" s="402"/>
      <c r="H318" s="100" t="s">
        <v>53</v>
      </c>
      <c r="I318" s="39" t="s">
        <v>122</v>
      </c>
      <c r="J318" s="68"/>
      <c r="K318" s="66"/>
    </row>
    <row r="319" spans="1:11" ht="140.25" x14ac:dyDescent="0.5">
      <c r="A319" s="82">
        <v>317</v>
      </c>
      <c r="B319" s="33">
        <v>46231</v>
      </c>
      <c r="C319" s="36" t="s">
        <v>941</v>
      </c>
      <c r="D319" s="36" t="s">
        <v>742</v>
      </c>
      <c r="E319" s="7"/>
      <c r="F319" s="402"/>
      <c r="G319" s="402"/>
      <c r="H319" s="152" t="s">
        <v>2138</v>
      </c>
      <c r="I319" s="39" t="s">
        <v>1712</v>
      </c>
      <c r="J319" s="68"/>
      <c r="K319" s="66"/>
    </row>
    <row r="320" spans="1:11" ht="127.5" x14ac:dyDescent="0.5">
      <c r="A320" s="82">
        <v>318</v>
      </c>
      <c r="B320" s="33">
        <v>46231</v>
      </c>
      <c r="C320" s="36" t="s">
        <v>942</v>
      </c>
      <c r="D320" s="36" t="s">
        <v>943</v>
      </c>
      <c r="E320" s="7"/>
      <c r="F320" s="402"/>
      <c r="G320" s="402"/>
      <c r="H320" s="100" t="s">
        <v>53</v>
      </c>
      <c r="I320" s="39" t="s">
        <v>77</v>
      </c>
      <c r="J320" s="68"/>
      <c r="K320" s="66"/>
    </row>
    <row r="321" spans="1:11" ht="165.75" x14ac:dyDescent="0.5">
      <c r="A321" s="82">
        <v>319</v>
      </c>
      <c r="B321" s="33">
        <v>46231</v>
      </c>
      <c r="C321" s="36" t="s">
        <v>945</v>
      </c>
      <c r="D321" s="36" t="s">
        <v>946</v>
      </c>
      <c r="E321" s="7"/>
      <c r="F321" s="402"/>
      <c r="G321" s="402"/>
      <c r="H321" s="100" t="s">
        <v>53</v>
      </c>
      <c r="I321" s="39" t="s">
        <v>122</v>
      </c>
      <c r="J321" s="68"/>
      <c r="K321" s="66"/>
    </row>
    <row r="322" spans="1:11" ht="408" x14ac:dyDescent="0.5">
      <c r="A322" s="82">
        <v>320</v>
      </c>
      <c r="B322" s="44">
        <v>46231</v>
      </c>
      <c r="C322" s="48" t="s">
        <v>947</v>
      </c>
      <c r="D322" s="48" t="s">
        <v>948</v>
      </c>
      <c r="E322" s="206"/>
      <c r="F322" s="412"/>
      <c r="G322" s="412"/>
      <c r="H322" s="208" t="s">
        <v>53</v>
      </c>
      <c r="I322" s="45" t="s">
        <v>77</v>
      </c>
      <c r="J322" s="209"/>
      <c r="K322" s="210"/>
    </row>
    <row r="323" spans="1:11" ht="306" x14ac:dyDescent="0.5">
      <c r="A323" s="82">
        <v>321</v>
      </c>
      <c r="B323" s="44">
        <v>46231</v>
      </c>
      <c r="C323" s="48" t="s">
        <v>947</v>
      </c>
      <c r="D323" s="48" t="s">
        <v>950</v>
      </c>
      <c r="E323" s="206"/>
      <c r="F323" s="207"/>
      <c r="G323" s="207"/>
      <c r="H323" s="208" t="s">
        <v>53</v>
      </c>
      <c r="I323" s="45" t="s">
        <v>77</v>
      </c>
      <c r="J323" s="209"/>
      <c r="K323" s="210"/>
    </row>
    <row r="324" spans="1:11" ht="395.25" x14ac:dyDescent="0.5">
      <c r="A324" s="82">
        <v>322</v>
      </c>
      <c r="B324" s="44">
        <v>46231</v>
      </c>
      <c r="C324" s="48" t="s">
        <v>947</v>
      </c>
      <c r="D324" s="48" t="s">
        <v>952</v>
      </c>
      <c r="E324" s="206"/>
      <c r="F324" s="207"/>
      <c r="G324" s="207"/>
      <c r="H324" s="208" t="s">
        <v>53</v>
      </c>
      <c r="I324" s="45" t="s">
        <v>77</v>
      </c>
      <c r="J324" s="209"/>
      <c r="K324" s="210"/>
    </row>
    <row r="325" spans="1:11" ht="409.5" x14ac:dyDescent="0.5">
      <c r="A325" s="82">
        <v>323</v>
      </c>
      <c r="B325" s="44">
        <v>46231</v>
      </c>
      <c r="C325" s="48" t="s">
        <v>947</v>
      </c>
      <c r="D325" s="48" t="s">
        <v>954</v>
      </c>
      <c r="E325" s="206"/>
      <c r="F325" s="207"/>
      <c r="G325" s="207"/>
      <c r="H325" s="208" t="s">
        <v>53</v>
      </c>
      <c r="I325" s="45" t="s">
        <v>77</v>
      </c>
      <c r="J325" s="209"/>
      <c r="K325" s="210"/>
    </row>
    <row r="326" spans="1:11" ht="382.5" x14ac:dyDescent="0.5">
      <c r="A326" s="82">
        <v>324</v>
      </c>
      <c r="B326" s="44">
        <v>46231</v>
      </c>
      <c r="C326" s="48" t="s">
        <v>947</v>
      </c>
      <c r="D326" s="48" t="s">
        <v>956</v>
      </c>
      <c r="E326" s="206"/>
      <c r="F326" s="207"/>
      <c r="G326" s="207"/>
      <c r="H326" s="208" t="s">
        <v>53</v>
      </c>
      <c r="I326" s="45" t="s">
        <v>77</v>
      </c>
      <c r="J326" s="209"/>
      <c r="K326" s="210"/>
    </row>
    <row r="327" spans="1:11" ht="267.75" x14ac:dyDescent="0.5">
      <c r="A327" s="82">
        <v>325</v>
      </c>
      <c r="B327" s="44">
        <v>46231</v>
      </c>
      <c r="C327" s="48" t="s">
        <v>947</v>
      </c>
      <c r="D327" s="48" t="s">
        <v>958</v>
      </c>
      <c r="E327" s="206"/>
      <c r="F327" s="207"/>
      <c r="G327" s="207"/>
      <c r="H327" s="208" t="s">
        <v>53</v>
      </c>
      <c r="I327" s="45" t="s">
        <v>122</v>
      </c>
      <c r="J327" s="209"/>
      <c r="K327" s="210"/>
    </row>
    <row r="328" spans="1:11" ht="293.25" x14ac:dyDescent="0.5">
      <c r="A328" s="82">
        <v>326</v>
      </c>
      <c r="B328" s="44">
        <v>46231</v>
      </c>
      <c r="C328" s="48" t="s">
        <v>947</v>
      </c>
      <c r="D328" s="48" t="s">
        <v>960</v>
      </c>
      <c r="E328" s="206"/>
      <c r="F328" s="207"/>
      <c r="G328" s="207"/>
      <c r="H328" s="208" t="s">
        <v>53</v>
      </c>
      <c r="I328" s="45" t="s">
        <v>122</v>
      </c>
      <c r="J328" s="209"/>
      <c r="K328" s="210"/>
    </row>
    <row r="329" spans="1:11" ht="293.25" x14ac:dyDescent="0.5">
      <c r="A329" s="82">
        <v>327</v>
      </c>
      <c r="B329" s="44">
        <v>46231</v>
      </c>
      <c r="C329" s="48" t="s">
        <v>947</v>
      </c>
      <c r="D329" s="48" t="s">
        <v>961</v>
      </c>
      <c r="E329" s="206"/>
      <c r="F329" s="207"/>
      <c r="G329" s="207"/>
      <c r="H329" s="208" t="s">
        <v>53</v>
      </c>
      <c r="I329" s="45" t="s">
        <v>122</v>
      </c>
      <c r="J329" s="209"/>
      <c r="K329" s="210"/>
    </row>
    <row r="330" spans="1:11" ht="293.25" x14ac:dyDescent="0.5">
      <c r="A330" s="82">
        <v>328</v>
      </c>
      <c r="B330" s="44">
        <v>46231</v>
      </c>
      <c r="C330" s="48" t="s">
        <v>947</v>
      </c>
      <c r="D330" s="48" t="s">
        <v>963</v>
      </c>
      <c r="E330" s="206"/>
      <c r="F330" s="207"/>
      <c r="G330" s="207"/>
      <c r="H330" s="208" t="s">
        <v>53</v>
      </c>
      <c r="I330" s="45" t="s">
        <v>77</v>
      </c>
      <c r="J330" s="209"/>
      <c r="K330" s="210"/>
    </row>
    <row r="331" spans="1:11" ht="369.75" x14ac:dyDescent="0.5">
      <c r="A331" s="82">
        <v>329</v>
      </c>
      <c r="B331" s="44">
        <v>46231</v>
      </c>
      <c r="C331" s="48" t="s">
        <v>947</v>
      </c>
      <c r="D331" s="48" t="s">
        <v>965</v>
      </c>
      <c r="E331" s="206"/>
      <c r="F331" s="207"/>
      <c r="G331" s="207"/>
      <c r="H331" s="208" t="s">
        <v>53</v>
      </c>
      <c r="I331" s="45" t="s">
        <v>122</v>
      </c>
      <c r="J331" s="209"/>
      <c r="K331" s="210"/>
    </row>
    <row r="332" spans="1:11" ht="204" x14ac:dyDescent="0.5">
      <c r="A332" s="110">
        <v>330</v>
      </c>
      <c r="B332" s="33">
        <v>46231</v>
      </c>
      <c r="C332" s="36" t="s">
        <v>966</v>
      </c>
      <c r="D332" s="36" t="s">
        <v>967</v>
      </c>
      <c r="E332" s="121" t="s">
        <v>51</v>
      </c>
      <c r="F332" s="413" t="s">
        <v>2126</v>
      </c>
      <c r="G332" s="414"/>
      <c r="H332" s="152" t="s">
        <v>126</v>
      </c>
      <c r="I332" s="39" t="s">
        <v>968</v>
      </c>
      <c r="J332" s="68"/>
      <c r="K332" s="66"/>
    </row>
    <row r="333" spans="1:11" ht="140.25" x14ac:dyDescent="0.5">
      <c r="A333" s="82">
        <v>331</v>
      </c>
      <c r="B333" s="33">
        <v>46231</v>
      </c>
      <c r="C333" s="36" t="s">
        <v>969</v>
      </c>
      <c r="D333" s="36" t="s">
        <v>742</v>
      </c>
      <c r="E333" s="7"/>
      <c r="F333" s="402"/>
      <c r="G333" s="402"/>
      <c r="H333" s="152" t="s">
        <v>521</v>
      </c>
      <c r="I333" s="39" t="s">
        <v>1712</v>
      </c>
      <c r="J333" s="68"/>
      <c r="K333" s="66"/>
    </row>
    <row r="334" spans="1:11" ht="409.5" x14ac:dyDescent="0.5">
      <c r="A334" s="82">
        <v>332</v>
      </c>
      <c r="B334" s="33">
        <v>46231</v>
      </c>
      <c r="C334" s="36" t="s">
        <v>971</v>
      </c>
      <c r="D334" s="36" t="s">
        <v>972</v>
      </c>
      <c r="E334" s="7"/>
      <c r="F334" s="411" t="s">
        <v>2139</v>
      </c>
      <c r="G334" s="411"/>
      <c r="H334" s="100" t="s">
        <v>290</v>
      </c>
      <c r="I334" s="39" t="s">
        <v>122</v>
      </c>
      <c r="J334" s="68" t="s">
        <v>59</v>
      </c>
      <c r="K334" s="66"/>
    </row>
    <row r="335" spans="1:11" ht="409.5" x14ac:dyDescent="0.5">
      <c r="A335" s="82">
        <v>333</v>
      </c>
      <c r="B335" s="33">
        <v>46231</v>
      </c>
      <c r="C335" s="36" t="s">
        <v>973</v>
      </c>
      <c r="D335" s="36" t="s">
        <v>974</v>
      </c>
      <c r="E335" s="7"/>
      <c r="F335" s="402"/>
      <c r="G335" s="402"/>
      <c r="H335" s="100" t="s">
        <v>290</v>
      </c>
      <c r="I335" s="39" t="s">
        <v>526</v>
      </c>
      <c r="J335" s="68"/>
      <c r="K335" s="66"/>
    </row>
    <row r="336" spans="1:11" ht="25.5" x14ac:dyDescent="0.5">
      <c r="A336" s="82">
        <v>334</v>
      </c>
      <c r="B336" s="33">
        <v>46231</v>
      </c>
      <c r="C336" s="36" t="s">
        <v>976</v>
      </c>
      <c r="D336" s="36" t="s">
        <v>977</v>
      </c>
      <c r="E336" s="7" t="s">
        <v>978</v>
      </c>
      <c r="F336" s="402" t="s">
        <v>59</v>
      </c>
      <c r="G336" s="402"/>
      <c r="H336" s="100" t="s">
        <v>59</v>
      </c>
      <c r="I336" s="39" t="s">
        <v>59</v>
      </c>
      <c r="J336" s="7" t="s">
        <v>59</v>
      </c>
      <c r="K336" s="70" t="s">
        <v>59</v>
      </c>
    </row>
    <row r="337" spans="1:11" ht="409.5" x14ac:dyDescent="0.5">
      <c r="A337" s="82">
        <v>335</v>
      </c>
      <c r="B337" s="33">
        <v>46231</v>
      </c>
      <c r="C337" s="36" t="s">
        <v>979</v>
      </c>
      <c r="D337" s="36" t="s">
        <v>980</v>
      </c>
      <c r="E337" s="7"/>
      <c r="F337" s="402"/>
      <c r="G337" s="402"/>
      <c r="H337" s="100" t="s">
        <v>53</v>
      </c>
      <c r="I337" s="39" t="s">
        <v>122</v>
      </c>
      <c r="J337" s="68"/>
      <c r="K337" s="66"/>
    </row>
    <row r="338" spans="1:11" ht="51" x14ac:dyDescent="0.5">
      <c r="A338" s="82">
        <v>336</v>
      </c>
      <c r="B338" s="33">
        <v>46231</v>
      </c>
      <c r="C338" s="36" t="s">
        <v>981</v>
      </c>
      <c r="D338" s="36" t="s">
        <v>982</v>
      </c>
      <c r="E338" s="7" t="s">
        <v>978</v>
      </c>
      <c r="F338" s="402" t="s">
        <v>59</v>
      </c>
      <c r="G338" s="402"/>
      <c r="H338" s="100" t="s">
        <v>59</v>
      </c>
      <c r="I338" s="39" t="s">
        <v>59</v>
      </c>
      <c r="J338" s="7" t="s">
        <v>59</v>
      </c>
      <c r="K338" s="70" t="s">
        <v>59</v>
      </c>
    </row>
    <row r="339" spans="1:11" ht="409.5" x14ac:dyDescent="0.5">
      <c r="A339" s="82">
        <v>337</v>
      </c>
      <c r="B339" s="33">
        <v>46231</v>
      </c>
      <c r="C339" s="36" t="s">
        <v>983</v>
      </c>
      <c r="D339" s="36" t="s">
        <v>984</v>
      </c>
      <c r="E339" s="7"/>
      <c r="F339" s="402"/>
      <c r="G339" s="402"/>
      <c r="H339" s="100" t="s">
        <v>290</v>
      </c>
      <c r="I339" s="39" t="s">
        <v>526</v>
      </c>
      <c r="J339" s="68"/>
      <c r="K339" s="66"/>
    </row>
    <row r="340" spans="1:11" ht="140.25" x14ac:dyDescent="0.5">
      <c r="A340" s="82">
        <v>338</v>
      </c>
      <c r="B340" s="33">
        <v>46231</v>
      </c>
      <c r="C340" s="36" t="s">
        <v>986</v>
      </c>
      <c r="D340" s="36" t="s">
        <v>742</v>
      </c>
      <c r="E340" s="7"/>
      <c r="F340" s="402"/>
      <c r="G340" s="402"/>
      <c r="H340" s="100" t="s">
        <v>290</v>
      </c>
      <c r="I340" s="39" t="s">
        <v>526</v>
      </c>
      <c r="J340" s="68"/>
      <c r="K340" s="66"/>
    </row>
    <row r="341" spans="1:11" ht="178.5" x14ac:dyDescent="0.5">
      <c r="A341" s="82">
        <v>339</v>
      </c>
      <c r="B341" s="33">
        <v>46231</v>
      </c>
      <c r="C341" s="36" t="s">
        <v>986</v>
      </c>
      <c r="D341" s="36" t="s">
        <v>987</v>
      </c>
      <c r="E341" s="7"/>
      <c r="F341" s="411" t="s">
        <v>2139</v>
      </c>
      <c r="G341" s="411"/>
      <c r="H341" s="100" t="s">
        <v>290</v>
      </c>
      <c r="I341" s="39" t="s">
        <v>526</v>
      </c>
      <c r="J341" s="68"/>
      <c r="K341" s="66"/>
    </row>
    <row r="342" spans="1:11" ht="409.5" x14ac:dyDescent="0.5">
      <c r="A342" s="82">
        <v>340</v>
      </c>
      <c r="B342" s="33">
        <v>46231</v>
      </c>
      <c r="C342" s="36" t="s">
        <v>989</v>
      </c>
      <c r="D342" s="80" t="s">
        <v>990</v>
      </c>
      <c r="E342" s="7"/>
      <c r="F342" s="402"/>
      <c r="G342" s="402"/>
      <c r="H342" s="100" t="s">
        <v>290</v>
      </c>
      <c r="I342" s="39" t="s">
        <v>526</v>
      </c>
      <c r="J342" s="68"/>
      <c r="K342" s="66"/>
    </row>
    <row r="343" spans="1:11" ht="409.5" x14ac:dyDescent="0.5">
      <c r="A343" s="82">
        <v>341</v>
      </c>
      <c r="B343" s="33">
        <v>46231</v>
      </c>
      <c r="C343" s="36" t="s">
        <v>992</v>
      </c>
      <c r="D343" s="36" t="s">
        <v>993</v>
      </c>
      <c r="E343" s="7"/>
      <c r="F343" s="402"/>
      <c r="G343" s="402"/>
      <c r="H343" s="100" t="s">
        <v>53</v>
      </c>
      <c r="I343" s="39" t="s">
        <v>122</v>
      </c>
      <c r="J343" s="68"/>
      <c r="K343" s="66"/>
    </row>
    <row r="344" spans="1:11" ht="153" x14ac:dyDescent="0.5">
      <c r="A344" s="82">
        <v>342</v>
      </c>
      <c r="B344" s="33">
        <v>46231</v>
      </c>
      <c r="C344" s="36" t="s">
        <v>994</v>
      </c>
      <c r="D344" s="36" t="s">
        <v>995</v>
      </c>
      <c r="E344" s="7"/>
      <c r="F344" s="402"/>
      <c r="G344" s="402"/>
      <c r="H344" s="100" t="s">
        <v>290</v>
      </c>
      <c r="I344" s="39" t="s">
        <v>526</v>
      </c>
      <c r="J344" s="68"/>
      <c r="K344" s="66"/>
    </row>
    <row r="345" spans="1:11" ht="255" x14ac:dyDescent="0.5">
      <c r="A345" s="82">
        <v>343</v>
      </c>
      <c r="B345" s="33">
        <v>46231</v>
      </c>
      <c r="C345" s="36" t="s">
        <v>994</v>
      </c>
      <c r="D345" s="36" t="s">
        <v>996</v>
      </c>
      <c r="E345" s="7"/>
      <c r="F345" s="411" t="s">
        <v>2139</v>
      </c>
      <c r="G345" s="411"/>
      <c r="H345" s="100" t="s">
        <v>53</v>
      </c>
      <c r="I345" s="39" t="s">
        <v>122</v>
      </c>
      <c r="J345" s="68"/>
      <c r="K345" s="66"/>
    </row>
    <row r="346" spans="1:11" ht="409.5" x14ac:dyDescent="0.5">
      <c r="A346" s="85">
        <v>344</v>
      </c>
      <c r="B346" s="32">
        <v>46231</v>
      </c>
      <c r="C346" s="35" t="s">
        <v>998</v>
      </c>
      <c r="D346" s="35" t="s">
        <v>999</v>
      </c>
      <c r="E346" s="75"/>
      <c r="F346" s="398"/>
      <c r="G346" s="398"/>
      <c r="H346" s="183" t="s">
        <v>2140</v>
      </c>
      <c r="I346" s="38" t="s">
        <v>1314</v>
      </c>
      <c r="J346" s="135"/>
      <c r="K346" s="74"/>
    </row>
    <row r="347" spans="1:11" ht="409.5" x14ac:dyDescent="0.5">
      <c r="A347" s="82">
        <v>345</v>
      </c>
      <c r="B347" s="49">
        <v>46231</v>
      </c>
      <c r="C347" s="50" t="s">
        <v>1000</v>
      </c>
      <c r="D347" s="50" t="s">
        <v>1001</v>
      </c>
      <c r="E347" s="211"/>
      <c r="F347" s="212"/>
      <c r="G347" s="212"/>
      <c r="H347" s="213" t="s">
        <v>53</v>
      </c>
      <c r="I347" s="51" t="s">
        <v>122</v>
      </c>
      <c r="J347" s="214"/>
      <c r="K347" s="215"/>
    </row>
    <row r="348" spans="1:11" ht="409.5" x14ac:dyDescent="0.5">
      <c r="A348" s="85">
        <v>346</v>
      </c>
      <c r="B348" s="32">
        <v>46231</v>
      </c>
      <c r="C348" s="35" t="s">
        <v>1002</v>
      </c>
      <c r="D348" s="35" t="s">
        <v>1003</v>
      </c>
      <c r="E348" s="75"/>
      <c r="F348" s="398"/>
      <c r="G348" s="398"/>
      <c r="H348" s="183" t="s">
        <v>2140</v>
      </c>
      <c r="I348" s="38" t="s">
        <v>1314</v>
      </c>
      <c r="J348" s="135"/>
      <c r="K348" s="74"/>
    </row>
    <row r="349" spans="1:11" ht="140.25" x14ac:dyDescent="0.5">
      <c r="A349" s="82">
        <v>347</v>
      </c>
      <c r="B349" s="49">
        <v>46231</v>
      </c>
      <c r="C349" s="50" t="s">
        <v>1002</v>
      </c>
      <c r="D349" s="50" t="s">
        <v>1004</v>
      </c>
      <c r="E349" s="211"/>
      <c r="F349" s="212"/>
      <c r="G349" s="212"/>
      <c r="H349" s="213" t="s">
        <v>53</v>
      </c>
      <c r="I349" s="51" t="s">
        <v>122</v>
      </c>
      <c r="J349" s="214"/>
      <c r="K349" s="215"/>
    </row>
    <row r="350" spans="1:11" ht="140.25" x14ac:dyDescent="0.5">
      <c r="A350" s="82">
        <v>348</v>
      </c>
      <c r="B350" s="49">
        <v>46231</v>
      </c>
      <c r="C350" s="50" t="s">
        <v>1002</v>
      </c>
      <c r="D350" s="50" t="s">
        <v>1005</v>
      </c>
      <c r="E350" s="211"/>
      <c r="F350" s="212"/>
      <c r="G350" s="212"/>
      <c r="H350" s="213" t="s">
        <v>53</v>
      </c>
      <c r="I350" s="51" t="s">
        <v>122</v>
      </c>
      <c r="J350" s="214"/>
      <c r="K350" s="215"/>
    </row>
    <row r="351" spans="1:11" ht="409.5" x14ac:dyDescent="0.5">
      <c r="A351" s="82">
        <v>349</v>
      </c>
      <c r="B351" s="49">
        <v>46231</v>
      </c>
      <c r="C351" s="50" t="s">
        <v>1007</v>
      </c>
      <c r="D351" s="50" t="s">
        <v>1008</v>
      </c>
      <c r="E351" s="211"/>
      <c r="F351" s="212"/>
      <c r="G351" s="212"/>
      <c r="H351" s="213" t="s">
        <v>53</v>
      </c>
      <c r="I351" s="51" t="s">
        <v>122</v>
      </c>
      <c r="J351" s="214"/>
      <c r="K351" s="215"/>
    </row>
    <row r="352" spans="1:11" ht="409.5" x14ac:dyDescent="0.5">
      <c r="A352" s="82">
        <v>350</v>
      </c>
      <c r="B352" s="49">
        <v>46231</v>
      </c>
      <c r="C352" s="50" t="s">
        <v>1009</v>
      </c>
      <c r="D352" s="50" t="s">
        <v>1010</v>
      </c>
      <c r="E352" s="211"/>
      <c r="F352" s="212"/>
      <c r="G352" s="212"/>
      <c r="H352" s="213" t="s">
        <v>53</v>
      </c>
      <c r="I352" s="51" t="s">
        <v>122</v>
      </c>
      <c r="J352" s="214"/>
      <c r="K352" s="215"/>
    </row>
    <row r="353" spans="1:11" ht="409.5" x14ac:dyDescent="0.5">
      <c r="A353" s="82">
        <v>351</v>
      </c>
      <c r="B353" s="49">
        <v>46231</v>
      </c>
      <c r="C353" s="50" t="s">
        <v>1011</v>
      </c>
      <c r="D353" s="50" t="s">
        <v>1012</v>
      </c>
      <c r="E353" s="211"/>
      <c r="F353" s="212"/>
      <c r="G353" s="212"/>
      <c r="H353" s="213" t="s">
        <v>83</v>
      </c>
      <c r="I353" s="51" t="s">
        <v>1314</v>
      </c>
      <c r="J353" s="214"/>
      <c r="K353" s="215"/>
    </row>
    <row r="354" spans="1:11" ht="409.5" x14ac:dyDescent="0.5">
      <c r="A354" s="82">
        <v>352</v>
      </c>
      <c r="B354" s="49">
        <v>46231</v>
      </c>
      <c r="C354" s="50" t="s">
        <v>1014</v>
      </c>
      <c r="D354" s="50" t="s">
        <v>1015</v>
      </c>
      <c r="E354" s="211"/>
      <c r="F354" s="212"/>
      <c r="G354" s="212"/>
      <c r="H354" s="213" t="s">
        <v>83</v>
      </c>
      <c r="I354" s="51" t="s">
        <v>1314</v>
      </c>
      <c r="J354" s="214"/>
      <c r="K354" s="215"/>
    </row>
    <row r="355" spans="1:11" ht="409.5" x14ac:dyDescent="0.5">
      <c r="A355" s="82">
        <v>353</v>
      </c>
      <c r="B355" s="33">
        <v>46231</v>
      </c>
      <c r="C355" s="36" t="s">
        <v>1016</v>
      </c>
      <c r="D355" s="36" t="s">
        <v>1017</v>
      </c>
      <c r="E355" s="7"/>
      <c r="F355" s="402"/>
      <c r="G355" s="402"/>
      <c r="H355" s="100" t="s">
        <v>53</v>
      </c>
      <c r="I355" s="39" t="s">
        <v>122</v>
      </c>
      <c r="J355" s="68"/>
      <c r="K355" s="66"/>
    </row>
    <row r="356" spans="1:11" ht="408" x14ac:dyDescent="0.5">
      <c r="A356" s="82">
        <v>354</v>
      </c>
      <c r="B356" s="33">
        <v>46231</v>
      </c>
      <c r="C356" s="36" t="s">
        <v>1018</v>
      </c>
      <c r="D356" s="36" t="s">
        <v>1019</v>
      </c>
      <c r="E356" s="7"/>
      <c r="F356" s="402"/>
      <c r="G356" s="402"/>
      <c r="H356" s="100" t="s">
        <v>53</v>
      </c>
      <c r="I356" s="39" t="s">
        <v>122</v>
      </c>
      <c r="J356" s="68"/>
      <c r="K356" s="66"/>
    </row>
    <row r="357" spans="1:11" ht="409.5" x14ac:dyDescent="0.5">
      <c r="A357" s="110">
        <v>355</v>
      </c>
      <c r="B357" s="33">
        <v>46231</v>
      </c>
      <c r="C357" s="36" t="s">
        <v>1021</v>
      </c>
      <c r="D357" s="36" t="s">
        <v>1022</v>
      </c>
      <c r="E357" s="121" t="s">
        <v>51</v>
      </c>
      <c r="F357" s="399" t="s">
        <v>1379</v>
      </c>
      <c r="G357" s="400"/>
      <c r="H357" s="100" t="s">
        <v>126</v>
      </c>
      <c r="I357" s="39" t="s">
        <v>127</v>
      </c>
      <c r="J357" s="68"/>
      <c r="K357" s="66"/>
    </row>
    <row r="358" spans="1:11" ht="409.5" x14ac:dyDescent="0.5">
      <c r="A358" s="82">
        <v>356</v>
      </c>
      <c r="B358" s="49">
        <v>46231</v>
      </c>
      <c r="C358" s="50" t="s">
        <v>1000</v>
      </c>
      <c r="D358" s="50" t="s">
        <v>1023</v>
      </c>
      <c r="E358" s="211"/>
      <c r="F358" s="410"/>
      <c r="G358" s="410"/>
      <c r="H358" s="213" t="s">
        <v>83</v>
      </c>
      <c r="I358" s="51" t="s">
        <v>1314</v>
      </c>
      <c r="J358" s="214"/>
      <c r="K358" s="215"/>
    </row>
    <row r="359" spans="1:11" ht="395.25" x14ac:dyDescent="0.5">
      <c r="A359" s="82">
        <v>357</v>
      </c>
      <c r="B359" s="33">
        <v>46231</v>
      </c>
      <c r="C359" s="36" t="s">
        <v>1024</v>
      </c>
      <c r="D359" s="36" t="s">
        <v>1025</v>
      </c>
      <c r="E359" s="7"/>
      <c r="F359" s="402"/>
      <c r="G359" s="402"/>
      <c r="H359" s="100" t="s">
        <v>53</v>
      </c>
      <c r="I359" s="39" t="s">
        <v>122</v>
      </c>
      <c r="J359" s="68"/>
      <c r="K359" s="66"/>
    </row>
    <row r="360" spans="1:11" ht="409.5" x14ac:dyDescent="0.5">
      <c r="A360" s="82">
        <v>358</v>
      </c>
      <c r="B360" s="33">
        <v>46231</v>
      </c>
      <c r="C360" s="36" t="s">
        <v>1026</v>
      </c>
      <c r="D360" s="36" t="s">
        <v>1027</v>
      </c>
      <c r="E360" s="7"/>
      <c r="F360" s="402"/>
      <c r="G360" s="402"/>
      <c r="H360" s="100" t="s">
        <v>290</v>
      </c>
      <c r="I360" s="39" t="s">
        <v>526</v>
      </c>
      <c r="J360" s="68"/>
      <c r="K360" s="66"/>
    </row>
    <row r="361" spans="1:11" ht="102" x14ac:dyDescent="0.5">
      <c r="A361" s="110">
        <v>359</v>
      </c>
      <c r="B361" s="33">
        <v>46231</v>
      </c>
      <c r="C361" s="36" t="s">
        <v>1029</v>
      </c>
      <c r="D361" s="36" t="s">
        <v>1030</v>
      </c>
      <c r="E361" s="40" t="s">
        <v>51</v>
      </c>
      <c r="F361" s="409" t="s">
        <v>2124</v>
      </c>
      <c r="G361" s="409"/>
      <c r="H361" s="100" t="s">
        <v>126</v>
      </c>
      <c r="I361" s="39" t="s">
        <v>127</v>
      </c>
      <c r="J361" s="68"/>
      <c r="K361" s="66"/>
    </row>
    <row r="362" spans="1:11" ht="409.5" x14ac:dyDescent="0.5">
      <c r="A362" s="82">
        <v>360</v>
      </c>
      <c r="B362" s="33">
        <v>46231</v>
      </c>
      <c r="C362" s="36" t="s">
        <v>1031</v>
      </c>
      <c r="D362" s="36" t="s">
        <v>1032</v>
      </c>
      <c r="E362" s="7"/>
      <c r="F362" s="402"/>
      <c r="G362" s="402"/>
      <c r="H362" s="100" t="s">
        <v>290</v>
      </c>
      <c r="I362" s="39" t="s">
        <v>526</v>
      </c>
      <c r="J362" s="68"/>
      <c r="K362" s="66"/>
    </row>
    <row r="363" spans="1:11" ht="318.75" x14ac:dyDescent="0.5">
      <c r="A363" s="82">
        <v>361</v>
      </c>
      <c r="B363" s="33">
        <v>46231</v>
      </c>
      <c r="C363" s="36" t="s">
        <v>1033</v>
      </c>
      <c r="D363" s="36" t="s">
        <v>1034</v>
      </c>
      <c r="E363" s="40" t="s">
        <v>51</v>
      </c>
      <c r="F363" s="406" t="s">
        <v>2141</v>
      </c>
      <c r="G363" s="406"/>
      <c r="H363" s="152" t="s">
        <v>126</v>
      </c>
      <c r="I363" s="39" t="s">
        <v>1036</v>
      </c>
      <c r="J363" s="68"/>
      <c r="K363" s="66"/>
    </row>
    <row r="364" spans="1:11" ht="280.5" x14ac:dyDescent="0.5">
      <c r="A364" s="82">
        <v>362</v>
      </c>
      <c r="B364" s="33">
        <v>46231</v>
      </c>
      <c r="C364" s="36" t="s">
        <v>1033</v>
      </c>
      <c r="D364" s="36" t="s">
        <v>1037</v>
      </c>
      <c r="E364" s="7"/>
      <c r="F364" s="402"/>
      <c r="G364" s="402"/>
      <c r="H364" s="100" t="s">
        <v>262</v>
      </c>
      <c r="I364" s="39" t="s">
        <v>263</v>
      </c>
      <c r="J364" s="68"/>
      <c r="K364" s="66"/>
    </row>
    <row r="365" spans="1:11" ht="306" x14ac:dyDescent="0.5">
      <c r="A365" s="82">
        <v>363</v>
      </c>
      <c r="B365" s="33">
        <v>46231</v>
      </c>
      <c r="C365" s="36" t="s">
        <v>1033</v>
      </c>
      <c r="D365" s="36" t="s">
        <v>1039</v>
      </c>
      <c r="E365" s="7"/>
      <c r="F365" s="402"/>
      <c r="G365" s="402"/>
      <c r="H365" s="100" t="s">
        <v>53</v>
      </c>
      <c r="I365" s="39" t="s">
        <v>298</v>
      </c>
      <c r="J365" s="68"/>
      <c r="K365" s="66"/>
    </row>
    <row r="366" spans="1:11" ht="318.75" x14ac:dyDescent="0.5">
      <c r="A366" s="110">
        <v>364</v>
      </c>
      <c r="B366" s="33">
        <v>46231</v>
      </c>
      <c r="C366" s="36" t="s">
        <v>1033</v>
      </c>
      <c r="D366" s="36" t="s">
        <v>1041</v>
      </c>
      <c r="E366" s="121" t="s">
        <v>51</v>
      </c>
      <c r="F366" s="399" t="s">
        <v>282</v>
      </c>
      <c r="G366" s="405"/>
      <c r="H366" s="100" t="s">
        <v>126</v>
      </c>
      <c r="I366" s="39" t="s">
        <v>127</v>
      </c>
      <c r="J366" s="68"/>
      <c r="K366" s="66"/>
    </row>
    <row r="367" spans="1:11" ht="293.25" x14ac:dyDescent="0.5">
      <c r="A367" s="82">
        <v>365</v>
      </c>
      <c r="B367" s="33">
        <v>46231</v>
      </c>
      <c r="C367" s="36" t="s">
        <v>1033</v>
      </c>
      <c r="D367" s="36" t="s">
        <v>1042</v>
      </c>
      <c r="E367" s="7"/>
      <c r="F367" s="402"/>
      <c r="G367" s="402"/>
      <c r="H367" s="100" t="s">
        <v>384</v>
      </c>
      <c r="I367" s="39" t="s">
        <v>771</v>
      </c>
      <c r="J367" s="68"/>
      <c r="K367" s="66"/>
    </row>
    <row r="368" spans="1:11" ht="255" x14ac:dyDescent="0.5">
      <c r="A368" s="82">
        <v>366</v>
      </c>
      <c r="B368" s="33">
        <v>46231</v>
      </c>
      <c r="C368" s="36" t="s">
        <v>1033</v>
      </c>
      <c r="D368" s="36" t="s">
        <v>1044</v>
      </c>
      <c r="E368" s="7"/>
      <c r="F368" s="402"/>
      <c r="G368" s="402"/>
      <c r="H368" s="100" t="s">
        <v>384</v>
      </c>
      <c r="I368" s="39" t="s">
        <v>771</v>
      </c>
      <c r="J368" s="68"/>
      <c r="K368" s="66"/>
    </row>
    <row r="369" spans="1:11" ht="409.5" x14ac:dyDescent="0.5">
      <c r="A369" s="82">
        <v>367</v>
      </c>
      <c r="B369" s="33">
        <v>46231</v>
      </c>
      <c r="C369" s="36" t="s">
        <v>1046</v>
      </c>
      <c r="D369" s="36" t="s">
        <v>1047</v>
      </c>
      <c r="E369" s="7"/>
      <c r="F369" s="402"/>
      <c r="G369" s="402"/>
      <c r="H369" s="100" t="s">
        <v>290</v>
      </c>
      <c r="I369" s="39" t="s">
        <v>526</v>
      </c>
      <c r="J369" s="68"/>
      <c r="K369" s="66"/>
    </row>
    <row r="370" spans="1:11" ht="409.5" x14ac:dyDescent="0.5">
      <c r="A370" s="82">
        <v>368</v>
      </c>
      <c r="B370" s="33">
        <v>46231</v>
      </c>
      <c r="C370" s="36" t="s">
        <v>1048</v>
      </c>
      <c r="D370" s="36" t="s">
        <v>1049</v>
      </c>
      <c r="E370" s="7"/>
      <c r="F370" s="402"/>
      <c r="G370" s="402"/>
      <c r="H370" s="100" t="s">
        <v>53</v>
      </c>
      <c r="I370" s="39" t="s">
        <v>122</v>
      </c>
      <c r="J370" s="68"/>
      <c r="K370" s="66"/>
    </row>
    <row r="371" spans="1:11" ht="409.5" x14ac:dyDescent="0.5">
      <c r="A371" s="82">
        <v>369</v>
      </c>
      <c r="B371" s="33">
        <v>46231</v>
      </c>
      <c r="C371" s="36" t="s">
        <v>1048</v>
      </c>
      <c r="D371" s="36" t="s">
        <v>1050</v>
      </c>
      <c r="E371" s="7"/>
      <c r="F371" s="402"/>
      <c r="G371" s="402"/>
      <c r="H371" s="100" t="s">
        <v>384</v>
      </c>
      <c r="I371" s="39" t="s">
        <v>771</v>
      </c>
      <c r="J371" s="68"/>
      <c r="K371" s="66"/>
    </row>
    <row r="372" spans="1:11" ht="369.75" x14ac:dyDescent="0.5">
      <c r="A372" s="110">
        <v>370</v>
      </c>
      <c r="B372" s="33">
        <v>46231</v>
      </c>
      <c r="C372" s="36" t="s">
        <v>1048</v>
      </c>
      <c r="D372" s="36" t="s">
        <v>1052</v>
      </c>
      <c r="E372" s="201" t="s">
        <v>51</v>
      </c>
      <c r="F372" s="408" t="s">
        <v>1053</v>
      </c>
      <c r="G372" s="408"/>
      <c r="H372" s="100" t="s">
        <v>126</v>
      </c>
      <c r="I372" s="39" t="s">
        <v>127</v>
      </c>
      <c r="J372" s="68"/>
      <c r="K372" s="66"/>
    </row>
    <row r="373" spans="1:11" ht="409.5" x14ac:dyDescent="0.5">
      <c r="A373" s="82">
        <v>371</v>
      </c>
      <c r="B373" s="33">
        <v>46231</v>
      </c>
      <c r="C373" s="36" t="s">
        <v>1048</v>
      </c>
      <c r="D373" s="36" t="s">
        <v>1054</v>
      </c>
      <c r="E373" s="7"/>
      <c r="F373" s="402"/>
      <c r="G373" s="402"/>
      <c r="H373" s="100" t="s">
        <v>53</v>
      </c>
      <c r="I373" s="39" t="s">
        <v>77</v>
      </c>
      <c r="J373" s="68"/>
      <c r="K373" s="66"/>
    </row>
    <row r="374" spans="1:11" ht="229.5" x14ac:dyDescent="0.5">
      <c r="A374" s="82">
        <v>372</v>
      </c>
      <c r="B374" s="33">
        <v>46231</v>
      </c>
      <c r="C374" s="36" t="s">
        <v>1048</v>
      </c>
      <c r="D374" s="36" t="s">
        <v>1056</v>
      </c>
      <c r="E374" s="7"/>
      <c r="F374" s="402"/>
      <c r="G374" s="402"/>
      <c r="H374" s="100" t="s">
        <v>53</v>
      </c>
      <c r="I374" s="39" t="s">
        <v>122</v>
      </c>
      <c r="J374" s="68"/>
      <c r="K374" s="66"/>
    </row>
    <row r="375" spans="1:11" ht="114.75" x14ac:dyDescent="0.5">
      <c r="A375" s="82">
        <v>373</v>
      </c>
      <c r="B375" s="33">
        <v>46231</v>
      </c>
      <c r="C375" s="36" t="s">
        <v>1048</v>
      </c>
      <c r="D375" s="36" t="s">
        <v>1057</v>
      </c>
      <c r="E375" s="7"/>
      <c r="F375" s="402"/>
      <c r="G375" s="402"/>
      <c r="H375" s="100" t="s">
        <v>53</v>
      </c>
      <c r="I375" s="39" t="s">
        <v>122</v>
      </c>
      <c r="J375" s="68"/>
      <c r="K375" s="66"/>
    </row>
    <row r="376" spans="1:11" ht="216.75" x14ac:dyDescent="0.5">
      <c r="A376" s="82">
        <v>374</v>
      </c>
      <c r="B376" s="33">
        <v>46231</v>
      </c>
      <c r="C376" s="36" t="s">
        <v>1048</v>
      </c>
      <c r="D376" s="36" t="s">
        <v>1058</v>
      </c>
      <c r="E376" s="7"/>
      <c r="F376" s="402"/>
      <c r="G376" s="402"/>
      <c r="H376" s="100" t="s">
        <v>290</v>
      </c>
      <c r="I376" s="39" t="s">
        <v>526</v>
      </c>
      <c r="J376" s="68"/>
      <c r="K376" s="66"/>
    </row>
    <row r="377" spans="1:11" ht="76.5" x14ac:dyDescent="0.5">
      <c r="A377" s="82">
        <v>375</v>
      </c>
      <c r="B377" s="33">
        <v>46231</v>
      </c>
      <c r="C377" s="36" t="s">
        <v>1059</v>
      </c>
      <c r="D377" s="36" t="s">
        <v>1060</v>
      </c>
      <c r="E377" s="7"/>
      <c r="F377" s="402"/>
      <c r="G377" s="402"/>
      <c r="H377" s="100" t="s">
        <v>53</v>
      </c>
      <c r="I377" s="39" t="s">
        <v>122</v>
      </c>
      <c r="J377" s="68"/>
      <c r="K377" s="66"/>
    </row>
    <row r="378" spans="1:11" ht="409.5" x14ac:dyDescent="0.5">
      <c r="A378" s="110">
        <v>376</v>
      </c>
      <c r="B378" s="33">
        <v>46231</v>
      </c>
      <c r="C378" s="36" t="s">
        <v>1061</v>
      </c>
      <c r="D378" s="36" t="s">
        <v>1062</v>
      </c>
      <c r="E378" s="7" t="s">
        <v>51</v>
      </c>
      <c r="F378" s="406" t="s">
        <v>2142</v>
      </c>
      <c r="G378" s="407"/>
      <c r="H378" s="100" t="s">
        <v>1064</v>
      </c>
      <c r="I378" s="39" t="s">
        <v>1065</v>
      </c>
      <c r="J378" s="68"/>
      <c r="K378" s="66"/>
    </row>
    <row r="379" spans="1:11" ht="409.5" x14ac:dyDescent="0.5">
      <c r="A379" s="82">
        <v>377</v>
      </c>
      <c r="B379" s="33">
        <v>46231</v>
      </c>
      <c r="C379" s="36" t="s">
        <v>1066</v>
      </c>
      <c r="D379" s="36" t="s">
        <v>1067</v>
      </c>
      <c r="E379" s="7"/>
      <c r="F379" s="402"/>
      <c r="G379" s="402"/>
      <c r="H379" s="100" t="s">
        <v>290</v>
      </c>
      <c r="I379" s="39" t="s">
        <v>526</v>
      </c>
      <c r="J379" s="68"/>
      <c r="K379" s="66"/>
    </row>
    <row r="380" spans="1:11" ht="153" x14ac:dyDescent="0.5">
      <c r="A380" s="82">
        <v>378</v>
      </c>
      <c r="B380" s="33">
        <v>46231</v>
      </c>
      <c r="C380" s="36" t="s">
        <v>1068</v>
      </c>
      <c r="D380" s="36" t="s">
        <v>1069</v>
      </c>
      <c r="E380" s="7"/>
      <c r="F380" s="402"/>
      <c r="G380" s="402"/>
      <c r="H380" s="100" t="s">
        <v>53</v>
      </c>
      <c r="I380" s="39" t="s">
        <v>122</v>
      </c>
      <c r="J380" s="68"/>
      <c r="K380" s="66"/>
    </row>
    <row r="381" spans="1:11" ht="127.5" x14ac:dyDescent="0.5">
      <c r="A381" s="82">
        <v>379</v>
      </c>
      <c r="B381" s="33">
        <v>46231</v>
      </c>
      <c r="C381" s="36" t="s">
        <v>1068</v>
      </c>
      <c r="D381" s="36" t="s">
        <v>1071</v>
      </c>
      <c r="E381" s="7"/>
      <c r="F381" s="402"/>
      <c r="G381" s="402"/>
      <c r="H381" s="100" t="s">
        <v>53</v>
      </c>
      <c r="I381" s="39" t="s">
        <v>122</v>
      </c>
      <c r="J381" s="68"/>
      <c r="K381" s="66"/>
    </row>
    <row r="382" spans="1:11" ht="178.5" x14ac:dyDescent="0.5">
      <c r="A382" s="82">
        <v>380</v>
      </c>
      <c r="B382" s="33">
        <v>46231</v>
      </c>
      <c r="C382" s="36" t="s">
        <v>1068</v>
      </c>
      <c r="D382" s="36" t="s">
        <v>1072</v>
      </c>
      <c r="E382" s="7"/>
      <c r="F382" s="402"/>
      <c r="G382" s="402"/>
      <c r="H382" s="100" t="s">
        <v>53</v>
      </c>
      <c r="I382" s="39" t="s">
        <v>77</v>
      </c>
      <c r="J382" s="68"/>
      <c r="K382" s="66"/>
    </row>
    <row r="383" spans="1:11" ht="191.25" x14ac:dyDescent="0.5">
      <c r="A383" s="82">
        <v>381</v>
      </c>
      <c r="B383" s="33">
        <v>46231</v>
      </c>
      <c r="C383" s="36" t="s">
        <v>1068</v>
      </c>
      <c r="D383" s="36" t="s">
        <v>1074</v>
      </c>
      <c r="E383" s="7"/>
      <c r="F383" s="402"/>
      <c r="G383" s="402"/>
      <c r="H383" s="100" t="s">
        <v>290</v>
      </c>
      <c r="I383" s="39" t="s">
        <v>1655</v>
      </c>
      <c r="J383" s="68"/>
      <c r="K383" s="66"/>
    </row>
    <row r="384" spans="1:11" ht="408" x14ac:dyDescent="0.5">
      <c r="A384" s="82">
        <v>382</v>
      </c>
      <c r="B384" s="33">
        <v>46231</v>
      </c>
      <c r="C384" s="36" t="s">
        <v>1075</v>
      </c>
      <c r="D384" s="36" t="s">
        <v>1076</v>
      </c>
      <c r="E384" s="7"/>
      <c r="F384" s="402"/>
      <c r="G384" s="402"/>
      <c r="H384" s="100" t="s">
        <v>53</v>
      </c>
      <c r="I384" s="39" t="s">
        <v>122</v>
      </c>
      <c r="J384" s="68"/>
      <c r="K384" s="66"/>
    </row>
    <row r="385" spans="1:11" ht="409.5" x14ac:dyDescent="0.5">
      <c r="A385" s="82">
        <v>383</v>
      </c>
      <c r="B385" s="33">
        <v>46231</v>
      </c>
      <c r="C385" s="36" t="s">
        <v>1078</v>
      </c>
      <c r="D385" s="36" t="s">
        <v>1079</v>
      </c>
      <c r="E385" s="68"/>
      <c r="F385" s="403"/>
      <c r="G385" s="403"/>
      <c r="H385" s="100" t="s">
        <v>290</v>
      </c>
      <c r="I385" s="39" t="s">
        <v>1655</v>
      </c>
      <c r="J385" s="68"/>
      <c r="K385" s="66"/>
    </row>
    <row r="386" spans="1:11" ht="51" x14ac:dyDescent="0.5">
      <c r="A386" s="82">
        <v>384</v>
      </c>
      <c r="B386" s="33">
        <v>46231</v>
      </c>
      <c r="C386" s="36" t="s">
        <v>1080</v>
      </c>
      <c r="D386" s="36" t="s">
        <v>1081</v>
      </c>
      <c r="E386" s="7" t="s">
        <v>59</v>
      </c>
      <c r="F386" s="404" t="s">
        <v>59</v>
      </c>
      <c r="G386" s="404"/>
      <c r="H386" s="100" t="s">
        <v>59</v>
      </c>
      <c r="I386" s="152" t="s">
        <v>59</v>
      </c>
      <c r="J386" s="100" t="s">
        <v>59</v>
      </c>
      <c r="K386" s="100" t="s">
        <v>59</v>
      </c>
    </row>
    <row r="387" spans="1:11" ht="63.75" x14ac:dyDescent="0.5">
      <c r="A387" s="82">
        <v>385</v>
      </c>
      <c r="B387" s="33">
        <v>46231</v>
      </c>
      <c r="C387" s="36" t="s">
        <v>1082</v>
      </c>
      <c r="D387" s="36" t="s">
        <v>1083</v>
      </c>
      <c r="E387" s="7" t="s">
        <v>59</v>
      </c>
      <c r="F387" s="404" t="s">
        <v>59</v>
      </c>
      <c r="G387" s="404"/>
      <c r="H387" s="100" t="s">
        <v>59</v>
      </c>
      <c r="I387" s="152" t="s">
        <v>59</v>
      </c>
      <c r="J387" s="100" t="s">
        <v>59</v>
      </c>
      <c r="K387" s="100" t="s">
        <v>59</v>
      </c>
    </row>
    <row r="388" spans="1:11" ht="409.5" x14ac:dyDescent="0.5">
      <c r="A388" s="82">
        <v>386</v>
      </c>
      <c r="B388" s="33">
        <v>46231</v>
      </c>
      <c r="C388" s="36" t="s">
        <v>1084</v>
      </c>
      <c r="D388" s="36" t="s">
        <v>1085</v>
      </c>
      <c r="E388" s="7" t="s">
        <v>51</v>
      </c>
      <c r="F388" s="150" t="s">
        <v>2143</v>
      </c>
      <c r="G388" s="6"/>
      <c r="H388" s="152" t="s">
        <v>1087</v>
      </c>
      <c r="I388" s="39" t="s">
        <v>1088</v>
      </c>
      <c r="J388" s="68"/>
      <c r="K388" s="66"/>
    </row>
    <row r="389" spans="1:11" ht="409.5" x14ac:dyDescent="0.5">
      <c r="A389" s="82">
        <v>387</v>
      </c>
      <c r="B389" s="32">
        <v>46231</v>
      </c>
      <c r="C389" s="35" t="s">
        <v>1084</v>
      </c>
      <c r="D389" s="42" t="s">
        <v>1089</v>
      </c>
      <c r="E389" s="75"/>
      <c r="F389" s="192"/>
      <c r="G389" s="192"/>
      <c r="H389" s="197" t="s">
        <v>83</v>
      </c>
      <c r="I389" s="38" t="s">
        <v>2144</v>
      </c>
      <c r="J389" s="135"/>
      <c r="K389" s="74"/>
    </row>
    <row r="390" spans="1:11" ht="409.5" x14ac:dyDescent="0.5">
      <c r="A390" s="82">
        <v>388</v>
      </c>
      <c r="B390" s="32">
        <v>46231</v>
      </c>
      <c r="C390" s="35" t="s">
        <v>1084</v>
      </c>
      <c r="D390" s="42" t="s">
        <v>1090</v>
      </c>
      <c r="E390" s="75"/>
      <c r="F390" s="192"/>
      <c r="G390" s="192"/>
      <c r="H390" s="197" t="s">
        <v>83</v>
      </c>
      <c r="I390" s="38" t="s">
        <v>2144</v>
      </c>
      <c r="J390" s="135"/>
      <c r="K390" s="74"/>
    </row>
    <row r="391" spans="1:11" ht="409.5" x14ac:dyDescent="0.5">
      <c r="A391" s="110">
        <v>389</v>
      </c>
      <c r="B391" s="33">
        <v>46231</v>
      </c>
      <c r="C391" s="36" t="s">
        <v>1091</v>
      </c>
      <c r="D391" s="80" t="s">
        <v>1092</v>
      </c>
      <c r="E391" s="121" t="s">
        <v>51</v>
      </c>
      <c r="F391" s="399" t="s">
        <v>282</v>
      </c>
      <c r="G391" s="405"/>
      <c r="H391" s="100" t="s">
        <v>126</v>
      </c>
      <c r="I391" s="39" t="s">
        <v>127</v>
      </c>
      <c r="J391" s="68"/>
      <c r="K391" s="66"/>
    </row>
    <row r="392" spans="1:11" ht="409.5" x14ac:dyDescent="0.5">
      <c r="A392" s="82">
        <v>390</v>
      </c>
      <c r="B392" s="33">
        <v>46231</v>
      </c>
      <c r="C392" s="36" t="s">
        <v>1093</v>
      </c>
      <c r="D392" s="36" t="s">
        <v>1094</v>
      </c>
      <c r="E392" s="7"/>
      <c r="F392" s="6"/>
      <c r="G392" s="6"/>
      <c r="H392" s="100" t="s">
        <v>53</v>
      </c>
      <c r="I392" s="39" t="s">
        <v>122</v>
      </c>
      <c r="J392" s="68"/>
      <c r="K392" s="66"/>
    </row>
    <row r="393" spans="1:11" ht="409.5" x14ac:dyDescent="0.5">
      <c r="A393" s="82">
        <v>391</v>
      </c>
      <c r="B393" s="33">
        <v>46231</v>
      </c>
      <c r="C393" s="36" t="s">
        <v>1096</v>
      </c>
      <c r="D393" s="36" t="s">
        <v>1097</v>
      </c>
      <c r="E393" s="7"/>
      <c r="F393" s="6"/>
      <c r="G393" s="6"/>
      <c r="H393" s="100" t="s">
        <v>53</v>
      </c>
      <c r="I393" s="39" t="s">
        <v>122</v>
      </c>
      <c r="J393" s="68"/>
      <c r="K393" s="66"/>
    </row>
    <row r="394" spans="1:11" ht="242.25" x14ac:dyDescent="0.5">
      <c r="A394" s="82">
        <v>392</v>
      </c>
      <c r="B394" s="33">
        <v>46231</v>
      </c>
      <c r="C394" s="36" t="s">
        <v>1098</v>
      </c>
      <c r="D394" s="36" t="s">
        <v>1099</v>
      </c>
      <c r="E394" s="7"/>
      <c r="F394" s="6"/>
      <c r="G394" s="6"/>
      <c r="H394" s="100" t="s">
        <v>53</v>
      </c>
      <c r="I394" s="39" t="s">
        <v>122</v>
      </c>
      <c r="J394" s="68"/>
      <c r="K394" s="66"/>
    </row>
    <row r="395" spans="1:11" ht="51" x14ac:dyDescent="0.5">
      <c r="A395" s="82">
        <v>393</v>
      </c>
      <c r="B395" s="33">
        <v>46231</v>
      </c>
      <c r="C395" s="36" t="s">
        <v>1098</v>
      </c>
      <c r="D395" s="36" t="s">
        <v>1101</v>
      </c>
      <c r="E395" s="7"/>
      <c r="F395" s="6"/>
      <c r="G395" s="6"/>
      <c r="H395" s="100" t="s">
        <v>53</v>
      </c>
      <c r="I395" s="39" t="s">
        <v>122</v>
      </c>
      <c r="J395" s="68"/>
      <c r="K395" s="66"/>
    </row>
    <row r="396" spans="1:11" ht="51" x14ac:dyDescent="0.5">
      <c r="A396" s="82">
        <v>394</v>
      </c>
      <c r="B396" s="33">
        <v>46231</v>
      </c>
      <c r="C396" s="36" t="s">
        <v>1098</v>
      </c>
      <c r="D396" s="36" t="s">
        <v>1102</v>
      </c>
      <c r="E396" s="7"/>
      <c r="F396" s="6"/>
      <c r="G396" s="6"/>
      <c r="H396" s="100" t="s">
        <v>53</v>
      </c>
      <c r="I396" s="39" t="s">
        <v>841</v>
      </c>
      <c r="J396" s="68"/>
      <c r="K396" s="66"/>
    </row>
    <row r="397" spans="1:11" ht="357" x14ac:dyDescent="0.5">
      <c r="A397" s="82">
        <v>395</v>
      </c>
      <c r="B397" s="33">
        <v>46231</v>
      </c>
      <c r="C397" s="36" t="s">
        <v>1098</v>
      </c>
      <c r="D397" s="36" t="s">
        <v>1104</v>
      </c>
      <c r="E397" s="7"/>
      <c r="F397" s="6"/>
      <c r="G397" s="6"/>
      <c r="H397" s="100" t="s">
        <v>53</v>
      </c>
      <c r="I397" s="39" t="s">
        <v>122</v>
      </c>
      <c r="J397" s="68"/>
      <c r="K397" s="66"/>
    </row>
    <row r="398" spans="1:11" ht="409.5" x14ac:dyDescent="0.5">
      <c r="A398" s="82">
        <v>396</v>
      </c>
      <c r="B398" s="33">
        <v>46231</v>
      </c>
      <c r="C398" s="36" t="s">
        <v>1105</v>
      </c>
      <c r="D398" s="36" t="s">
        <v>1106</v>
      </c>
      <c r="E398" s="7"/>
      <c r="F398" s="6"/>
      <c r="G398" s="6"/>
      <c r="H398" s="100" t="s">
        <v>53</v>
      </c>
      <c r="I398" s="39" t="s">
        <v>841</v>
      </c>
      <c r="J398" s="68"/>
      <c r="K398" s="66"/>
    </row>
    <row r="399" spans="1:11" ht="114.75" x14ac:dyDescent="0.5">
      <c r="A399" s="82">
        <v>397</v>
      </c>
      <c r="B399" s="33">
        <v>46231</v>
      </c>
      <c r="C399" s="36" t="s">
        <v>1107</v>
      </c>
      <c r="D399" s="36" t="s">
        <v>1108</v>
      </c>
      <c r="E399" s="7"/>
      <c r="F399" s="6"/>
      <c r="G399" s="6"/>
      <c r="H399" s="100" t="s">
        <v>290</v>
      </c>
      <c r="I399" s="39" t="s">
        <v>1655</v>
      </c>
      <c r="J399" s="68"/>
      <c r="K399" s="66"/>
    </row>
    <row r="400" spans="1:11" ht="409.5" x14ac:dyDescent="0.5">
      <c r="A400" s="82">
        <v>398</v>
      </c>
      <c r="B400" s="33">
        <v>46231</v>
      </c>
      <c r="C400" s="36" t="s">
        <v>1110</v>
      </c>
      <c r="D400" s="36" t="s">
        <v>1111</v>
      </c>
      <c r="E400" s="7"/>
      <c r="F400" s="6"/>
      <c r="G400" s="6"/>
      <c r="H400" s="100" t="s">
        <v>53</v>
      </c>
      <c r="I400" s="39" t="s">
        <v>122</v>
      </c>
      <c r="J400" s="68"/>
      <c r="K400" s="66"/>
    </row>
    <row r="401" spans="1:11" ht="409.5" x14ac:dyDescent="0.5">
      <c r="A401" s="82">
        <v>399</v>
      </c>
      <c r="B401" s="33">
        <v>46231</v>
      </c>
      <c r="C401" s="36" t="s">
        <v>1110</v>
      </c>
      <c r="D401" s="36" t="s">
        <v>1112</v>
      </c>
      <c r="E401" s="7"/>
      <c r="F401" s="6"/>
      <c r="G401" s="6"/>
      <c r="H401" s="100" t="s">
        <v>53</v>
      </c>
      <c r="I401" s="39" t="s">
        <v>77</v>
      </c>
      <c r="J401" s="68"/>
      <c r="K401" s="66"/>
    </row>
    <row r="402" spans="1:11" ht="242.25" x14ac:dyDescent="0.5">
      <c r="A402" s="82">
        <v>400</v>
      </c>
      <c r="B402" s="33">
        <v>46231</v>
      </c>
      <c r="C402" s="36" t="s">
        <v>1110</v>
      </c>
      <c r="D402" s="36" t="s">
        <v>1114</v>
      </c>
      <c r="E402" s="7"/>
      <c r="F402" s="6"/>
      <c r="G402" s="6"/>
      <c r="H402" s="100" t="s">
        <v>53</v>
      </c>
      <c r="I402" s="39" t="s">
        <v>841</v>
      </c>
      <c r="J402" s="68"/>
      <c r="K402" s="66"/>
    </row>
    <row r="403" spans="1:11" ht="114.75" x14ac:dyDescent="0.5">
      <c r="A403" s="82">
        <v>401</v>
      </c>
      <c r="B403" s="33">
        <v>46231</v>
      </c>
      <c r="C403" s="36" t="s">
        <v>1115</v>
      </c>
      <c r="D403" s="36" t="s">
        <v>1116</v>
      </c>
      <c r="E403" s="7"/>
      <c r="F403" s="6"/>
      <c r="G403" s="6"/>
      <c r="H403" s="100" t="s">
        <v>290</v>
      </c>
      <c r="I403" s="39" t="s">
        <v>1655</v>
      </c>
      <c r="J403" s="68"/>
      <c r="K403" s="66"/>
    </row>
    <row r="404" spans="1:11" ht="89.25" x14ac:dyDescent="0.5">
      <c r="A404" s="82">
        <v>402</v>
      </c>
      <c r="B404" s="33">
        <v>46231</v>
      </c>
      <c r="C404" s="36" t="s">
        <v>1118</v>
      </c>
      <c r="D404" s="36" t="s">
        <v>1119</v>
      </c>
      <c r="E404" s="7"/>
      <c r="F404" s="6"/>
      <c r="G404" s="6"/>
      <c r="H404" s="100" t="s">
        <v>53</v>
      </c>
      <c r="I404" s="39" t="s">
        <v>841</v>
      </c>
      <c r="J404" s="68"/>
      <c r="K404" s="66"/>
    </row>
    <row r="405" spans="1:11" ht="127.5" x14ac:dyDescent="0.5">
      <c r="A405" s="82">
        <v>403</v>
      </c>
      <c r="B405" s="33">
        <v>46231</v>
      </c>
      <c r="C405" s="36" t="s">
        <v>1118</v>
      </c>
      <c r="D405" s="36" t="s">
        <v>1071</v>
      </c>
      <c r="E405" s="7"/>
      <c r="F405" s="6"/>
      <c r="G405" s="6"/>
      <c r="H405" s="100" t="s">
        <v>53</v>
      </c>
      <c r="I405" s="39" t="s">
        <v>1122</v>
      </c>
      <c r="J405" s="68"/>
      <c r="K405" s="66"/>
    </row>
    <row r="406" spans="1:11" ht="102" x14ac:dyDescent="0.5">
      <c r="A406" s="82">
        <v>404</v>
      </c>
      <c r="B406" s="33">
        <v>46231</v>
      </c>
      <c r="C406" s="36" t="s">
        <v>1118</v>
      </c>
      <c r="D406" s="36" t="s">
        <v>1123</v>
      </c>
      <c r="E406" s="7"/>
      <c r="F406" s="6"/>
      <c r="G406" s="6"/>
      <c r="H406" s="100" t="s">
        <v>53</v>
      </c>
      <c r="I406" s="39" t="s">
        <v>1125</v>
      </c>
      <c r="J406" s="68"/>
      <c r="K406" s="66"/>
    </row>
    <row r="407" spans="1:11" ht="114.75" x14ac:dyDescent="0.5">
      <c r="A407" s="82">
        <v>405</v>
      </c>
      <c r="B407" s="33">
        <v>46231</v>
      </c>
      <c r="C407" s="36" t="s">
        <v>1118</v>
      </c>
      <c r="D407" s="36" t="s">
        <v>1126</v>
      </c>
      <c r="E407" s="7"/>
      <c r="F407" s="6"/>
      <c r="G407" s="6"/>
      <c r="H407" s="100" t="s">
        <v>290</v>
      </c>
      <c r="I407" s="39" t="s">
        <v>1655</v>
      </c>
      <c r="J407" s="68"/>
      <c r="K407" s="66"/>
    </row>
    <row r="408" spans="1:11" ht="102" x14ac:dyDescent="0.5">
      <c r="A408" s="82">
        <v>406</v>
      </c>
      <c r="B408" s="33">
        <v>46231</v>
      </c>
      <c r="C408" s="36" t="s">
        <v>1127</v>
      </c>
      <c r="D408" s="36" t="s">
        <v>1128</v>
      </c>
      <c r="E408" s="7"/>
      <c r="F408" s="6"/>
      <c r="G408" s="6"/>
      <c r="H408" s="100" t="s">
        <v>53</v>
      </c>
      <c r="I408" s="39" t="s">
        <v>1122</v>
      </c>
      <c r="J408" s="68"/>
      <c r="K408" s="66"/>
    </row>
    <row r="409" spans="1:11" ht="331.5" x14ac:dyDescent="0.5">
      <c r="A409" s="82">
        <v>407</v>
      </c>
      <c r="B409" s="33">
        <v>46231</v>
      </c>
      <c r="C409" s="36" t="s">
        <v>1127</v>
      </c>
      <c r="D409" s="36" t="s">
        <v>1129</v>
      </c>
      <c r="E409" s="7"/>
      <c r="F409" s="6"/>
      <c r="G409" s="6"/>
      <c r="H409" s="100" t="s">
        <v>53</v>
      </c>
      <c r="I409" s="39" t="s">
        <v>1122</v>
      </c>
      <c r="J409" s="68"/>
      <c r="K409" s="66"/>
    </row>
    <row r="410" spans="1:11" ht="229.5" x14ac:dyDescent="0.5">
      <c r="A410" s="82">
        <v>408</v>
      </c>
      <c r="B410" s="33">
        <v>46231</v>
      </c>
      <c r="C410" s="36" t="s">
        <v>1130</v>
      </c>
      <c r="D410" s="36" t="s">
        <v>1131</v>
      </c>
      <c r="E410" s="7"/>
      <c r="F410" s="6"/>
      <c r="G410" s="6"/>
      <c r="H410" s="100" t="s">
        <v>53</v>
      </c>
      <c r="I410" s="39" t="s">
        <v>1122</v>
      </c>
      <c r="J410" s="68"/>
      <c r="K410" s="66"/>
    </row>
    <row r="411" spans="1:11" ht="102" x14ac:dyDescent="0.5">
      <c r="A411" s="82">
        <v>409</v>
      </c>
      <c r="B411" s="33">
        <v>46231</v>
      </c>
      <c r="C411" s="36" t="s">
        <v>1132</v>
      </c>
      <c r="D411" s="36" t="s">
        <v>1133</v>
      </c>
      <c r="E411" s="7"/>
      <c r="F411" s="6"/>
      <c r="G411" s="6"/>
      <c r="H411" s="100" t="s">
        <v>53</v>
      </c>
      <c r="I411" s="39" t="s">
        <v>1122</v>
      </c>
      <c r="J411" s="68"/>
      <c r="K411" s="66"/>
    </row>
    <row r="412" spans="1:11" ht="89.25" x14ac:dyDescent="0.5">
      <c r="A412" s="82">
        <v>410</v>
      </c>
      <c r="B412" s="33">
        <v>46231</v>
      </c>
      <c r="C412" s="36" t="s">
        <v>1132</v>
      </c>
      <c r="D412" s="36" t="s">
        <v>1134</v>
      </c>
      <c r="E412" s="7"/>
      <c r="F412" s="6"/>
      <c r="G412" s="6"/>
      <c r="H412" s="100" t="s">
        <v>290</v>
      </c>
      <c r="I412" s="39" t="s">
        <v>1655</v>
      </c>
      <c r="J412" s="68"/>
      <c r="K412" s="66"/>
    </row>
    <row r="413" spans="1:11" ht="242.25" x14ac:dyDescent="0.5">
      <c r="A413" s="82">
        <v>411</v>
      </c>
      <c r="B413" s="33">
        <v>46231</v>
      </c>
      <c r="C413" s="36" t="s">
        <v>1136</v>
      </c>
      <c r="D413" s="36" t="s">
        <v>1137</v>
      </c>
      <c r="E413" s="68"/>
      <c r="F413" s="6"/>
      <c r="G413" s="6"/>
      <c r="H413" s="100" t="s">
        <v>290</v>
      </c>
      <c r="I413" s="39" t="s">
        <v>1655</v>
      </c>
      <c r="J413" s="68"/>
      <c r="K413" s="66"/>
    </row>
    <row r="414" spans="1:11" ht="395.25" x14ac:dyDescent="0.5">
      <c r="A414" s="82">
        <v>412</v>
      </c>
      <c r="B414" s="33">
        <v>46231</v>
      </c>
      <c r="C414" s="36" t="s">
        <v>1136</v>
      </c>
      <c r="D414" s="36" t="s">
        <v>1139</v>
      </c>
      <c r="E414" s="68"/>
      <c r="F414" s="6"/>
      <c r="G414" s="6"/>
      <c r="H414" s="100" t="s">
        <v>290</v>
      </c>
      <c r="I414" s="39" t="s">
        <v>1655</v>
      </c>
      <c r="J414" s="68"/>
      <c r="K414" s="66"/>
    </row>
    <row r="415" spans="1:11" ht="102" x14ac:dyDescent="0.5">
      <c r="A415" s="82">
        <v>413</v>
      </c>
      <c r="B415" s="33">
        <v>46231</v>
      </c>
      <c r="C415" s="36" t="s">
        <v>1140</v>
      </c>
      <c r="D415" s="36" t="s">
        <v>1141</v>
      </c>
      <c r="E415" s="68"/>
      <c r="F415" s="6"/>
      <c r="G415" s="6"/>
      <c r="H415" s="100" t="s">
        <v>53</v>
      </c>
      <c r="I415" s="39" t="s">
        <v>77</v>
      </c>
      <c r="J415" s="68"/>
      <c r="K415" s="66"/>
    </row>
    <row r="416" spans="1:11" ht="63.75" x14ac:dyDescent="0.5">
      <c r="A416" s="82">
        <v>414</v>
      </c>
      <c r="B416" s="33">
        <v>46231</v>
      </c>
      <c r="C416" s="36" t="s">
        <v>1140</v>
      </c>
      <c r="D416" s="36" t="s">
        <v>1143</v>
      </c>
      <c r="E416" s="68"/>
      <c r="F416" s="6"/>
      <c r="G416" s="6"/>
      <c r="H416" s="100" t="s">
        <v>53</v>
      </c>
      <c r="I416" s="39" t="s">
        <v>1122</v>
      </c>
      <c r="J416" s="68"/>
      <c r="K416" s="66"/>
    </row>
    <row r="417" spans="1:11" ht="165.75" x14ac:dyDescent="0.5">
      <c r="A417" s="82">
        <v>415</v>
      </c>
      <c r="B417" s="33">
        <v>46231</v>
      </c>
      <c r="C417" s="36" t="s">
        <v>1140</v>
      </c>
      <c r="D417" s="36" t="s">
        <v>1144</v>
      </c>
      <c r="E417" s="68"/>
      <c r="F417" s="6"/>
      <c r="G417" s="6"/>
      <c r="H417" s="100" t="s">
        <v>53</v>
      </c>
      <c r="I417" s="39" t="s">
        <v>1122</v>
      </c>
      <c r="J417" s="68"/>
      <c r="K417" s="66"/>
    </row>
    <row r="418" spans="1:11" ht="280.5" x14ac:dyDescent="0.5">
      <c r="A418" s="82">
        <v>416</v>
      </c>
      <c r="B418" s="58">
        <v>46231</v>
      </c>
      <c r="C418" s="59" t="s">
        <v>1145</v>
      </c>
      <c r="D418" s="59" t="s">
        <v>1146</v>
      </c>
      <c r="E418" s="140"/>
      <c r="F418" s="401"/>
      <c r="G418" s="401"/>
      <c r="H418" s="217" t="s">
        <v>53</v>
      </c>
      <c r="I418" s="60" t="s">
        <v>1122</v>
      </c>
      <c r="J418" s="218"/>
      <c r="K418" s="219"/>
    </row>
    <row r="419" spans="1:11" ht="357" x14ac:dyDescent="0.5">
      <c r="A419" s="82">
        <v>417</v>
      </c>
      <c r="B419" s="58">
        <v>46231</v>
      </c>
      <c r="C419" s="59" t="s">
        <v>1145</v>
      </c>
      <c r="D419" s="59" t="s">
        <v>1147</v>
      </c>
      <c r="E419" s="140"/>
      <c r="F419" s="216"/>
      <c r="G419" s="216"/>
      <c r="H419" s="217" t="s">
        <v>53</v>
      </c>
      <c r="I419" s="60" t="s">
        <v>1122</v>
      </c>
      <c r="J419" s="218"/>
      <c r="K419" s="219"/>
    </row>
    <row r="420" spans="1:11" ht="216.75" x14ac:dyDescent="0.5">
      <c r="A420" s="82">
        <v>418</v>
      </c>
      <c r="B420" s="58">
        <v>46231</v>
      </c>
      <c r="C420" s="59" t="s">
        <v>1145</v>
      </c>
      <c r="D420" s="59" t="s">
        <v>1148</v>
      </c>
      <c r="E420" s="140"/>
      <c r="F420" s="216"/>
      <c r="G420" s="216"/>
      <c r="H420" s="217" t="s">
        <v>53</v>
      </c>
      <c r="I420" s="60" t="s">
        <v>1122</v>
      </c>
      <c r="J420" s="218"/>
      <c r="K420" s="219"/>
    </row>
    <row r="421" spans="1:11" ht="229.5" x14ac:dyDescent="0.5">
      <c r="A421" s="82">
        <v>419</v>
      </c>
      <c r="B421" s="58">
        <v>46231</v>
      </c>
      <c r="C421" s="59" t="s">
        <v>1145</v>
      </c>
      <c r="D421" s="59" t="s">
        <v>1150</v>
      </c>
      <c r="E421" s="140"/>
      <c r="F421" s="216"/>
      <c r="G421" s="216"/>
      <c r="H421" s="217" t="s">
        <v>53</v>
      </c>
      <c r="I421" s="60" t="s">
        <v>1122</v>
      </c>
      <c r="J421" s="218"/>
      <c r="K421" s="219"/>
    </row>
    <row r="422" spans="1:11" ht="409.5" x14ac:dyDescent="0.5">
      <c r="A422" s="82">
        <v>420</v>
      </c>
      <c r="B422" s="58">
        <v>46231</v>
      </c>
      <c r="C422" s="59" t="s">
        <v>1145</v>
      </c>
      <c r="D422" s="59" t="s">
        <v>1151</v>
      </c>
      <c r="E422" s="140"/>
      <c r="F422" s="216"/>
      <c r="G422" s="216"/>
      <c r="H422" s="217" t="s">
        <v>53</v>
      </c>
      <c r="I422" s="60" t="s">
        <v>1122</v>
      </c>
      <c r="J422" s="218"/>
      <c r="K422" s="219"/>
    </row>
    <row r="423" spans="1:11" ht="409.5" x14ac:dyDescent="0.5">
      <c r="A423" s="82">
        <v>421</v>
      </c>
      <c r="B423" s="58">
        <v>46231</v>
      </c>
      <c r="C423" s="59" t="s">
        <v>1145</v>
      </c>
      <c r="D423" s="59" t="s">
        <v>1152</v>
      </c>
      <c r="E423" s="140" t="s">
        <v>51</v>
      </c>
      <c r="F423" s="139" t="s">
        <v>2145</v>
      </c>
      <c r="G423" s="216"/>
      <c r="H423" s="217" t="s">
        <v>126</v>
      </c>
      <c r="I423" s="60" t="s">
        <v>1154</v>
      </c>
      <c r="J423" s="218"/>
      <c r="K423" s="219"/>
    </row>
    <row r="424" spans="1:11" ht="409.5" x14ac:dyDescent="0.5">
      <c r="A424" s="82">
        <v>422</v>
      </c>
      <c r="B424" s="58">
        <v>46231</v>
      </c>
      <c r="C424" s="59" t="s">
        <v>1145</v>
      </c>
      <c r="D424" s="59" t="s">
        <v>1155</v>
      </c>
      <c r="E424" s="140" t="s">
        <v>51</v>
      </c>
      <c r="F424" s="165" t="s">
        <v>1156</v>
      </c>
      <c r="G424" s="216"/>
      <c r="H424" s="217" t="s">
        <v>126</v>
      </c>
      <c r="I424" s="60" t="s">
        <v>1154</v>
      </c>
      <c r="J424" s="218"/>
      <c r="K424" s="219"/>
    </row>
    <row r="425" spans="1:11" ht="357" x14ac:dyDescent="0.5">
      <c r="A425" s="82">
        <v>423</v>
      </c>
      <c r="B425" s="58">
        <v>46231</v>
      </c>
      <c r="C425" s="59" t="s">
        <v>1145</v>
      </c>
      <c r="D425" s="59" t="s">
        <v>1157</v>
      </c>
      <c r="E425" s="140" t="s">
        <v>51</v>
      </c>
      <c r="F425" s="165" t="s">
        <v>1156</v>
      </c>
      <c r="G425" s="216"/>
      <c r="H425" s="217" t="s">
        <v>126</v>
      </c>
      <c r="I425" s="60" t="s">
        <v>1154</v>
      </c>
      <c r="J425" s="218"/>
      <c r="K425" s="219"/>
    </row>
    <row r="426" spans="1:11" ht="409.5" x14ac:dyDescent="0.5">
      <c r="A426" s="82">
        <v>424</v>
      </c>
      <c r="B426" s="58">
        <v>46231</v>
      </c>
      <c r="C426" s="59" t="s">
        <v>1145</v>
      </c>
      <c r="D426" s="59" t="s">
        <v>1158</v>
      </c>
      <c r="E426" s="140" t="s">
        <v>51</v>
      </c>
      <c r="F426" s="166" t="s">
        <v>1159</v>
      </c>
      <c r="G426" s="216"/>
      <c r="H426" s="217" t="s">
        <v>126</v>
      </c>
      <c r="I426" s="60" t="s">
        <v>1154</v>
      </c>
      <c r="J426" s="218"/>
      <c r="K426" s="219"/>
    </row>
    <row r="427" spans="1:11" ht="293.25" x14ac:dyDescent="0.5">
      <c r="A427" s="82">
        <v>425</v>
      </c>
      <c r="B427" s="58">
        <v>46231</v>
      </c>
      <c r="C427" s="59" t="s">
        <v>1145</v>
      </c>
      <c r="D427" s="59" t="s">
        <v>1160</v>
      </c>
      <c r="E427" s="140" t="s">
        <v>51</v>
      </c>
      <c r="F427" s="165" t="s">
        <v>1161</v>
      </c>
      <c r="G427" s="216"/>
      <c r="H427" s="217" t="s">
        <v>126</v>
      </c>
      <c r="I427" s="60" t="s">
        <v>1154</v>
      </c>
      <c r="J427" s="218"/>
      <c r="K427" s="219"/>
    </row>
    <row r="428" spans="1:11" ht="382.5" x14ac:dyDescent="0.5">
      <c r="A428" s="82">
        <v>426</v>
      </c>
      <c r="B428" s="58">
        <v>46231</v>
      </c>
      <c r="C428" s="59" t="s">
        <v>1145</v>
      </c>
      <c r="D428" s="59" t="s">
        <v>1162</v>
      </c>
      <c r="E428" s="140"/>
      <c r="F428" s="216"/>
      <c r="G428" s="216"/>
      <c r="H428" s="217" t="s">
        <v>290</v>
      </c>
      <c r="I428" s="60" t="s">
        <v>1655</v>
      </c>
      <c r="J428" s="218"/>
      <c r="K428" s="219"/>
    </row>
    <row r="429" spans="1:11" ht="293.25" x14ac:dyDescent="0.5">
      <c r="A429" s="82">
        <v>427</v>
      </c>
      <c r="B429" s="58">
        <v>46231</v>
      </c>
      <c r="C429" s="59" t="s">
        <v>1145</v>
      </c>
      <c r="D429" s="59" t="s">
        <v>1163</v>
      </c>
      <c r="E429" s="140"/>
      <c r="F429" s="216"/>
      <c r="G429" s="216"/>
      <c r="H429" s="217" t="s">
        <v>290</v>
      </c>
      <c r="I429" s="60" t="s">
        <v>1655</v>
      </c>
      <c r="J429" s="218"/>
      <c r="K429" s="219"/>
    </row>
    <row r="430" spans="1:11" ht="306" x14ac:dyDescent="0.5">
      <c r="A430" s="82">
        <v>428</v>
      </c>
      <c r="B430" s="58">
        <v>46231</v>
      </c>
      <c r="C430" s="59" t="s">
        <v>1145</v>
      </c>
      <c r="D430" s="59" t="s">
        <v>1165</v>
      </c>
      <c r="E430" s="140"/>
      <c r="F430" s="216"/>
      <c r="G430" s="216"/>
      <c r="H430" s="217" t="s">
        <v>384</v>
      </c>
      <c r="I430" s="60" t="s">
        <v>624</v>
      </c>
      <c r="J430" s="218"/>
      <c r="K430" s="219"/>
    </row>
    <row r="431" spans="1:11" ht="89.25" x14ac:dyDescent="0.5">
      <c r="A431" s="82">
        <v>429</v>
      </c>
      <c r="B431" s="33">
        <v>46231</v>
      </c>
      <c r="C431" s="36" t="s">
        <v>1167</v>
      </c>
      <c r="D431" s="36" t="s">
        <v>1168</v>
      </c>
      <c r="E431" s="68"/>
      <c r="F431" s="402"/>
      <c r="G431" s="402"/>
      <c r="H431" s="100" t="s">
        <v>53</v>
      </c>
      <c r="I431" s="39" t="s">
        <v>1122</v>
      </c>
      <c r="J431" s="68"/>
      <c r="K431" s="66"/>
    </row>
    <row r="432" spans="1:11" ht="127.5" x14ac:dyDescent="0.5">
      <c r="A432" s="82">
        <v>430</v>
      </c>
      <c r="B432" s="33">
        <v>46231</v>
      </c>
      <c r="C432" s="36" t="s">
        <v>1167</v>
      </c>
      <c r="D432" s="36" t="s">
        <v>1169</v>
      </c>
      <c r="E432" s="68"/>
      <c r="F432" s="402"/>
      <c r="G432" s="402"/>
      <c r="H432" s="100" t="s">
        <v>53</v>
      </c>
      <c r="I432" s="39" t="s">
        <v>1122</v>
      </c>
      <c r="J432" s="68"/>
      <c r="K432" s="66"/>
    </row>
    <row r="433" spans="1:11" ht="102" x14ac:dyDescent="0.5">
      <c r="A433" s="82">
        <v>431</v>
      </c>
      <c r="B433" s="33">
        <v>46231</v>
      </c>
      <c r="C433" s="36" t="s">
        <v>1167</v>
      </c>
      <c r="D433" s="36" t="s">
        <v>1170</v>
      </c>
      <c r="E433" s="68"/>
      <c r="F433" s="402"/>
      <c r="G433" s="402"/>
      <c r="H433" s="100" t="s">
        <v>53</v>
      </c>
      <c r="I433" s="39" t="s">
        <v>77</v>
      </c>
      <c r="J433" s="68"/>
      <c r="K433" s="66"/>
    </row>
    <row r="434" spans="1:11" ht="127.5" x14ac:dyDescent="0.5">
      <c r="A434" s="82">
        <v>432</v>
      </c>
      <c r="B434" s="33">
        <v>46231</v>
      </c>
      <c r="C434" s="36" t="s">
        <v>1167</v>
      </c>
      <c r="D434" s="36" t="s">
        <v>1171</v>
      </c>
      <c r="E434" s="68"/>
      <c r="F434" s="402"/>
      <c r="G434" s="402"/>
      <c r="H434" s="100" t="s">
        <v>290</v>
      </c>
      <c r="I434" s="39" t="s">
        <v>1655</v>
      </c>
      <c r="J434" s="68"/>
      <c r="K434" s="66"/>
    </row>
    <row r="435" spans="1:11" ht="409.5" x14ac:dyDescent="0.5">
      <c r="A435" s="82">
        <v>433</v>
      </c>
      <c r="B435" s="78">
        <v>46232</v>
      </c>
      <c r="C435" s="80" t="s">
        <v>1173</v>
      </c>
      <c r="D435" s="69" t="s">
        <v>1174</v>
      </c>
      <c r="E435" s="5"/>
      <c r="F435" s="69"/>
      <c r="G435" s="69"/>
      <c r="H435" s="137" t="s">
        <v>262</v>
      </c>
      <c r="I435" s="5" t="s">
        <v>263</v>
      </c>
      <c r="J435" s="5"/>
      <c r="K435" s="69"/>
    </row>
    <row r="436" spans="1:11" ht="127.5" x14ac:dyDescent="0.5">
      <c r="A436" s="82">
        <v>434</v>
      </c>
      <c r="B436" s="78">
        <v>46232</v>
      </c>
      <c r="C436" s="80" t="s">
        <v>1176</v>
      </c>
      <c r="D436" s="80" t="s">
        <v>1177</v>
      </c>
      <c r="E436" s="5"/>
      <c r="F436" s="69"/>
      <c r="G436" s="69"/>
      <c r="H436" s="137" t="s">
        <v>290</v>
      </c>
      <c r="I436" s="96" t="s">
        <v>526</v>
      </c>
      <c r="J436" s="94"/>
      <c r="K436" s="95"/>
    </row>
    <row r="437" spans="1:11" ht="409.5" x14ac:dyDescent="0.5">
      <c r="A437" s="82">
        <v>435</v>
      </c>
      <c r="B437" s="78">
        <v>46232</v>
      </c>
      <c r="C437" s="80" t="s">
        <v>1178</v>
      </c>
      <c r="D437" s="97" t="s">
        <v>1179</v>
      </c>
      <c r="E437" s="5"/>
      <c r="F437" s="69"/>
      <c r="G437" s="69"/>
      <c r="H437" s="137" t="s">
        <v>1180</v>
      </c>
      <c r="I437" s="5" t="s">
        <v>1181</v>
      </c>
      <c r="J437" s="5"/>
      <c r="K437" s="69"/>
    </row>
    <row r="438" spans="1:11" ht="280.5" x14ac:dyDescent="0.5">
      <c r="A438" s="82">
        <v>436</v>
      </c>
      <c r="B438" s="78">
        <v>46232</v>
      </c>
      <c r="C438" s="80" t="s">
        <v>1178</v>
      </c>
      <c r="D438" s="97" t="s">
        <v>1182</v>
      </c>
      <c r="E438" s="5"/>
      <c r="F438" s="69"/>
      <c r="G438" s="69"/>
      <c r="H438" s="98" t="s">
        <v>290</v>
      </c>
      <c r="I438" s="96" t="s">
        <v>526</v>
      </c>
      <c r="J438" s="5"/>
      <c r="K438" s="69"/>
    </row>
    <row r="439" spans="1:11" ht="229.5" x14ac:dyDescent="0.5">
      <c r="A439" s="82">
        <v>437</v>
      </c>
      <c r="B439" s="91">
        <v>46232</v>
      </c>
      <c r="C439" s="96" t="s">
        <v>1184</v>
      </c>
      <c r="D439" s="97" t="s">
        <v>1185</v>
      </c>
      <c r="E439" s="5"/>
      <c r="F439" s="69"/>
      <c r="G439" s="69"/>
      <c r="H439" s="137" t="s">
        <v>1180</v>
      </c>
      <c r="I439" s="96" t="s">
        <v>1186</v>
      </c>
      <c r="J439" s="94"/>
      <c r="K439" s="95"/>
    </row>
    <row r="440" spans="1:11" ht="115.9" x14ac:dyDescent="0.5">
      <c r="A440" s="82">
        <v>438</v>
      </c>
      <c r="B440" s="91">
        <v>46232</v>
      </c>
      <c r="C440" s="96" t="s">
        <v>1184</v>
      </c>
      <c r="D440" s="99" t="s">
        <v>1187</v>
      </c>
      <c r="E440" s="5"/>
      <c r="F440" s="69"/>
      <c r="G440" s="69"/>
      <c r="H440" s="137" t="s">
        <v>1180</v>
      </c>
      <c r="I440" s="96" t="s">
        <v>1186</v>
      </c>
      <c r="J440" s="94"/>
      <c r="K440" s="95"/>
    </row>
    <row r="441" spans="1:11" ht="103.15" x14ac:dyDescent="0.5">
      <c r="A441" s="82">
        <v>439</v>
      </c>
      <c r="B441" s="91">
        <v>46232</v>
      </c>
      <c r="C441" s="96" t="s">
        <v>1184</v>
      </c>
      <c r="D441" s="99" t="s">
        <v>1189</v>
      </c>
      <c r="E441" s="5"/>
      <c r="F441" s="69"/>
      <c r="G441" s="69"/>
      <c r="H441" s="137" t="s">
        <v>1180</v>
      </c>
      <c r="I441" s="5" t="s">
        <v>77</v>
      </c>
      <c r="J441" s="94"/>
      <c r="K441" s="95"/>
    </row>
    <row r="442" spans="1:11" ht="115.9" x14ac:dyDescent="0.5">
      <c r="A442" s="82">
        <v>440</v>
      </c>
      <c r="B442" s="91">
        <v>46232</v>
      </c>
      <c r="C442" s="96" t="s">
        <v>1184</v>
      </c>
      <c r="D442" s="99" t="s">
        <v>1191</v>
      </c>
      <c r="E442" s="5"/>
      <c r="F442" s="69"/>
      <c r="G442" s="69"/>
      <c r="H442" s="137" t="s">
        <v>290</v>
      </c>
      <c r="I442" s="5" t="s">
        <v>526</v>
      </c>
      <c r="J442" s="94"/>
      <c r="K442" s="95"/>
    </row>
    <row r="443" spans="1:11" ht="115.9" x14ac:dyDescent="0.5">
      <c r="A443" s="82">
        <v>441</v>
      </c>
      <c r="B443" s="91">
        <v>46232</v>
      </c>
      <c r="C443" s="96" t="s">
        <v>1184</v>
      </c>
      <c r="D443" s="99" t="s">
        <v>1192</v>
      </c>
      <c r="E443" s="5"/>
      <c r="F443" s="69"/>
      <c r="G443" s="69"/>
      <c r="H443" s="137" t="s">
        <v>83</v>
      </c>
      <c r="I443" s="5" t="s">
        <v>2146</v>
      </c>
      <c r="J443" s="94"/>
      <c r="K443" s="95"/>
    </row>
    <row r="444" spans="1:11" ht="409.5" x14ac:dyDescent="0.5">
      <c r="A444" s="82">
        <v>442</v>
      </c>
      <c r="B444" s="78">
        <v>46232</v>
      </c>
      <c r="C444" s="80" t="s">
        <v>1195</v>
      </c>
      <c r="D444" s="80" t="s">
        <v>1196</v>
      </c>
      <c r="E444" s="5"/>
      <c r="F444" s="69"/>
      <c r="G444" s="69"/>
      <c r="H444" s="137" t="s">
        <v>53</v>
      </c>
      <c r="I444" s="5" t="s">
        <v>1122</v>
      </c>
      <c r="J444" s="94"/>
      <c r="K444" s="95"/>
    </row>
    <row r="445" spans="1:11" ht="409.5" x14ac:dyDescent="0.5">
      <c r="A445" s="82">
        <v>443</v>
      </c>
      <c r="B445" s="78">
        <v>46232</v>
      </c>
      <c r="C445" s="80" t="s">
        <v>1197</v>
      </c>
      <c r="D445" s="168" t="s">
        <v>1198</v>
      </c>
      <c r="E445" s="5"/>
      <c r="F445" s="69"/>
      <c r="G445" s="69"/>
      <c r="H445" s="137" t="s">
        <v>53</v>
      </c>
      <c r="I445" s="5" t="s">
        <v>1122</v>
      </c>
      <c r="J445" s="94"/>
      <c r="K445" s="95"/>
    </row>
    <row r="446" spans="1:11" ht="409.5" x14ac:dyDescent="0.5">
      <c r="A446" s="82">
        <v>444</v>
      </c>
      <c r="B446" s="78">
        <v>46232</v>
      </c>
      <c r="C446" s="80" t="s">
        <v>1199</v>
      </c>
      <c r="D446" s="80" t="s">
        <v>1200</v>
      </c>
      <c r="E446" s="5"/>
      <c r="F446" s="69"/>
      <c r="G446" s="69"/>
      <c r="H446" s="137" t="s">
        <v>53</v>
      </c>
      <c r="I446" s="5" t="s">
        <v>77</v>
      </c>
      <c r="J446" s="94"/>
      <c r="K446" s="95"/>
    </row>
    <row r="447" spans="1:11" ht="178.5" x14ac:dyDescent="0.5">
      <c r="A447" s="110">
        <v>445</v>
      </c>
      <c r="B447" s="78">
        <v>46232</v>
      </c>
      <c r="C447" s="80" t="s">
        <v>1202</v>
      </c>
      <c r="D447" s="80" t="s">
        <v>1203</v>
      </c>
      <c r="E447" s="121" t="s">
        <v>51</v>
      </c>
      <c r="F447" s="399" t="s">
        <v>1204</v>
      </c>
      <c r="G447" s="400"/>
      <c r="H447" s="137" t="s">
        <v>126</v>
      </c>
      <c r="I447" s="5" t="s">
        <v>1154</v>
      </c>
      <c r="J447" s="94"/>
      <c r="K447" s="95"/>
    </row>
    <row r="448" spans="1:11" ht="331.5" x14ac:dyDescent="0.5">
      <c r="A448" s="110">
        <v>446</v>
      </c>
      <c r="B448" s="78">
        <v>46232</v>
      </c>
      <c r="C448" s="80" t="s">
        <v>1205</v>
      </c>
      <c r="D448" s="80" t="s">
        <v>1206</v>
      </c>
      <c r="E448" s="121" t="s">
        <v>51</v>
      </c>
      <c r="F448" s="399" t="s">
        <v>1204</v>
      </c>
      <c r="G448" s="400"/>
      <c r="H448" s="137" t="s">
        <v>126</v>
      </c>
      <c r="I448" s="5" t="s">
        <v>127</v>
      </c>
      <c r="J448" s="94"/>
      <c r="K448" s="95"/>
    </row>
    <row r="449" spans="1:11" ht="127.5" x14ac:dyDescent="0.5">
      <c r="A449" s="82">
        <v>447</v>
      </c>
      <c r="B449" s="78">
        <v>46232</v>
      </c>
      <c r="C449" s="80" t="s">
        <v>1207</v>
      </c>
      <c r="D449" s="80" t="s">
        <v>1208</v>
      </c>
      <c r="E449" s="5"/>
      <c r="F449" s="69"/>
      <c r="G449" s="69"/>
      <c r="H449" s="137" t="s">
        <v>53</v>
      </c>
      <c r="I449" s="5" t="s">
        <v>1122</v>
      </c>
      <c r="J449" s="94"/>
      <c r="K449" s="95"/>
    </row>
    <row r="450" spans="1:11" ht="409.5" x14ac:dyDescent="0.5">
      <c r="A450" s="82">
        <v>448</v>
      </c>
      <c r="B450" s="91">
        <v>46232</v>
      </c>
      <c r="C450" s="69" t="s">
        <v>1210</v>
      </c>
      <c r="D450" s="80" t="s">
        <v>1211</v>
      </c>
      <c r="E450" s="5"/>
      <c r="F450" s="69"/>
      <c r="G450" s="69"/>
      <c r="H450" s="137" t="s">
        <v>53</v>
      </c>
      <c r="I450" s="5" t="s">
        <v>1122</v>
      </c>
      <c r="J450" s="94"/>
      <c r="K450" s="95"/>
    </row>
    <row r="451" spans="1:11" ht="409.5" x14ac:dyDescent="0.5">
      <c r="A451" s="85">
        <v>449</v>
      </c>
      <c r="B451" s="167">
        <v>46232</v>
      </c>
      <c r="C451" s="169" t="s">
        <v>1210</v>
      </c>
      <c r="D451" s="160" t="s">
        <v>1212</v>
      </c>
      <c r="E451" s="76"/>
      <c r="F451" s="398"/>
      <c r="G451" s="398"/>
      <c r="H451" s="220" t="s">
        <v>1214</v>
      </c>
      <c r="I451" s="76" t="s">
        <v>1215</v>
      </c>
      <c r="J451" s="132"/>
      <c r="K451" s="133"/>
    </row>
    <row r="452" spans="1:11" ht="409.5" x14ac:dyDescent="0.5">
      <c r="A452" s="82">
        <v>450</v>
      </c>
      <c r="B452" s="91">
        <v>46232</v>
      </c>
      <c r="C452" s="69" t="s">
        <v>1210</v>
      </c>
      <c r="D452" s="80" t="s">
        <v>1216</v>
      </c>
      <c r="E452" s="5"/>
      <c r="F452" s="69"/>
      <c r="G452" s="69"/>
      <c r="H452" s="137" t="s">
        <v>53</v>
      </c>
      <c r="I452" s="5" t="s">
        <v>1122</v>
      </c>
      <c r="J452" s="94"/>
      <c r="K452" s="95"/>
    </row>
    <row r="453" spans="1:11" ht="409.5" x14ac:dyDescent="0.5">
      <c r="A453" s="82">
        <v>451</v>
      </c>
      <c r="B453" s="91">
        <v>46232</v>
      </c>
      <c r="C453" s="69" t="s">
        <v>1210</v>
      </c>
      <c r="D453" s="80" t="s">
        <v>1217</v>
      </c>
      <c r="E453" s="5"/>
      <c r="F453" s="69"/>
      <c r="G453" s="69"/>
      <c r="H453" s="137" t="s">
        <v>53</v>
      </c>
      <c r="I453" s="5" t="s">
        <v>1122</v>
      </c>
      <c r="J453" s="94"/>
      <c r="K453" s="95"/>
    </row>
    <row r="454" spans="1:11" ht="318.75" x14ac:dyDescent="0.5">
      <c r="A454" s="82">
        <v>452</v>
      </c>
      <c r="B454" s="91">
        <v>46232</v>
      </c>
      <c r="C454" s="69" t="s">
        <v>1210</v>
      </c>
      <c r="D454" s="80" t="s">
        <v>1218</v>
      </c>
      <c r="E454" s="5"/>
      <c r="F454" s="69"/>
      <c r="G454" s="69"/>
      <c r="H454" s="137" t="s">
        <v>290</v>
      </c>
      <c r="I454" s="5" t="s">
        <v>1655</v>
      </c>
      <c r="J454" s="92"/>
      <c r="K454" s="93"/>
    </row>
    <row r="455" spans="1:11" ht="409.5" x14ac:dyDescent="0.5">
      <c r="A455" s="82">
        <v>453</v>
      </c>
      <c r="B455" s="91">
        <v>46232</v>
      </c>
      <c r="C455" s="69" t="s">
        <v>1210</v>
      </c>
      <c r="D455" s="80" t="s">
        <v>1220</v>
      </c>
      <c r="E455" s="5"/>
      <c r="F455" s="69"/>
      <c r="G455" s="69"/>
      <c r="H455" s="137" t="s">
        <v>53</v>
      </c>
      <c r="I455" s="5" t="s">
        <v>1122</v>
      </c>
      <c r="J455" s="92"/>
      <c r="K455" s="93"/>
    </row>
    <row r="456" spans="1:11" ht="409.5" x14ac:dyDescent="0.5">
      <c r="A456" s="82">
        <v>454</v>
      </c>
      <c r="B456" s="104">
        <v>46232</v>
      </c>
      <c r="C456" s="159" t="s">
        <v>1221</v>
      </c>
      <c r="D456" s="127" t="s">
        <v>1222</v>
      </c>
      <c r="E456" s="147" t="s">
        <v>2147</v>
      </c>
      <c r="F456" s="170"/>
      <c r="G456" s="170"/>
      <c r="H456" s="221" t="s">
        <v>83</v>
      </c>
      <c r="I456" s="147" t="s">
        <v>2146</v>
      </c>
      <c r="J456" s="102"/>
      <c r="K456" s="103"/>
    </row>
    <row r="457" spans="1:11" ht="102" x14ac:dyDescent="0.5">
      <c r="A457" s="82">
        <v>455</v>
      </c>
      <c r="B457" s="104">
        <v>46232</v>
      </c>
      <c r="C457" s="159" t="s">
        <v>1224</v>
      </c>
      <c r="D457" s="127" t="s">
        <v>1225</v>
      </c>
      <c r="E457" s="147" t="s">
        <v>2147</v>
      </c>
      <c r="F457" s="170"/>
      <c r="G457" s="170"/>
      <c r="H457" s="221" t="s">
        <v>83</v>
      </c>
      <c r="I457" s="147" t="s">
        <v>2146</v>
      </c>
      <c r="J457" s="102"/>
      <c r="K457" s="103"/>
    </row>
    <row r="458" spans="1:11" ht="280.5" x14ac:dyDescent="0.5">
      <c r="A458" s="82">
        <v>456</v>
      </c>
      <c r="B458" s="78">
        <v>46232</v>
      </c>
      <c r="C458" s="80" t="s">
        <v>1226</v>
      </c>
      <c r="D458" s="80" t="s">
        <v>1227</v>
      </c>
      <c r="E458" s="5"/>
      <c r="F458" s="69"/>
      <c r="G458" s="69"/>
      <c r="H458" s="137" t="s">
        <v>384</v>
      </c>
      <c r="I458" s="5" t="s">
        <v>771</v>
      </c>
      <c r="J458" s="92"/>
      <c r="K458" s="93"/>
    </row>
    <row r="459" spans="1:11" ht="280.5" x14ac:dyDescent="0.5">
      <c r="A459" s="82">
        <v>457</v>
      </c>
      <c r="B459" s="78">
        <v>46232</v>
      </c>
      <c r="C459" s="80" t="s">
        <v>1229</v>
      </c>
      <c r="D459" s="80" t="s">
        <v>1230</v>
      </c>
      <c r="E459" s="5" t="s">
        <v>2148</v>
      </c>
      <c r="F459" s="69"/>
      <c r="G459" s="69"/>
      <c r="H459" s="137" t="s">
        <v>53</v>
      </c>
      <c r="I459" s="5" t="s">
        <v>1122</v>
      </c>
      <c r="J459" s="92"/>
      <c r="K459" s="93"/>
    </row>
    <row r="460" spans="1:11" ht="409.5" x14ac:dyDescent="0.5">
      <c r="A460" s="82">
        <v>458</v>
      </c>
      <c r="B460" s="91">
        <v>46232</v>
      </c>
      <c r="C460" s="69" t="s">
        <v>1231</v>
      </c>
      <c r="D460" s="80" t="s">
        <v>1232</v>
      </c>
      <c r="E460" s="5"/>
      <c r="F460" s="69"/>
      <c r="G460" s="69"/>
      <c r="H460" s="137" t="s">
        <v>53</v>
      </c>
      <c r="I460" s="5" t="s">
        <v>1655</v>
      </c>
      <c r="J460" s="92"/>
      <c r="K460" s="93"/>
    </row>
    <row r="461" spans="1:11" ht="409.5" x14ac:dyDescent="0.5">
      <c r="A461" s="82">
        <v>459</v>
      </c>
      <c r="B461" s="78">
        <v>46232</v>
      </c>
      <c r="C461" s="69" t="s">
        <v>1231</v>
      </c>
      <c r="D461" s="80" t="s">
        <v>1234</v>
      </c>
      <c r="E461" s="5"/>
      <c r="F461" s="69"/>
      <c r="G461" s="69"/>
      <c r="H461" s="137" t="s">
        <v>53</v>
      </c>
      <c r="I461" s="5" t="s">
        <v>1122</v>
      </c>
      <c r="J461" s="92"/>
      <c r="K461" s="93"/>
    </row>
    <row r="462" spans="1:11" ht="153" x14ac:dyDescent="0.5">
      <c r="A462" s="82">
        <v>460</v>
      </c>
      <c r="B462" s="78">
        <v>46232</v>
      </c>
      <c r="C462" s="69" t="s">
        <v>1231</v>
      </c>
      <c r="D462" s="80" t="s">
        <v>1235</v>
      </c>
      <c r="E462" s="5" t="s">
        <v>2147</v>
      </c>
      <c r="F462" s="69"/>
      <c r="G462" s="69"/>
      <c r="H462" s="137" t="s">
        <v>83</v>
      </c>
      <c r="I462" s="5" t="s">
        <v>2146</v>
      </c>
      <c r="J462" s="92"/>
      <c r="K462" s="93"/>
    </row>
    <row r="463" spans="1:11" ht="409.5" x14ac:dyDescent="0.5">
      <c r="A463" s="82">
        <v>461</v>
      </c>
      <c r="B463" s="91">
        <v>46232</v>
      </c>
      <c r="C463" s="69" t="s">
        <v>1231</v>
      </c>
      <c r="D463" s="80" t="s">
        <v>1237</v>
      </c>
      <c r="E463" s="5"/>
      <c r="F463" s="69"/>
      <c r="G463" s="69"/>
      <c r="H463" s="137" t="s">
        <v>53</v>
      </c>
      <c r="I463" s="5" t="s">
        <v>1122</v>
      </c>
      <c r="J463" s="92"/>
      <c r="K463" s="93"/>
    </row>
    <row r="464" spans="1:11" ht="165.75" x14ac:dyDescent="0.5">
      <c r="A464" s="82">
        <v>462</v>
      </c>
      <c r="B464" s="78">
        <v>46232</v>
      </c>
      <c r="C464" s="69" t="s">
        <v>1231</v>
      </c>
      <c r="D464" s="80" t="s">
        <v>1239</v>
      </c>
      <c r="E464" s="5"/>
      <c r="F464" s="69"/>
      <c r="G464" s="69"/>
      <c r="H464" s="137" t="s">
        <v>53</v>
      </c>
      <c r="I464" s="5" t="s">
        <v>2146</v>
      </c>
      <c r="J464" s="92"/>
      <c r="K464" s="93"/>
    </row>
    <row r="465" spans="1:11" ht="409.5" x14ac:dyDescent="0.5">
      <c r="A465" s="82">
        <v>463</v>
      </c>
      <c r="B465" s="78">
        <v>46232</v>
      </c>
      <c r="C465" s="69" t="s">
        <v>1231</v>
      </c>
      <c r="D465" s="80" t="s">
        <v>1240</v>
      </c>
      <c r="E465" s="5"/>
      <c r="F465" s="69"/>
      <c r="G465" s="69"/>
      <c r="H465" s="137" t="s">
        <v>53</v>
      </c>
      <c r="I465" s="5" t="s">
        <v>1122</v>
      </c>
      <c r="J465" s="92"/>
      <c r="K465" s="93"/>
    </row>
    <row r="466" spans="1:11" ht="409.5" x14ac:dyDescent="0.5">
      <c r="A466" s="82">
        <v>464</v>
      </c>
      <c r="B466" s="91">
        <v>46232</v>
      </c>
      <c r="C466" s="69" t="s">
        <v>1241</v>
      </c>
      <c r="D466" s="80" t="s">
        <v>1242</v>
      </c>
      <c r="E466" s="5"/>
      <c r="F466" s="69"/>
      <c r="G466" s="69"/>
      <c r="H466" s="137" t="s">
        <v>53</v>
      </c>
      <c r="I466" s="5" t="s">
        <v>1122</v>
      </c>
      <c r="J466" s="92"/>
      <c r="K466" s="93"/>
    </row>
    <row r="467" spans="1:11" ht="395.25" x14ac:dyDescent="0.5">
      <c r="A467" s="82">
        <v>465</v>
      </c>
      <c r="B467" s="78">
        <v>46232</v>
      </c>
      <c r="C467" s="69" t="s">
        <v>1241</v>
      </c>
      <c r="D467" s="80" t="s">
        <v>1243</v>
      </c>
      <c r="E467" s="5"/>
      <c r="F467" s="69"/>
      <c r="G467" s="69"/>
      <c r="H467" s="137" t="s">
        <v>2149</v>
      </c>
      <c r="I467" s="5" t="s">
        <v>2150</v>
      </c>
      <c r="J467" s="92"/>
      <c r="K467" s="93"/>
    </row>
    <row r="468" spans="1:11" ht="409.5" x14ac:dyDescent="0.5">
      <c r="A468" s="82">
        <v>466</v>
      </c>
      <c r="B468" s="78">
        <v>46232</v>
      </c>
      <c r="C468" s="69" t="s">
        <v>1241</v>
      </c>
      <c r="D468" s="80" t="s">
        <v>1245</v>
      </c>
      <c r="E468" s="5"/>
      <c r="F468" s="69"/>
      <c r="G468" s="69"/>
      <c r="H468" s="137" t="s">
        <v>53</v>
      </c>
      <c r="I468" s="5" t="s">
        <v>1122</v>
      </c>
      <c r="J468" s="92"/>
      <c r="K468" s="93"/>
    </row>
    <row r="469" spans="1:11" ht="409.5" x14ac:dyDescent="0.5">
      <c r="A469" s="82">
        <v>467</v>
      </c>
      <c r="B469" s="91">
        <v>46232</v>
      </c>
      <c r="C469" s="69" t="s">
        <v>1241</v>
      </c>
      <c r="D469" s="80" t="s">
        <v>1246</v>
      </c>
      <c r="E469" s="5"/>
      <c r="F469" s="69"/>
      <c r="G469" s="69"/>
      <c r="H469" s="137" t="s">
        <v>53</v>
      </c>
      <c r="I469" s="5" t="s">
        <v>1122</v>
      </c>
      <c r="J469" s="92"/>
      <c r="K469" s="93"/>
    </row>
    <row r="470" spans="1:11" ht="255" x14ac:dyDescent="0.5">
      <c r="A470" s="82">
        <v>468</v>
      </c>
      <c r="B470" s="78">
        <v>46232</v>
      </c>
      <c r="C470" s="69" t="s">
        <v>1241</v>
      </c>
      <c r="D470" s="80" t="s">
        <v>1247</v>
      </c>
      <c r="E470" s="5"/>
      <c r="F470" s="69"/>
      <c r="G470" s="69"/>
      <c r="H470" s="137" t="s">
        <v>2149</v>
      </c>
      <c r="I470" s="5" t="s">
        <v>2150</v>
      </c>
      <c r="J470" s="92"/>
      <c r="K470" s="93"/>
    </row>
    <row r="471" spans="1:11" ht="382.5" x14ac:dyDescent="0.5">
      <c r="A471" s="82">
        <v>469</v>
      </c>
      <c r="B471" s="78">
        <v>46232</v>
      </c>
      <c r="C471" s="69" t="s">
        <v>1241</v>
      </c>
      <c r="D471" s="80" t="s">
        <v>1248</v>
      </c>
      <c r="E471" s="5"/>
      <c r="F471" s="69"/>
      <c r="G471" s="69"/>
      <c r="H471" s="137" t="s">
        <v>53</v>
      </c>
      <c r="I471" s="5" t="s">
        <v>1122</v>
      </c>
      <c r="J471" s="92"/>
      <c r="K471" s="93"/>
    </row>
    <row r="472" spans="1:11" ht="331.5" x14ac:dyDescent="0.5">
      <c r="A472" s="82">
        <v>470</v>
      </c>
      <c r="B472" s="104">
        <v>46232</v>
      </c>
      <c r="C472" s="159" t="s">
        <v>1249</v>
      </c>
      <c r="D472" s="127" t="s">
        <v>1250</v>
      </c>
      <c r="E472" s="147" t="s">
        <v>2151</v>
      </c>
      <c r="F472" s="170"/>
      <c r="G472" s="170"/>
      <c r="H472" s="221" t="s">
        <v>83</v>
      </c>
      <c r="I472" s="147" t="s">
        <v>1314</v>
      </c>
      <c r="J472" s="102"/>
      <c r="K472" s="103"/>
    </row>
    <row r="473" spans="1:11" ht="204" x14ac:dyDescent="0.5">
      <c r="A473" s="82">
        <v>471</v>
      </c>
      <c r="B473" s="91">
        <v>46232</v>
      </c>
      <c r="C473" s="69" t="s">
        <v>1252</v>
      </c>
      <c r="D473" s="80" t="s">
        <v>1253</v>
      </c>
      <c r="E473" s="5"/>
      <c r="F473" s="69"/>
      <c r="G473" s="69"/>
      <c r="H473" s="137" t="s">
        <v>53</v>
      </c>
      <c r="I473" s="5" t="s">
        <v>1122</v>
      </c>
      <c r="J473" s="92"/>
      <c r="K473" s="93"/>
    </row>
    <row r="474" spans="1:11" ht="191.25" x14ac:dyDescent="0.5">
      <c r="A474" s="82">
        <v>472</v>
      </c>
      <c r="B474" s="78">
        <v>46232</v>
      </c>
      <c r="C474" s="69" t="s">
        <v>1252</v>
      </c>
      <c r="D474" s="80" t="s">
        <v>1254</v>
      </c>
      <c r="E474" s="5"/>
      <c r="F474" s="69"/>
      <c r="G474" s="69"/>
      <c r="H474" s="137" t="s">
        <v>53</v>
      </c>
      <c r="I474" s="5" t="s">
        <v>1122</v>
      </c>
      <c r="J474" s="92"/>
      <c r="K474" s="93"/>
    </row>
    <row r="475" spans="1:11" ht="153" x14ac:dyDescent="0.5">
      <c r="A475" s="82">
        <v>473</v>
      </c>
      <c r="B475" s="78">
        <v>46232</v>
      </c>
      <c r="C475" s="69" t="s">
        <v>1252</v>
      </c>
      <c r="D475" s="80" t="s">
        <v>1255</v>
      </c>
      <c r="E475" s="5"/>
      <c r="F475" s="69"/>
      <c r="G475" s="69"/>
      <c r="H475" s="137" t="s">
        <v>53</v>
      </c>
      <c r="I475" s="5" t="s">
        <v>77</v>
      </c>
      <c r="J475" s="92"/>
      <c r="K475" s="93"/>
    </row>
    <row r="476" spans="1:11" ht="280.5" x14ac:dyDescent="0.5">
      <c r="A476" s="82">
        <v>474</v>
      </c>
      <c r="B476" s="91">
        <v>46232</v>
      </c>
      <c r="C476" s="69" t="s">
        <v>1252</v>
      </c>
      <c r="D476" s="80" t="s">
        <v>1256</v>
      </c>
      <c r="E476" s="5"/>
      <c r="F476" s="69"/>
      <c r="G476" s="69"/>
      <c r="H476" s="137" t="s">
        <v>2152</v>
      </c>
      <c r="I476" s="5" t="s">
        <v>1655</v>
      </c>
      <c r="J476" s="92"/>
      <c r="K476" s="93"/>
    </row>
    <row r="477" spans="1:11" ht="102" x14ac:dyDescent="0.5">
      <c r="A477" s="82">
        <v>475</v>
      </c>
      <c r="B477" s="78">
        <v>46232</v>
      </c>
      <c r="C477" s="80" t="s">
        <v>1257</v>
      </c>
      <c r="D477" s="80" t="s">
        <v>1258</v>
      </c>
      <c r="E477" s="5"/>
      <c r="F477" s="69"/>
      <c r="G477" s="69"/>
      <c r="H477" s="137" t="s">
        <v>53</v>
      </c>
      <c r="I477" s="5" t="s">
        <v>1122</v>
      </c>
      <c r="J477" s="92"/>
      <c r="K477" s="93"/>
    </row>
    <row r="478" spans="1:11" ht="369.75" x14ac:dyDescent="0.5">
      <c r="A478" s="82">
        <v>476</v>
      </c>
      <c r="B478" s="78">
        <v>46232</v>
      </c>
      <c r="C478" s="80" t="s">
        <v>1259</v>
      </c>
      <c r="D478" s="80" t="s">
        <v>1260</v>
      </c>
      <c r="E478" s="5"/>
      <c r="F478" s="69"/>
      <c r="G478" s="69"/>
      <c r="H478" s="137" t="s">
        <v>2152</v>
      </c>
      <c r="I478" s="5" t="s">
        <v>1655</v>
      </c>
      <c r="J478" s="92"/>
      <c r="K478" s="93"/>
    </row>
    <row r="479" spans="1:11" ht="357" x14ac:dyDescent="0.5">
      <c r="A479" s="82">
        <v>477</v>
      </c>
      <c r="B479" s="78">
        <v>46232</v>
      </c>
      <c r="C479" s="80" t="s">
        <v>1263</v>
      </c>
      <c r="D479" s="80" t="s">
        <v>1264</v>
      </c>
      <c r="E479" s="5"/>
      <c r="F479" s="69"/>
      <c r="G479" s="69"/>
      <c r="H479" s="137" t="s">
        <v>2152</v>
      </c>
      <c r="I479" s="5" t="s">
        <v>1655</v>
      </c>
      <c r="J479" s="92"/>
      <c r="K479" s="93"/>
    </row>
    <row r="480" spans="1:11" ht="409.5" x14ac:dyDescent="0.5">
      <c r="A480" s="110">
        <v>478</v>
      </c>
      <c r="B480" s="78">
        <v>46232</v>
      </c>
      <c r="C480" s="80" t="s">
        <v>1265</v>
      </c>
      <c r="D480" s="80" t="s">
        <v>1266</v>
      </c>
      <c r="E480" s="5" t="s">
        <v>51</v>
      </c>
      <c r="F480" s="69" t="s">
        <v>1267</v>
      </c>
      <c r="G480" s="69"/>
      <c r="H480" s="137" t="s">
        <v>126</v>
      </c>
      <c r="I480" s="5" t="s">
        <v>1154</v>
      </c>
      <c r="J480" s="92"/>
      <c r="K480" s="93"/>
    </row>
    <row r="481" spans="1:11" ht="409.5" x14ac:dyDescent="0.5">
      <c r="A481" s="82">
        <v>479</v>
      </c>
      <c r="B481" s="78">
        <v>46232</v>
      </c>
      <c r="C481" s="80" t="s">
        <v>1268</v>
      </c>
      <c r="D481" s="80" t="s">
        <v>2153</v>
      </c>
      <c r="E481" s="5"/>
      <c r="F481" s="69"/>
      <c r="G481" s="69"/>
      <c r="H481" s="137" t="s">
        <v>53</v>
      </c>
      <c r="I481" s="5" t="s">
        <v>1122</v>
      </c>
      <c r="J481" s="92"/>
      <c r="K481" s="93"/>
    </row>
    <row r="482" spans="1:11" ht="331.5" x14ac:dyDescent="0.5">
      <c r="A482" s="110">
        <v>480</v>
      </c>
      <c r="B482" s="78">
        <v>46232</v>
      </c>
      <c r="C482" s="80" t="s">
        <v>1271</v>
      </c>
      <c r="D482" s="80" t="s">
        <v>1272</v>
      </c>
      <c r="E482" s="121" t="s">
        <v>51</v>
      </c>
      <c r="F482" s="399" t="s">
        <v>1204</v>
      </c>
      <c r="G482" s="400"/>
      <c r="H482" s="137" t="s">
        <v>126</v>
      </c>
      <c r="I482" s="5" t="s">
        <v>1154</v>
      </c>
      <c r="J482" s="92"/>
      <c r="K482" s="93"/>
    </row>
    <row r="483" spans="1:11" ht="293.25" x14ac:dyDescent="0.5">
      <c r="A483" s="82">
        <v>481</v>
      </c>
      <c r="B483" s="90">
        <v>46232</v>
      </c>
      <c r="C483" s="69" t="s">
        <v>1273</v>
      </c>
      <c r="D483" s="80" t="s">
        <v>1274</v>
      </c>
      <c r="E483" s="5"/>
      <c r="F483" s="69"/>
      <c r="G483" s="69"/>
      <c r="H483" s="137" t="s">
        <v>2152</v>
      </c>
      <c r="I483" s="5" t="s">
        <v>1655</v>
      </c>
      <c r="J483" s="92"/>
      <c r="K483" s="93"/>
    </row>
    <row r="484" spans="1:11" ht="395.25" x14ac:dyDescent="0.5">
      <c r="A484" s="82">
        <v>482</v>
      </c>
      <c r="B484" s="78">
        <v>46232</v>
      </c>
      <c r="C484" s="69" t="s">
        <v>1273</v>
      </c>
      <c r="D484" s="80" t="s">
        <v>1275</v>
      </c>
      <c r="E484" s="5"/>
      <c r="F484" s="69"/>
      <c r="G484" s="69"/>
      <c r="H484" s="137" t="s">
        <v>2152</v>
      </c>
      <c r="I484" s="5" t="s">
        <v>1655</v>
      </c>
      <c r="J484" s="92"/>
      <c r="K484" s="93"/>
    </row>
    <row r="485" spans="1:11" ht="267.75" x14ac:dyDescent="0.5">
      <c r="A485" s="82">
        <v>483</v>
      </c>
      <c r="B485" s="78">
        <v>46232</v>
      </c>
      <c r="C485" s="69" t="s">
        <v>1273</v>
      </c>
      <c r="D485" s="80" t="s">
        <v>1276</v>
      </c>
      <c r="E485" s="5"/>
      <c r="F485" s="69"/>
      <c r="G485" s="69"/>
      <c r="H485" s="137" t="s">
        <v>53</v>
      </c>
      <c r="I485" s="5" t="s">
        <v>1122</v>
      </c>
      <c r="J485" s="92"/>
      <c r="K485" s="93"/>
    </row>
    <row r="486" spans="1:11" ht="153" x14ac:dyDescent="0.5">
      <c r="A486" s="82">
        <v>484</v>
      </c>
      <c r="B486" s="78">
        <v>46232</v>
      </c>
      <c r="C486" s="80" t="s">
        <v>1277</v>
      </c>
      <c r="D486" s="80" t="s">
        <v>1278</v>
      </c>
      <c r="E486" s="5"/>
      <c r="F486" s="69"/>
      <c r="G486" s="69"/>
      <c r="H486" s="137" t="s">
        <v>2154</v>
      </c>
      <c r="I486" s="5" t="s">
        <v>2155</v>
      </c>
      <c r="J486" s="92"/>
      <c r="K486" s="93"/>
    </row>
    <row r="487" spans="1:11" ht="191.25" x14ac:dyDescent="0.5">
      <c r="A487" s="82">
        <v>485</v>
      </c>
      <c r="B487" s="78">
        <v>46232</v>
      </c>
      <c r="C487" s="80" t="s">
        <v>1279</v>
      </c>
      <c r="D487" s="80" t="s">
        <v>1280</v>
      </c>
      <c r="E487" s="5"/>
      <c r="F487" s="69"/>
      <c r="G487" s="69"/>
      <c r="H487" s="137" t="s">
        <v>53</v>
      </c>
      <c r="I487" s="5" t="s">
        <v>1122</v>
      </c>
      <c r="J487" s="92"/>
      <c r="K487" s="93"/>
    </row>
    <row r="488" spans="1:11" ht="409.5" x14ac:dyDescent="0.5">
      <c r="A488" s="82">
        <v>486</v>
      </c>
      <c r="B488" s="78">
        <v>46232</v>
      </c>
      <c r="C488" s="80" t="s">
        <v>1282</v>
      </c>
      <c r="D488" s="80" t="s">
        <v>1283</v>
      </c>
      <c r="E488" s="5"/>
      <c r="F488" s="69"/>
      <c r="G488" s="69"/>
      <c r="H488" s="137" t="s">
        <v>290</v>
      </c>
      <c r="I488" s="5" t="s">
        <v>1655</v>
      </c>
      <c r="J488" s="92"/>
      <c r="K488" s="93"/>
    </row>
    <row r="489" spans="1:11" ht="409.5" x14ac:dyDescent="0.5">
      <c r="A489" s="82">
        <v>487</v>
      </c>
      <c r="B489" s="78">
        <v>46232</v>
      </c>
      <c r="C489" s="80" t="s">
        <v>1284</v>
      </c>
      <c r="D489" s="80" t="s">
        <v>1285</v>
      </c>
      <c r="E489" s="5"/>
      <c r="F489" s="69"/>
      <c r="G489" s="69"/>
      <c r="H489" s="137" t="s">
        <v>53</v>
      </c>
      <c r="I489" s="5" t="s">
        <v>1122</v>
      </c>
      <c r="J489" s="92"/>
      <c r="K489" s="93"/>
    </row>
    <row r="490" spans="1:11" ht="409.5" x14ac:dyDescent="0.5">
      <c r="A490" s="82">
        <v>488</v>
      </c>
      <c r="B490" s="91">
        <v>46232</v>
      </c>
      <c r="C490" s="69" t="s">
        <v>1286</v>
      </c>
      <c r="D490" s="80" t="s">
        <v>1287</v>
      </c>
      <c r="E490" s="5"/>
      <c r="F490" s="69"/>
      <c r="G490" s="69"/>
      <c r="H490" s="137" t="s">
        <v>53</v>
      </c>
      <c r="I490" s="5" t="s">
        <v>1122</v>
      </c>
      <c r="J490" s="92"/>
      <c r="K490" s="93"/>
    </row>
    <row r="491" spans="1:11" ht="369.75" x14ac:dyDescent="0.5">
      <c r="A491" s="82">
        <v>489</v>
      </c>
      <c r="B491" s="78">
        <v>46232</v>
      </c>
      <c r="C491" s="69" t="s">
        <v>1286</v>
      </c>
      <c r="D491" s="80" t="s">
        <v>1288</v>
      </c>
      <c r="E491" s="5"/>
      <c r="F491" s="69"/>
      <c r="G491" s="69"/>
      <c r="H491" s="137" t="s">
        <v>53</v>
      </c>
      <c r="I491" s="5" t="s">
        <v>77</v>
      </c>
      <c r="J491" s="92"/>
      <c r="K491" s="93"/>
    </row>
    <row r="492" spans="1:11" ht="409.5" x14ac:dyDescent="0.5">
      <c r="A492" s="82">
        <v>490</v>
      </c>
      <c r="B492" s="78">
        <v>46232</v>
      </c>
      <c r="C492" s="69" t="s">
        <v>1286</v>
      </c>
      <c r="D492" s="80" t="s">
        <v>1290</v>
      </c>
      <c r="E492" s="5"/>
      <c r="F492" s="69"/>
      <c r="G492" s="69"/>
      <c r="H492" s="137" t="s">
        <v>53</v>
      </c>
      <c r="I492" s="5" t="s">
        <v>1122</v>
      </c>
      <c r="J492" s="92"/>
      <c r="K492" s="93"/>
    </row>
    <row r="493" spans="1:11" ht="409.5" x14ac:dyDescent="0.5">
      <c r="A493" s="82">
        <v>491</v>
      </c>
      <c r="B493" s="91">
        <v>46232</v>
      </c>
      <c r="C493" s="69" t="s">
        <v>1286</v>
      </c>
      <c r="D493" s="80" t="s">
        <v>1291</v>
      </c>
      <c r="E493" s="5"/>
      <c r="F493" s="69"/>
      <c r="G493" s="69"/>
      <c r="H493" s="137" t="s">
        <v>53</v>
      </c>
      <c r="I493" s="5" t="s">
        <v>1122</v>
      </c>
      <c r="J493" s="92"/>
      <c r="K493" s="93"/>
    </row>
    <row r="494" spans="1:11" ht="409.5" x14ac:dyDescent="0.5">
      <c r="A494" s="82">
        <v>492</v>
      </c>
      <c r="B494" s="78">
        <v>46232</v>
      </c>
      <c r="C494" s="69" t="s">
        <v>1286</v>
      </c>
      <c r="D494" s="80" t="s">
        <v>1292</v>
      </c>
      <c r="E494" s="5"/>
      <c r="F494" s="69"/>
      <c r="G494" s="69"/>
      <c r="H494" s="137" t="s">
        <v>53</v>
      </c>
      <c r="I494" s="5" t="s">
        <v>1125</v>
      </c>
      <c r="J494" s="92"/>
      <c r="K494" s="93"/>
    </row>
    <row r="495" spans="1:11" ht="409.5" x14ac:dyDescent="0.5">
      <c r="A495" s="82">
        <v>493</v>
      </c>
      <c r="B495" s="78">
        <v>46232</v>
      </c>
      <c r="C495" s="69" t="s">
        <v>1286</v>
      </c>
      <c r="D495" s="80" t="s">
        <v>1294</v>
      </c>
      <c r="E495" s="5"/>
      <c r="F495" s="69"/>
      <c r="G495" s="69"/>
      <c r="H495" s="137" t="s">
        <v>53</v>
      </c>
      <c r="I495" s="5" t="s">
        <v>1122</v>
      </c>
      <c r="J495" s="92"/>
      <c r="K495" s="93"/>
    </row>
    <row r="496" spans="1:11" ht="127.5" x14ac:dyDescent="0.5">
      <c r="A496" s="82">
        <v>494</v>
      </c>
      <c r="B496" s="78">
        <v>46232</v>
      </c>
      <c r="C496" s="80" t="s">
        <v>1295</v>
      </c>
      <c r="D496" s="80" t="s">
        <v>1296</v>
      </c>
      <c r="E496" s="5"/>
      <c r="F496" s="69"/>
      <c r="G496" s="69"/>
      <c r="H496" s="137" t="s">
        <v>53</v>
      </c>
      <c r="I496" s="5" t="s">
        <v>1122</v>
      </c>
      <c r="J496" s="92"/>
      <c r="K496" s="93"/>
    </row>
    <row r="497" spans="1:11" ht="409.5" x14ac:dyDescent="0.5">
      <c r="A497" s="82">
        <v>495</v>
      </c>
      <c r="B497" s="78">
        <v>46232</v>
      </c>
      <c r="C497" s="5" t="s">
        <v>1297</v>
      </c>
      <c r="D497" s="80" t="s">
        <v>2156</v>
      </c>
      <c r="E497" s="5"/>
      <c r="F497" s="69"/>
      <c r="G497" s="69"/>
      <c r="H497" s="137" t="s">
        <v>53</v>
      </c>
      <c r="I497" s="5" t="s">
        <v>1122</v>
      </c>
      <c r="J497" s="92"/>
      <c r="K497" s="93"/>
    </row>
    <row r="498" spans="1:11" ht="318.75" x14ac:dyDescent="0.5">
      <c r="A498" s="82">
        <v>496</v>
      </c>
      <c r="B498" s="78">
        <v>46232</v>
      </c>
      <c r="C498" s="69" t="s">
        <v>1299</v>
      </c>
      <c r="D498" s="80" t="s">
        <v>1300</v>
      </c>
      <c r="E498" s="5"/>
      <c r="F498" s="69"/>
      <c r="G498" s="69"/>
      <c r="H498" s="137" t="s">
        <v>53</v>
      </c>
      <c r="I498" s="5" t="s">
        <v>77</v>
      </c>
      <c r="J498" s="92"/>
      <c r="K498" s="93"/>
    </row>
    <row r="499" spans="1:11" ht="267.75" x14ac:dyDescent="0.5">
      <c r="A499" s="82">
        <v>497</v>
      </c>
      <c r="B499" s="78">
        <v>46232</v>
      </c>
      <c r="C499" s="69" t="s">
        <v>1299</v>
      </c>
      <c r="D499" s="80" t="s">
        <v>1302</v>
      </c>
      <c r="E499" s="5"/>
      <c r="F499" s="69"/>
      <c r="G499" s="69"/>
      <c r="H499" s="137" t="s">
        <v>53</v>
      </c>
      <c r="I499" s="5" t="s">
        <v>1122</v>
      </c>
      <c r="J499" s="92"/>
      <c r="K499" s="93"/>
    </row>
    <row r="500" spans="1:11" ht="318.75" x14ac:dyDescent="0.5">
      <c r="A500" s="82">
        <v>498</v>
      </c>
      <c r="B500" s="78">
        <v>46232</v>
      </c>
      <c r="C500" s="69" t="s">
        <v>1299</v>
      </c>
      <c r="D500" s="80" t="s">
        <v>1303</v>
      </c>
      <c r="E500" s="5"/>
      <c r="F500" s="69"/>
      <c r="G500" s="69"/>
      <c r="H500" s="137" t="s">
        <v>53</v>
      </c>
      <c r="I500" s="5" t="s">
        <v>1125</v>
      </c>
      <c r="J500" s="92"/>
      <c r="K500" s="93"/>
    </row>
    <row r="501" spans="1:11" ht="369.75" x14ac:dyDescent="0.5">
      <c r="A501" s="82">
        <v>499</v>
      </c>
      <c r="B501" s="78">
        <v>46232</v>
      </c>
      <c r="C501" s="69" t="s">
        <v>1299</v>
      </c>
      <c r="D501" s="80" t="s">
        <v>1305</v>
      </c>
      <c r="E501" s="5"/>
      <c r="F501" s="69"/>
      <c r="G501" s="69"/>
      <c r="H501" s="137" t="s">
        <v>53</v>
      </c>
      <c r="I501" s="5" t="s">
        <v>1125</v>
      </c>
      <c r="J501" s="92"/>
      <c r="K501" s="93"/>
    </row>
    <row r="502" spans="1:11" ht="267.75" x14ac:dyDescent="0.5">
      <c r="A502" s="82">
        <v>500</v>
      </c>
      <c r="B502" s="78">
        <v>46232</v>
      </c>
      <c r="C502" s="69" t="s">
        <v>1299</v>
      </c>
      <c r="D502" s="80" t="s">
        <v>1307</v>
      </c>
      <c r="E502" s="5"/>
      <c r="F502" s="69"/>
      <c r="G502" s="69"/>
      <c r="H502" s="137" t="s">
        <v>53</v>
      </c>
      <c r="I502" s="5" t="s">
        <v>1125</v>
      </c>
      <c r="J502" s="92"/>
      <c r="K502" s="93"/>
    </row>
    <row r="503" spans="1:11" ht="331.5" x14ac:dyDescent="0.5">
      <c r="A503" s="82">
        <v>501</v>
      </c>
      <c r="B503" s="78">
        <v>46232</v>
      </c>
      <c r="C503" s="69" t="s">
        <v>1299</v>
      </c>
      <c r="D503" s="80" t="s">
        <v>1309</v>
      </c>
      <c r="E503" s="5"/>
      <c r="F503" s="69"/>
      <c r="G503" s="69"/>
      <c r="H503" s="137" t="s">
        <v>53</v>
      </c>
      <c r="I503" s="5" t="s">
        <v>1122</v>
      </c>
      <c r="J503" s="92"/>
      <c r="K503" s="93"/>
    </row>
    <row r="504" spans="1:11" ht="409.5" x14ac:dyDescent="0.5">
      <c r="A504" s="82">
        <v>502</v>
      </c>
      <c r="B504" s="78">
        <v>46232</v>
      </c>
      <c r="C504" s="69" t="s">
        <v>1310</v>
      </c>
      <c r="D504" s="80" t="s">
        <v>1311</v>
      </c>
      <c r="E504" s="5"/>
      <c r="F504" s="69"/>
      <c r="G504" s="69"/>
      <c r="H504" s="137" t="s">
        <v>53</v>
      </c>
      <c r="I504" s="5" t="s">
        <v>1122</v>
      </c>
      <c r="J504" s="92"/>
      <c r="K504" s="93"/>
    </row>
    <row r="505" spans="1:11" ht="409.5" x14ac:dyDescent="0.5">
      <c r="A505" s="82">
        <v>503</v>
      </c>
      <c r="B505" s="78">
        <v>46232</v>
      </c>
      <c r="C505" s="69" t="s">
        <v>1310</v>
      </c>
      <c r="D505" s="80" t="s">
        <v>1312</v>
      </c>
      <c r="E505" s="5"/>
      <c r="F505" s="69"/>
      <c r="G505" s="69"/>
      <c r="H505" s="137" t="s">
        <v>83</v>
      </c>
      <c r="I505" s="5" t="s">
        <v>1314</v>
      </c>
      <c r="J505" s="92"/>
      <c r="K505" s="93"/>
    </row>
    <row r="506" spans="1:11" ht="409.5" x14ac:dyDescent="0.5">
      <c r="A506" s="82">
        <v>504</v>
      </c>
      <c r="B506" s="78">
        <v>46232</v>
      </c>
      <c r="C506" s="69" t="s">
        <v>1310</v>
      </c>
      <c r="D506" s="80" t="s">
        <v>1315</v>
      </c>
      <c r="E506" s="5"/>
      <c r="F506" s="69"/>
      <c r="G506" s="69"/>
      <c r="H506" s="137" t="s">
        <v>53</v>
      </c>
      <c r="I506" s="5" t="s">
        <v>1122</v>
      </c>
      <c r="J506" s="92"/>
      <c r="K506" s="93"/>
    </row>
    <row r="507" spans="1:11" ht="395.25" x14ac:dyDescent="0.5">
      <c r="A507" s="82">
        <v>505</v>
      </c>
      <c r="B507" s="78">
        <v>46232</v>
      </c>
      <c r="C507" s="69" t="s">
        <v>1310</v>
      </c>
      <c r="D507" s="80" t="s">
        <v>1316</v>
      </c>
      <c r="E507" s="5"/>
      <c r="F507" s="69"/>
      <c r="G507" s="69"/>
      <c r="H507" s="137" t="s">
        <v>53</v>
      </c>
      <c r="I507" s="5" t="s">
        <v>1122</v>
      </c>
      <c r="J507" s="92"/>
      <c r="K507" s="93"/>
    </row>
    <row r="508" spans="1:11" ht="409.5" x14ac:dyDescent="0.5">
      <c r="A508" s="82">
        <v>506</v>
      </c>
      <c r="B508" s="78">
        <v>46232</v>
      </c>
      <c r="C508" s="69" t="s">
        <v>1310</v>
      </c>
      <c r="D508" s="80" t="s">
        <v>1317</v>
      </c>
      <c r="E508" s="5"/>
      <c r="F508" s="69"/>
      <c r="G508" s="69"/>
      <c r="H508" s="137" t="s">
        <v>53</v>
      </c>
      <c r="I508" s="5" t="s">
        <v>1122</v>
      </c>
      <c r="J508" s="92"/>
      <c r="K508" s="93"/>
    </row>
    <row r="509" spans="1:11" ht="267.75" x14ac:dyDescent="0.5">
      <c r="A509" s="82">
        <v>507</v>
      </c>
      <c r="B509" s="78">
        <v>46232</v>
      </c>
      <c r="C509" s="80" t="s">
        <v>1318</v>
      </c>
      <c r="D509" s="80" t="s">
        <v>1319</v>
      </c>
      <c r="E509" s="5"/>
      <c r="F509" s="69"/>
      <c r="G509" s="69"/>
      <c r="H509" s="137" t="s">
        <v>53</v>
      </c>
      <c r="I509" s="5" t="s">
        <v>1122</v>
      </c>
      <c r="J509" s="92"/>
      <c r="K509" s="93"/>
    </row>
    <row r="510" spans="1:11" ht="127.5" x14ac:dyDescent="0.5">
      <c r="A510" s="82">
        <v>508</v>
      </c>
      <c r="B510" s="78">
        <v>46232</v>
      </c>
      <c r="C510" s="80" t="s">
        <v>1320</v>
      </c>
      <c r="D510" s="80" t="s">
        <v>836</v>
      </c>
      <c r="E510" s="5"/>
      <c r="F510" s="69"/>
      <c r="G510" s="69"/>
      <c r="H510" s="137" t="s">
        <v>53</v>
      </c>
      <c r="I510" s="5" t="s">
        <v>77</v>
      </c>
      <c r="J510" s="92"/>
      <c r="K510" s="93"/>
    </row>
    <row r="511" spans="1:11" ht="127.5" x14ac:dyDescent="0.5">
      <c r="A511" s="82">
        <v>509</v>
      </c>
      <c r="B511" s="78">
        <v>46232</v>
      </c>
      <c r="C511" s="40" t="s">
        <v>1322</v>
      </c>
      <c r="D511" s="80" t="s">
        <v>1323</v>
      </c>
      <c r="E511" s="7"/>
      <c r="F511" s="70"/>
      <c r="G511" s="70"/>
      <c r="H511" s="81" t="s">
        <v>290</v>
      </c>
      <c r="I511" s="5" t="s">
        <v>1655</v>
      </c>
      <c r="J511" s="68"/>
      <c r="K511" s="66"/>
    </row>
    <row r="512" spans="1:11" ht="409.5" x14ac:dyDescent="0.5">
      <c r="A512" s="82">
        <v>510</v>
      </c>
      <c r="B512" s="78">
        <v>46232</v>
      </c>
      <c r="C512" s="40" t="s">
        <v>1325</v>
      </c>
      <c r="D512" s="80" t="s">
        <v>1326</v>
      </c>
      <c r="E512" s="7"/>
      <c r="F512" s="70"/>
      <c r="G512" s="70"/>
      <c r="H512" s="81" t="s">
        <v>290</v>
      </c>
      <c r="I512" s="5" t="s">
        <v>1655</v>
      </c>
      <c r="J512" s="68"/>
      <c r="K512" s="66"/>
    </row>
    <row r="513" spans="1:11" ht="409.5" x14ac:dyDescent="0.5">
      <c r="A513" s="82">
        <v>511</v>
      </c>
      <c r="B513" s="78">
        <v>46232</v>
      </c>
      <c r="C513" s="40" t="s">
        <v>1325</v>
      </c>
      <c r="D513" s="80" t="s">
        <v>1327</v>
      </c>
      <c r="E513" s="7"/>
      <c r="F513" s="70"/>
      <c r="G513" s="70"/>
      <c r="H513" s="81" t="s">
        <v>53</v>
      </c>
      <c r="I513" s="5" t="s">
        <v>1122</v>
      </c>
      <c r="J513" s="68"/>
      <c r="K513" s="66"/>
    </row>
    <row r="514" spans="1:11" ht="409.5" x14ac:dyDescent="0.5">
      <c r="A514" s="82">
        <v>512</v>
      </c>
      <c r="B514" s="78">
        <v>46232</v>
      </c>
      <c r="C514" s="40" t="s">
        <v>1325</v>
      </c>
      <c r="D514" s="80" t="s">
        <v>1328</v>
      </c>
      <c r="E514" s="7"/>
      <c r="F514" s="70"/>
      <c r="G514" s="70"/>
      <c r="H514" s="81" t="s">
        <v>83</v>
      </c>
      <c r="I514" s="5" t="s">
        <v>2146</v>
      </c>
      <c r="J514" s="68"/>
      <c r="K514" s="66"/>
    </row>
    <row r="515" spans="1:11" ht="409.5" x14ac:dyDescent="0.5">
      <c r="A515" s="82">
        <v>513</v>
      </c>
      <c r="B515" s="78">
        <v>46232</v>
      </c>
      <c r="C515" s="40" t="s">
        <v>1325</v>
      </c>
      <c r="D515" s="80" t="s">
        <v>1330</v>
      </c>
      <c r="E515" s="7"/>
      <c r="F515" s="70"/>
      <c r="G515" s="70"/>
      <c r="H515" s="81" t="s">
        <v>53</v>
      </c>
      <c r="I515" s="5" t="s">
        <v>1122</v>
      </c>
      <c r="J515" s="68"/>
      <c r="K515" s="66"/>
    </row>
    <row r="516" spans="1:11" ht="165.75" x14ac:dyDescent="0.5">
      <c r="A516" s="82">
        <v>514</v>
      </c>
      <c r="B516" s="78">
        <v>46232</v>
      </c>
      <c r="C516" s="40" t="s">
        <v>1325</v>
      </c>
      <c r="D516" s="80" t="s">
        <v>1331</v>
      </c>
      <c r="E516" s="7"/>
      <c r="F516" s="70"/>
      <c r="G516" s="70"/>
      <c r="H516" s="81" t="s">
        <v>83</v>
      </c>
      <c r="I516" s="5" t="s">
        <v>2146</v>
      </c>
      <c r="J516" s="68"/>
      <c r="K516" s="66"/>
    </row>
    <row r="517" spans="1:11" ht="409.5" x14ac:dyDescent="0.5">
      <c r="A517" s="82">
        <v>515</v>
      </c>
      <c r="B517" s="78">
        <v>46232</v>
      </c>
      <c r="C517" s="40" t="s">
        <v>1325</v>
      </c>
      <c r="D517" s="80" t="s">
        <v>1332</v>
      </c>
      <c r="E517" s="7"/>
      <c r="F517" s="70"/>
      <c r="G517" s="70"/>
      <c r="H517" s="81" t="s">
        <v>53</v>
      </c>
      <c r="I517" s="5" t="s">
        <v>1122</v>
      </c>
      <c r="J517" s="68"/>
      <c r="K517" s="66"/>
    </row>
    <row r="518" spans="1:11" x14ac:dyDescent="0.5">
      <c r="A518" s="222">
        <v>516</v>
      </c>
      <c r="B518" s="106">
        <v>46232</v>
      </c>
      <c r="C518" s="223" t="s">
        <v>1333</v>
      </c>
      <c r="D518" s="223" t="s">
        <v>1334</v>
      </c>
      <c r="E518" s="224"/>
      <c r="F518" s="225"/>
      <c r="G518" s="225"/>
      <c r="H518" s="226"/>
      <c r="I518" s="154"/>
      <c r="J518" s="107"/>
      <c r="K518" s="108"/>
    </row>
    <row r="519" spans="1:11" x14ac:dyDescent="0.5">
      <c r="A519" s="82">
        <v>517</v>
      </c>
      <c r="B519" s="78">
        <v>46232</v>
      </c>
      <c r="C519" s="40" t="s">
        <v>1335</v>
      </c>
      <c r="D519" s="40" t="s">
        <v>1336</v>
      </c>
      <c r="E519" s="7"/>
      <c r="F519" s="70"/>
      <c r="G519" s="70"/>
      <c r="H519" s="81" t="s">
        <v>290</v>
      </c>
      <c r="I519" s="5" t="s">
        <v>1655</v>
      </c>
      <c r="J519" s="68"/>
      <c r="K519" s="66"/>
    </row>
    <row r="520" spans="1:11" ht="408" x14ac:dyDescent="0.5">
      <c r="A520" s="82">
        <v>518</v>
      </c>
      <c r="B520" s="91">
        <v>46232</v>
      </c>
      <c r="C520" s="69" t="s">
        <v>1337</v>
      </c>
      <c r="D520" s="80" t="s">
        <v>1338</v>
      </c>
      <c r="E520" s="7"/>
      <c r="F520" s="70"/>
      <c r="G520" s="70"/>
      <c r="H520" s="81" t="s">
        <v>290</v>
      </c>
      <c r="I520" s="5" t="s">
        <v>1655</v>
      </c>
      <c r="J520" s="68"/>
      <c r="K520" s="66"/>
    </row>
    <row r="521" spans="1:11" ht="409.5" x14ac:dyDescent="0.5">
      <c r="A521" s="82">
        <v>519</v>
      </c>
      <c r="B521" s="78">
        <v>46232</v>
      </c>
      <c r="C521" s="69" t="s">
        <v>1337</v>
      </c>
      <c r="D521" s="80" t="s">
        <v>1340</v>
      </c>
      <c r="E521" s="7"/>
      <c r="F521" s="70"/>
      <c r="G521" s="70"/>
      <c r="H521" s="81" t="s">
        <v>53</v>
      </c>
      <c r="I521" s="5" t="s">
        <v>1122</v>
      </c>
      <c r="J521" s="68"/>
      <c r="K521" s="66"/>
    </row>
    <row r="522" spans="1:11" ht="409.5" x14ac:dyDescent="0.5">
      <c r="A522" s="82">
        <v>520</v>
      </c>
      <c r="B522" s="91">
        <v>46232</v>
      </c>
      <c r="C522" s="69" t="s">
        <v>1337</v>
      </c>
      <c r="D522" s="80" t="s">
        <v>1342</v>
      </c>
      <c r="E522" s="7"/>
      <c r="F522" s="70"/>
      <c r="G522" s="70"/>
      <c r="H522" s="81" t="s">
        <v>53</v>
      </c>
      <c r="I522" s="5" t="s">
        <v>1122</v>
      </c>
      <c r="J522" s="68"/>
      <c r="K522" s="66"/>
    </row>
    <row r="523" spans="1:11" ht="408" x14ac:dyDescent="0.5">
      <c r="A523" s="82">
        <v>521</v>
      </c>
      <c r="B523" s="78">
        <v>46232</v>
      </c>
      <c r="C523" s="69" t="s">
        <v>1337</v>
      </c>
      <c r="D523" s="80" t="s">
        <v>1343</v>
      </c>
      <c r="E523" s="7"/>
      <c r="F523" s="70"/>
      <c r="G523" s="70"/>
      <c r="H523" s="81" t="s">
        <v>290</v>
      </c>
      <c r="I523" s="5" t="s">
        <v>1655</v>
      </c>
      <c r="J523" s="68"/>
      <c r="K523" s="66"/>
    </row>
    <row r="524" spans="1:11" ht="409.5" x14ac:dyDescent="0.5">
      <c r="A524" s="82">
        <v>522</v>
      </c>
      <c r="B524" s="91">
        <v>46232</v>
      </c>
      <c r="C524" s="69" t="s">
        <v>1337</v>
      </c>
      <c r="D524" s="80" t="s">
        <v>1344</v>
      </c>
      <c r="E524" s="7"/>
      <c r="F524" s="70"/>
      <c r="G524" s="70"/>
      <c r="H524" s="81" t="s">
        <v>290</v>
      </c>
      <c r="I524" s="5" t="s">
        <v>1122</v>
      </c>
      <c r="J524" s="68"/>
      <c r="K524" s="66"/>
    </row>
    <row r="525" spans="1:11" ht="409.5" x14ac:dyDescent="0.5">
      <c r="A525" s="82">
        <v>523</v>
      </c>
      <c r="B525" s="78">
        <v>46232</v>
      </c>
      <c r="C525" s="80" t="s">
        <v>1346</v>
      </c>
      <c r="D525" s="80" t="s">
        <v>1347</v>
      </c>
      <c r="E525" s="7"/>
      <c r="F525" s="70"/>
      <c r="G525" s="70"/>
      <c r="H525" s="81" t="s">
        <v>290</v>
      </c>
      <c r="I525" s="5" t="s">
        <v>1122</v>
      </c>
      <c r="J525" s="68"/>
      <c r="K525" s="66"/>
    </row>
    <row r="526" spans="1:11" ht="318.75" x14ac:dyDescent="0.5">
      <c r="A526" s="82">
        <v>524</v>
      </c>
      <c r="B526" s="78">
        <v>46232</v>
      </c>
      <c r="C526" s="80" t="s">
        <v>1346</v>
      </c>
      <c r="D526" s="80" t="s">
        <v>1348</v>
      </c>
      <c r="E526" s="7"/>
      <c r="F526" s="70"/>
      <c r="G526" s="70"/>
      <c r="H526" s="81" t="s">
        <v>53</v>
      </c>
      <c r="I526" s="5" t="s">
        <v>1125</v>
      </c>
      <c r="J526" s="68"/>
      <c r="K526" s="66"/>
    </row>
    <row r="527" spans="1:11" ht="409.5" x14ac:dyDescent="0.5">
      <c r="A527" s="82">
        <v>525</v>
      </c>
      <c r="B527" s="91">
        <v>46232</v>
      </c>
      <c r="C527" s="80" t="s">
        <v>1346</v>
      </c>
      <c r="D527" s="80" t="s">
        <v>1350</v>
      </c>
      <c r="E527" s="7"/>
      <c r="F527" s="70"/>
      <c r="G527" s="70"/>
      <c r="H527" s="81" t="s">
        <v>53</v>
      </c>
      <c r="I527" s="5" t="s">
        <v>1122</v>
      </c>
      <c r="J527" s="68"/>
      <c r="K527" s="66"/>
    </row>
    <row r="528" spans="1:11" ht="409.5" x14ac:dyDescent="0.5">
      <c r="A528" s="82">
        <v>526</v>
      </c>
      <c r="B528" s="78">
        <v>46232</v>
      </c>
      <c r="C528" s="80" t="s">
        <v>1346</v>
      </c>
      <c r="D528" s="80" t="s">
        <v>1351</v>
      </c>
      <c r="E528" s="7"/>
      <c r="F528" s="70"/>
      <c r="G528" s="70"/>
      <c r="H528" s="81" t="s">
        <v>53</v>
      </c>
      <c r="I528" s="5" t="s">
        <v>1122</v>
      </c>
      <c r="J528" s="68"/>
      <c r="K528" s="66"/>
    </row>
    <row r="529" spans="1:11" ht="318.75" x14ac:dyDescent="0.5">
      <c r="A529" s="82">
        <v>527</v>
      </c>
      <c r="B529" s="78">
        <v>46232</v>
      </c>
      <c r="C529" s="80" t="s">
        <v>1346</v>
      </c>
      <c r="D529" s="80" t="s">
        <v>1353</v>
      </c>
      <c r="E529" s="7"/>
      <c r="F529" s="70"/>
      <c r="G529" s="70"/>
      <c r="H529" s="81" t="s">
        <v>53</v>
      </c>
      <c r="I529" s="5" t="s">
        <v>1125</v>
      </c>
      <c r="J529" s="68"/>
      <c r="K529" s="66"/>
    </row>
    <row r="530" spans="1:11" ht="409.5" x14ac:dyDescent="0.5">
      <c r="A530" s="82">
        <v>528</v>
      </c>
      <c r="B530" s="78">
        <v>46232</v>
      </c>
      <c r="C530" s="80" t="s">
        <v>1346</v>
      </c>
      <c r="D530" s="80" t="s">
        <v>1354</v>
      </c>
      <c r="E530" s="7"/>
      <c r="F530" s="70"/>
      <c r="G530" s="70"/>
      <c r="H530" s="81" t="s">
        <v>53</v>
      </c>
      <c r="I530" s="5" t="s">
        <v>1122</v>
      </c>
      <c r="J530" s="68"/>
      <c r="K530" s="66"/>
    </row>
    <row r="531" spans="1:11" ht="153" x14ac:dyDescent="0.5">
      <c r="A531" s="82">
        <v>529</v>
      </c>
      <c r="B531" s="64">
        <v>46232</v>
      </c>
      <c r="C531" s="171" t="s">
        <v>1355</v>
      </c>
      <c r="D531" s="171" t="s">
        <v>2157</v>
      </c>
      <c r="E531" s="227"/>
      <c r="F531" s="228"/>
      <c r="G531" s="228"/>
      <c r="H531" s="229"/>
      <c r="I531" s="155"/>
      <c r="J531" s="77"/>
      <c r="K531" s="72"/>
    </row>
    <row r="532" spans="1:11" ht="409.5" x14ac:dyDescent="0.5">
      <c r="A532" s="82">
        <v>530</v>
      </c>
      <c r="B532" s="90">
        <v>46232</v>
      </c>
      <c r="C532" s="69" t="s">
        <v>1375</v>
      </c>
      <c r="D532" s="80" t="s">
        <v>2158</v>
      </c>
      <c r="E532" s="7"/>
      <c r="F532" s="70"/>
      <c r="G532" s="70"/>
      <c r="H532" s="81" t="s">
        <v>53</v>
      </c>
      <c r="I532" s="5" t="s">
        <v>1122</v>
      </c>
      <c r="J532" s="68"/>
      <c r="K532" s="66"/>
    </row>
    <row r="533" spans="1:11" ht="229.5" x14ac:dyDescent="0.5">
      <c r="A533" s="110">
        <v>531</v>
      </c>
      <c r="B533" s="78">
        <v>46232</v>
      </c>
      <c r="C533" s="69" t="s">
        <v>1375</v>
      </c>
      <c r="D533" s="80" t="s">
        <v>1378</v>
      </c>
      <c r="E533" s="121" t="s">
        <v>51</v>
      </c>
      <c r="F533" s="399" t="s">
        <v>1379</v>
      </c>
      <c r="G533" s="400"/>
      <c r="H533" s="81" t="s">
        <v>126</v>
      </c>
      <c r="I533" s="5" t="s">
        <v>1154</v>
      </c>
      <c r="J533" s="68"/>
      <c r="K533" s="66"/>
    </row>
    <row r="534" spans="1:11" ht="409.5" x14ac:dyDescent="0.5">
      <c r="A534" s="82">
        <v>532</v>
      </c>
      <c r="B534" s="78">
        <v>46232</v>
      </c>
      <c r="C534" s="69" t="s">
        <v>1375</v>
      </c>
      <c r="D534" s="80" t="s">
        <v>1380</v>
      </c>
      <c r="E534" s="7"/>
      <c r="F534" s="70"/>
      <c r="G534" s="70"/>
      <c r="H534" s="81" t="s">
        <v>53</v>
      </c>
      <c r="I534" s="5" t="s">
        <v>1122</v>
      </c>
      <c r="J534" s="68"/>
      <c r="K534" s="66"/>
    </row>
    <row r="535" spans="1:11" ht="409.5" x14ac:dyDescent="0.5">
      <c r="A535" s="82">
        <v>533</v>
      </c>
      <c r="B535" s="90">
        <v>46232</v>
      </c>
      <c r="C535" s="69" t="s">
        <v>1375</v>
      </c>
      <c r="D535" s="80" t="s">
        <v>1381</v>
      </c>
      <c r="E535" s="7"/>
      <c r="F535" s="70"/>
      <c r="G535" s="70"/>
      <c r="H535" s="81" t="s">
        <v>53</v>
      </c>
      <c r="I535" s="5" t="s">
        <v>1122</v>
      </c>
      <c r="J535" s="68"/>
      <c r="K535" s="66"/>
    </row>
    <row r="536" spans="1:11" ht="229.5" x14ac:dyDescent="0.5">
      <c r="A536" s="82">
        <v>534</v>
      </c>
      <c r="B536" s="78">
        <v>46232</v>
      </c>
      <c r="C536" s="69" t="s">
        <v>1375</v>
      </c>
      <c r="D536" s="80" t="s">
        <v>1382</v>
      </c>
      <c r="E536" s="121" t="s">
        <v>51</v>
      </c>
      <c r="F536" s="399" t="s">
        <v>1379</v>
      </c>
      <c r="G536" s="400"/>
      <c r="H536" s="81" t="s">
        <v>126</v>
      </c>
      <c r="I536" s="5" t="s">
        <v>1154</v>
      </c>
      <c r="J536" s="68"/>
      <c r="K536" s="66"/>
    </row>
    <row r="537" spans="1:11" ht="409.5" x14ac:dyDescent="0.5">
      <c r="A537" s="82">
        <v>535</v>
      </c>
      <c r="B537" s="78">
        <v>46232</v>
      </c>
      <c r="C537" s="69" t="s">
        <v>1375</v>
      </c>
      <c r="D537" s="80" t="s">
        <v>1383</v>
      </c>
      <c r="E537" s="7"/>
      <c r="F537" s="70"/>
      <c r="G537" s="70"/>
      <c r="H537" s="81" t="s">
        <v>53</v>
      </c>
      <c r="I537" s="5" t="s">
        <v>1122</v>
      </c>
      <c r="J537" s="68"/>
      <c r="K537" s="66"/>
    </row>
    <row r="538" spans="1:11" ht="409.5" x14ac:dyDescent="0.5">
      <c r="A538" s="82">
        <v>536</v>
      </c>
      <c r="B538" s="91">
        <v>46232</v>
      </c>
      <c r="C538" s="69" t="s">
        <v>1385</v>
      </c>
      <c r="D538" s="80" t="s">
        <v>1386</v>
      </c>
      <c r="E538" s="7"/>
      <c r="F538" s="70"/>
      <c r="G538" s="70"/>
      <c r="H538" s="81" t="s">
        <v>53</v>
      </c>
      <c r="I538" s="5" t="s">
        <v>1122</v>
      </c>
      <c r="J538" s="68"/>
      <c r="K538" s="66"/>
    </row>
    <row r="539" spans="1:11" ht="293.25" x14ac:dyDescent="0.5">
      <c r="A539" s="82">
        <v>537</v>
      </c>
      <c r="B539" s="78">
        <v>46232</v>
      </c>
      <c r="C539" s="69" t="s">
        <v>1385</v>
      </c>
      <c r="D539" s="80" t="s">
        <v>1388</v>
      </c>
      <c r="E539" s="7"/>
      <c r="F539" s="70"/>
      <c r="G539" s="70"/>
      <c r="H539" s="81" t="s">
        <v>290</v>
      </c>
      <c r="I539" s="5" t="s">
        <v>526</v>
      </c>
      <c r="J539" s="68"/>
      <c r="K539" s="66"/>
    </row>
    <row r="540" spans="1:11" ht="409.5" x14ac:dyDescent="0.5">
      <c r="A540" s="82">
        <v>538</v>
      </c>
      <c r="B540" s="91">
        <v>46232</v>
      </c>
      <c r="C540" s="69" t="s">
        <v>1385</v>
      </c>
      <c r="D540" s="80" t="s">
        <v>1389</v>
      </c>
      <c r="E540" s="7"/>
      <c r="F540" s="70"/>
      <c r="G540" s="70"/>
      <c r="H540" s="81" t="s">
        <v>53</v>
      </c>
      <c r="I540" s="5" t="s">
        <v>1122</v>
      </c>
      <c r="J540" s="68"/>
      <c r="K540" s="66"/>
    </row>
    <row r="541" spans="1:11" ht="409.5" x14ac:dyDescent="0.5">
      <c r="A541" s="82">
        <v>539</v>
      </c>
      <c r="B541" s="78">
        <v>46232</v>
      </c>
      <c r="C541" s="69" t="s">
        <v>1385</v>
      </c>
      <c r="D541" s="80" t="s">
        <v>1390</v>
      </c>
      <c r="E541" s="7"/>
      <c r="F541" s="70"/>
      <c r="G541" s="70"/>
      <c r="H541" s="81" t="s">
        <v>53</v>
      </c>
      <c r="I541" s="5" t="s">
        <v>1122</v>
      </c>
      <c r="J541" s="68"/>
      <c r="K541" s="66"/>
    </row>
    <row r="542" spans="1:11" ht="369.75" x14ac:dyDescent="0.5">
      <c r="A542" s="82">
        <v>540</v>
      </c>
      <c r="B542" s="91">
        <v>46232</v>
      </c>
      <c r="C542" s="69" t="s">
        <v>1385</v>
      </c>
      <c r="D542" s="80" t="s">
        <v>1392</v>
      </c>
      <c r="E542" s="7"/>
      <c r="F542" s="70"/>
      <c r="G542" s="70"/>
      <c r="H542" s="81" t="s">
        <v>290</v>
      </c>
      <c r="I542" s="5" t="s">
        <v>1655</v>
      </c>
      <c r="J542" s="68"/>
      <c r="K542" s="66"/>
    </row>
    <row r="543" spans="1:11" ht="409.5" x14ac:dyDescent="0.5">
      <c r="A543" s="82">
        <v>541</v>
      </c>
      <c r="B543" s="91">
        <v>46232</v>
      </c>
      <c r="C543" s="69" t="s">
        <v>1385</v>
      </c>
      <c r="D543" s="80" t="s">
        <v>1393</v>
      </c>
      <c r="E543" s="7"/>
      <c r="F543" s="70"/>
      <c r="G543" s="70"/>
      <c r="H543" s="81" t="s">
        <v>53</v>
      </c>
      <c r="I543" s="5" t="s">
        <v>1122</v>
      </c>
      <c r="J543" s="68"/>
      <c r="K543" s="66"/>
    </row>
    <row r="544" spans="1:11" ht="178.5" x14ac:dyDescent="0.5">
      <c r="A544" s="82">
        <v>542</v>
      </c>
      <c r="B544" s="78">
        <v>46232</v>
      </c>
      <c r="C544" s="80" t="s">
        <v>1394</v>
      </c>
      <c r="D544" s="80" t="s">
        <v>827</v>
      </c>
      <c r="E544" s="7"/>
      <c r="F544" s="70"/>
      <c r="G544" s="70"/>
      <c r="H544" s="81" t="s">
        <v>53</v>
      </c>
      <c r="I544" s="5" t="s">
        <v>298</v>
      </c>
      <c r="J544" s="68"/>
      <c r="K544" s="66"/>
    </row>
    <row r="545" spans="1:11" ht="140.25" x14ac:dyDescent="0.5">
      <c r="A545" s="82">
        <v>543</v>
      </c>
      <c r="B545" s="78">
        <v>46232</v>
      </c>
      <c r="C545" s="80" t="s">
        <v>1396</v>
      </c>
      <c r="D545" s="80" t="s">
        <v>1397</v>
      </c>
      <c r="E545" s="7"/>
      <c r="F545" s="70"/>
      <c r="G545" s="70"/>
      <c r="H545" s="81" t="s">
        <v>53</v>
      </c>
      <c r="I545" s="5" t="s">
        <v>1122</v>
      </c>
      <c r="J545" s="68"/>
      <c r="K545" s="66"/>
    </row>
    <row r="546" spans="1:11" ht="409.5" x14ac:dyDescent="0.5">
      <c r="A546" s="82">
        <v>544</v>
      </c>
      <c r="B546" s="91">
        <v>46232</v>
      </c>
      <c r="C546" s="69" t="s">
        <v>1399</v>
      </c>
      <c r="D546" s="80" t="s">
        <v>1400</v>
      </c>
      <c r="E546" s="7"/>
      <c r="F546" s="70"/>
      <c r="G546" s="70"/>
      <c r="H546" s="81" t="s">
        <v>53</v>
      </c>
      <c r="I546" s="5" t="s">
        <v>1122</v>
      </c>
      <c r="J546" s="68"/>
      <c r="K546" s="66"/>
    </row>
    <row r="547" spans="1:11" ht="293.25" x14ac:dyDescent="0.5">
      <c r="A547" s="82">
        <v>545</v>
      </c>
      <c r="B547" s="78">
        <v>46232</v>
      </c>
      <c r="C547" s="69" t="s">
        <v>1399</v>
      </c>
      <c r="D547" s="80" t="s">
        <v>1401</v>
      </c>
      <c r="E547" s="7"/>
      <c r="F547" s="70"/>
      <c r="G547" s="70"/>
      <c r="H547" s="81" t="s">
        <v>2159</v>
      </c>
      <c r="I547" s="5" t="s">
        <v>526</v>
      </c>
      <c r="J547" s="68"/>
      <c r="K547" s="66"/>
    </row>
    <row r="548" spans="1:11" ht="409.5" x14ac:dyDescent="0.5">
      <c r="A548" s="82">
        <v>546</v>
      </c>
      <c r="B548" s="91">
        <v>46232</v>
      </c>
      <c r="C548" s="69" t="s">
        <v>1399</v>
      </c>
      <c r="D548" s="80" t="s">
        <v>1403</v>
      </c>
      <c r="E548" s="7"/>
      <c r="F548" s="70"/>
      <c r="G548" s="70"/>
      <c r="H548" s="81" t="s">
        <v>53</v>
      </c>
      <c r="I548" s="5" t="s">
        <v>1122</v>
      </c>
      <c r="J548" s="68"/>
      <c r="K548" s="66"/>
    </row>
    <row r="549" spans="1:11" ht="409.5" x14ac:dyDescent="0.5">
      <c r="A549" s="82">
        <v>547</v>
      </c>
      <c r="B549" s="78">
        <v>46232</v>
      </c>
      <c r="C549" s="69" t="s">
        <v>1399</v>
      </c>
      <c r="D549" s="80" t="s">
        <v>1405</v>
      </c>
      <c r="E549" s="7"/>
      <c r="F549" s="70"/>
      <c r="G549" s="70"/>
      <c r="H549" s="81" t="s">
        <v>53</v>
      </c>
      <c r="I549" s="5" t="s">
        <v>1122</v>
      </c>
      <c r="J549" s="68"/>
      <c r="K549" s="66"/>
    </row>
    <row r="550" spans="1:11" ht="409.5" x14ac:dyDescent="0.5">
      <c r="A550" s="82">
        <v>548</v>
      </c>
      <c r="B550" s="91">
        <v>46232</v>
      </c>
      <c r="C550" s="69" t="s">
        <v>1399</v>
      </c>
      <c r="D550" s="80" t="s">
        <v>1407</v>
      </c>
      <c r="E550" s="7"/>
      <c r="F550" s="70"/>
      <c r="G550" s="70"/>
      <c r="H550" s="81" t="s">
        <v>290</v>
      </c>
      <c r="I550" s="5" t="s">
        <v>1655</v>
      </c>
      <c r="J550" s="68"/>
      <c r="K550" s="66"/>
    </row>
    <row r="551" spans="1:11" ht="409.5" x14ac:dyDescent="0.5">
      <c r="A551" s="82">
        <v>549</v>
      </c>
      <c r="B551" s="78">
        <v>46232</v>
      </c>
      <c r="C551" s="69" t="s">
        <v>1399</v>
      </c>
      <c r="D551" s="80" t="s">
        <v>1408</v>
      </c>
      <c r="E551" s="7"/>
      <c r="F551" s="70"/>
      <c r="G551" s="70"/>
      <c r="H551" s="81" t="s">
        <v>53</v>
      </c>
      <c r="I551" s="5" t="s">
        <v>1122</v>
      </c>
      <c r="J551" s="68"/>
      <c r="K551" s="66"/>
    </row>
    <row r="552" spans="1:11" ht="267.75" x14ac:dyDescent="0.5">
      <c r="A552" s="82">
        <v>550</v>
      </c>
      <c r="B552" s="91">
        <v>46232</v>
      </c>
      <c r="C552" s="69" t="s">
        <v>548</v>
      </c>
      <c r="D552" s="80" t="s">
        <v>1409</v>
      </c>
      <c r="E552" s="7"/>
      <c r="F552" s="70"/>
      <c r="G552" s="70"/>
      <c r="H552" s="81" t="s">
        <v>2160</v>
      </c>
      <c r="I552" s="5" t="s">
        <v>1122</v>
      </c>
      <c r="J552" s="68"/>
      <c r="K552" s="66"/>
    </row>
    <row r="553" spans="1:11" ht="165.75" x14ac:dyDescent="0.5">
      <c r="A553" s="82">
        <v>551</v>
      </c>
      <c r="B553" s="91">
        <v>46232</v>
      </c>
      <c r="C553" s="69" t="s">
        <v>548</v>
      </c>
      <c r="D553" s="80" t="s">
        <v>1411</v>
      </c>
      <c r="E553" s="7"/>
      <c r="F553" s="70"/>
      <c r="G553" s="70"/>
      <c r="H553" s="81" t="s">
        <v>53</v>
      </c>
      <c r="I553" s="5" t="s">
        <v>298</v>
      </c>
      <c r="J553" s="68"/>
      <c r="K553" s="66"/>
    </row>
    <row r="554" spans="1:11" ht="140.25" x14ac:dyDescent="0.5">
      <c r="A554" s="82">
        <v>552</v>
      </c>
      <c r="B554" s="78">
        <v>46232</v>
      </c>
      <c r="C554" s="69" t="s">
        <v>548</v>
      </c>
      <c r="D554" s="80" t="s">
        <v>1413</v>
      </c>
      <c r="E554" s="7"/>
      <c r="F554" s="70"/>
      <c r="G554" s="70"/>
      <c r="H554" s="81" t="s">
        <v>53</v>
      </c>
      <c r="I554" s="5" t="s">
        <v>1122</v>
      </c>
      <c r="J554" s="68"/>
      <c r="K554" s="66"/>
    </row>
    <row r="555" spans="1:11" ht="178.5" x14ac:dyDescent="0.5">
      <c r="A555" s="82">
        <v>553</v>
      </c>
      <c r="B555" s="91">
        <v>46232</v>
      </c>
      <c r="C555" s="69" t="s">
        <v>548</v>
      </c>
      <c r="D555" s="80" t="s">
        <v>1414</v>
      </c>
      <c r="E555" s="121" t="s">
        <v>51</v>
      </c>
      <c r="F555" s="399" t="s">
        <v>1379</v>
      </c>
      <c r="G555" s="400"/>
      <c r="H555" s="81" t="s">
        <v>126</v>
      </c>
      <c r="I555" s="5" t="s">
        <v>1154</v>
      </c>
      <c r="J555" s="68"/>
      <c r="K555" s="66"/>
    </row>
    <row r="556" spans="1:11" ht="127.5" x14ac:dyDescent="0.5">
      <c r="A556" s="82">
        <v>554</v>
      </c>
      <c r="B556" s="91">
        <v>46232</v>
      </c>
      <c r="C556" s="69" t="s">
        <v>548</v>
      </c>
      <c r="D556" s="80" t="s">
        <v>1415</v>
      </c>
      <c r="E556" s="7"/>
      <c r="F556" s="70"/>
      <c r="G556" s="70"/>
      <c r="H556" s="81" t="s">
        <v>53</v>
      </c>
      <c r="I556" s="5" t="s">
        <v>1125</v>
      </c>
      <c r="J556" s="68"/>
      <c r="K556" s="66"/>
    </row>
    <row r="557" spans="1:11" ht="409.5" x14ac:dyDescent="0.5">
      <c r="A557" s="82">
        <v>555</v>
      </c>
      <c r="B557" s="78">
        <v>46232</v>
      </c>
      <c r="C557" s="80" t="s">
        <v>1417</v>
      </c>
      <c r="D557" s="80" t="s">
        <v>1418</v>
      </c>
      <c r="E557" s="7"/>
      <c r="F557" s="70"/>
      <c r="G557" s="70"/>
      <c r="H557" s="81" t="s">
        <v>290</v>
      </c>
      <c r="I557" s="5" t="s">
        <v>1655</v>
      </c>
      <c r="J557" s="68"/>
      <c r="K557" s="66"/>
    </row>
    <row r="558" spans="1:11" ht="409.5" x14ac:dyDescent="0.5">
      <c r="A558" s="82">
        <v>556</v>
      </c>
      <c r="B558" s="91">
        <v>46232</v>
      </c>
      <c r="C558" s="69" t="s">
        <v>1419</v>
      </c>
      <c r="D558" s="80" t="s">
        <v>1420</v>
      </c>
      <c r="E558" s="7"/>
      <c r="F558" s="70"/>
      <c r="G558" s="70"/>
      <c r="H558" s="81" t="s">
        <v>53</v>
      </c>
      <c r="I558" s="5" t="s">
        <v>1122</v>
      </c>
      <c r="J558" s="68"/>
      <c r="K558" s="66"/>
    </row>
    <row r="559" spans="1:11" ht="280.5" x14ac:dyDescent="0.5">
      <c r="A559" s="82">
        <v>557</v>
      </c>
      <c r="B559" s="91">
        <v>46232</v>
      </c>
      <c r="C559" s="69" t="s">
        <v>1419</v>
      </c>
      <c r="D559" s="80" t="s">
        <v>1421</v>
      </c>
      <c r="E559" s="7"/>
      <c r="F559" s="70"/>
      <c r="G559" s="70"/>
      <c r="H559" s="81" t="s">
        <v>290</v>
      </c>
      <c r="I559" s="5" t="s">
        <v>1655</v>
      </c>
      <c r="J559" s="68"/>
      <c r="K559" s="66"/>
    </row>
    <row r="560" spans="1:11" ht="409.5" x14ac:dyDescent="0.5">
      <c r="A560" s="82">
        <v>558</v>
      </c>
      <c r="B560" s="78">
        <v>46232</v>
      </c>
      <c r="C560" s="69" t="s">
        <v>1419</v>
      </c>
      <c r="D560" s="80" t="s">
        <v>1389</v>
      </c>
      <c r="E560" s="7"/>
      <c r="F560" s="70"/>
      <c r="G560" s="70"/>
      <c r="H560" s="81" t="s">
        <v>53</v>
      </c>
      <c r="I560" s="5" t="s">
        <v>1122</v>
      </c>
      <c r="J560" s="68"/>
      <c r="K560" s="66"/>
    </row>
    <row r="561" spans="1:11" ht="409.5" x14ac:dyDescent="0.5">
      <c r="A561" s="82">
        <v>559</v>
      </c>
      <c r="B561" s="91">
        <v>46232</v>
      </c>
      <c r="C561" s="69" t="s">
        <v>1419</v>
      </c>
      <c r="D561" s="80" t="s">
        <v>1390</v>
      </c>
      <c r="E561" s="7"/>
      <c r="F561" s="70"/>
      <c r="G561" s="70"/>
      <c r="H561" s="81" t="s">
        <v>53</v>
      </c>
      <c r="I561" s="5" t="s">
        <v>1122</v>
      </c>
      <c r="J561" s="68"/>
      <c r="K561" s="66"/>
    </row>
    <row r="562" spans="1:11" ht="369.75" x14ac:dyDescent="0.5">
      <c r="A562" s="82">
        <v>560</v>
      </c>
      <c r="B562" s="78">
        <v>46232</v>
      </c>
      <c r="C562" s="69" t="s">
        <v>1419</v>
      </c>
      <c r="D562" s="80" t="s">
        <v>1392</v>
      </c>
      <c r="E562" s="7"/>
      <c r="F562" s="70"/>
      <c r="G562" s="70"/>
      <c r="H562" s="81" t="s">
        <v>290</v>
      </c>
      <c r="I562" s="5" t="s">
        <v>526</v>
      </c>
      <c r="J562" s="68"/>
      <c r="K562" s="66"/>
    </row>
    <row r="563" spans="1:11" ht="409.5" x14ac:dyDescent="0.5">
      <c r="A563" s="82">
        <v>561</v>
      </c>
      <c r="B563" s="91">
        <v>46232</v>
      </c>
      <c r="C563" s="69" t="s">
        <v>1419</v>
      </c>
      <c r="D563" s="80" t="s">
        <v>1393</v>
      </c>
      <c r="E563" s="7"/>
      <c r="F563" s="70"/>
      <c r="G563" s="70"/>
      <c r="H563" s="81" t="s">
        <v>53</v>
      </c>
      <c r="I563" s="5" t="s">
        <v>1122</v>
      </c>
      <c r="J563" s="68"/>
      <c r="K563" s="66"/>
    </row>
    <row r="564" spans="1:11" ht="409.5" x14ac:dyDescent="0.5">
      <c r="A564" s="82">
        <v>562</v>
      </c>
      <c r="B564" s="78">
        <v>46232</v>
      </c>
      <c r="C564" s="80" t="s">
        <v>1423</v>
      </c>
      <c r="D564" s="80" t="s">
        <v>1424</v>
      </c>
      <c r="E564" s="7"/>
      <c r="F564" s="70"/>
      <c r="G564" s="70"/>
      <c r="H564" s="81" t="s">
        <v>53</v>
      </c>
      <c r="I564" s="5" t="s">
        <v>1122</v>
      </c>
      <c r="J564" s="68"/>
      <c r="K564" s="66"/>
    </row>
    <row r="565" spans="1:11" ht="25.5" x14ac:dyDescent="0.5">
      <c r="A565" s="82">
        <v>563</v>
      </c>
      <c r="B565" s="64">
        <v>46232</v>
      </c>
      <c r="C565" s="171" t="s">
        <v>1426</v>
      </c>
      <c r="D565" s="171" t="s">
        <v>2161</v>
      </c>
      <c r="E565" s="227"/>
      <c r="F565" s="228"/>
      <c r="G565" s="228"/>
      <c r="H565" s="229"/>
      <c r="I565" s="155"/>
      <c r="J565" s="77"/>
      <c r="K565" s="72"/>
    </row>
    <row r="566" spans="1:11" ht="409.5" x14ac:dyDescent="0.5">
      <c r="A566" s="82">
        <v>564</v>
      </c>
      <c r="B566" s="78">
        <v>46232</v>
      </c>
      <c r="C566" s="80" t="s">
        <v>1454</v>
      </c>
      <c r="D566" s="80" t="s">
        <v>2162</v>
      </c>
      <c r="E566" s="7"/>
      <c r="F566" s="70"/>
      <c r="G566" s="70"/>
      <c r="H566" s="81" t="s">
        <v>53</v>
      </c>
      <c r="I566" s="5" t="s">
        <v>1122</v>
      </c>
      <c r="J566" s="68"/>
      <c r="K566" s="66"/>
    </row>
    <row r="567" spans="1:11" ht="318.75" x14ac:dyDescent="0.5">
      <c r="A567" s="82">
        <v>565</v>
      </c>
      <c r="B567" s="78">
        <v>46232</v>
      </c>
      <c r="C567" s="80" t="s">
        <v>1454</v>
      </c>
      <c r="D567" s="80" t="s">
        <v>1457</v>
      </c>
      <c r="E567" s="7"/>
      <c r="F567" s="70"/>
      <c r="G567" s="70"/>
      <c r="H567" s="81" t="s">
        <v>53</v>
      </c>
      <c r="I567" s="5" t="s">
        <v>1125</v>
      </c>
      <c r="J567" s="68"/>
      <c r="K567" s="66"/>
    </row>
    <row r="568" spans="1:11" ht="409.5" x14ac:dyDescent="0.5">
      <c r="A568" s="82">
        <v>566</v>
      </c>
      <c r="B568" s="78">
        <v>46232</v>
      </c>
      <c r="C568" s="80" t="s">
        <v>1454</v>
      </c>
      <c r="D568" s="80" t="s">
        <v>1459</v>
      </c>
      <c r="E568" s="7"/>
      <c r="F568" s="70"/>
      <c r="G568" s="70"/>
      <c r="H568" s="81" t="s">
        <v>53</v>
      </c>
      <c r="I568" s="5" t="s">
        <v>1122</v>
      </c>
      <c r="J568" s="68"/>
      <c r="K568" s="66"/>
    </row>
    <row r="569" spans="1:11" ht="409.5" x14ac:dyDescent="0.5">
      <c r="A569" s="82">
        <v>567</v>
      </c>
      <c r="B569" s="78">
        <v>46232</v>
      </c>
      <c r="C569" s="80" t="s">
        <v>1454</v>
      </c>
      <c r="D569" s="80" t="s">
        <v>2163</v>
      </c>
      <c r="E569" s="7"/>
      <c r="F569" s="70"/>
      <c r="G569" s="70"/>
      <c r="H569" s="81" t="s">
        <v>53</v>
      </c>
      <c r="I569" s="5" t="s">
        <v>1122</v>
      </c>
      <c r="J569" s="68"/>
      <c r="K569" s="66"/>
    </row>
    <row r="570" spans="1:11" ht="293.25" x14ac:dyDescent="0.5">
      <c r="A570" s="82">
        <v>568</v>
      </c>
      <c r="B570" s="78">
        <v>46232</v>
      </c>
      <c r="C570" s="80" t="s">
        <v>1454</v>
      </c>
      <c r="D570" s="80" t="s">
        <v>1463</v>
      </c>
      <c r="E570" s="7"/>
      <c r="F570" s="70"/>
      <c r="G570" s="70"/>
      <c r="H570" s="81" t="s">
        <v>53</v>
      </c>
      <c r="I570" s="5" t="s">
        <v>1125</v>
      </c>
      <c r="J570" s="68"/>
      <c r="K570" s="66"/>
    </row>
    <row r="571" spans="1:11" ht="409.5" x14ac:dyDescent="0.5">
      <c r="A571" s="89">
        <v>569</v>
      </c>
      <c r="B571" s="112">
        <v>46232</v>
      </c>
      <c r="C571" s="172" t="s">
        <v>1465</v>
      </c>
      <c r="D571" s="173" t="s">
        <v>1466</v>
      </c>
      <c r="E571" s="195"/>
      <c r="F571" s="196"/>
      <c r="G571" s="196"/>
      <c r="H571" s="230" t="s">
        <v>83</v>
      </c>
      <c r="I571" s="156" t="s">
        <v>1314</v>
      </c>
      <c r="J571" s="113"/>
      <c r="K571" s="114"/>
    </row>
    <row r="572" spans="1:11" ht="409.5" x14ac:dyDescent="0.5">
      <c r="A572" s="88">
        <v>570</v>
      </c>
      <c r="B572" s="128">
        <v>46232</v>
      </c>
      <c r="C572" s="174" t="s">
        <v>1465</v>
      </c>
      <c r="D572" s="162" t="s">
        <v>1467</v>
      </c>
      <c r="E572" s="136"/>
      <c r="F572" s="190"/>
      <c r="G572" s="190"/>
      <c r="H572" s="231" t="s">
        <v>262</v>
      </c>
      <c r="I572" s="153" t="s">
        <v>2164</v>
      </c>
      <c r="J572" s="129"/>
      <c r="K572" s="130"/>
    </row>
    <row r="573" spans="1:11" ht="409.5" x14ac:dyDescent="0.5">
      <c r="A573" s="88">
        <v>571</v>
      </c>
      <c r="B573" s="128">
        <v>46232</v>
      </c>
      <c r="C573" s="174" t="s">
        <v>1465</v>
      </c>
      <c r="D573" s="162" t="s">
        <v>1470</v>
      </c>
      <c r="E573" s="136"/>
      <c r="F573" s="190"/>
      <c r="G573" s="190"/>
      <c r="H573" s="231" t="s">
        <v>290</v>
      </c>
      <c r="I573" s="153" t="s">
        <v>526</v>
      </c>
      <c r="J573" s="129"/>
      <c r="K573" s="130"/>
    </row>
    <row r="574" spans="1:11" ht="306" x14ac:dyDescent="0.5">
      <c r="A574" s="89">
        <v>572</v>
      </c>
      <c r="B574" s="112">
        <v>46232</v>
      </c>
      <c r="C574" s="172" t="s">
        <v>1473</v>
      </c>
      <c r="D574" s="173" t="s">
        <v>1474</v>
      </c>
      <c r="E574" s="195" t="s">
        <v>2165</v>
      </c>
      <c r="F574" s="196"/>
      <c r="G574" s="196"/>
      <c r="H574" s="230" t="s">
        <v>83</v>
      </c>
      <c r="I574" s="156" t="s">
        <v>1314</v>
      </c>
      <c r="J574" s="113"/>
      <c r="K574" s="114"/>
    </row>
    <row r="575" spans="1:11" ht="369.75" x14ac:dyDescent="0.5">
      <c r="A575" s="89">
        <v>573</v>
      </c>
      <c r="B575" s="115">
        <v>46232</v>
      </c>
      <c r="C575" s="232" t="s">
        <v>1476</v>
      </c>
      <c r="D575" s="173" t="s">
        <v>1477</v>
      </c>
      <c r="E575" s="195" t="s">
        <v>2165</v>
      </c>
      <c r="F575" s="196"/>
      <c r="G575" s="196"/>
      <c r="H575" s="230" t="s">
        <v>83</v>
      </c>
      <c r="I575" s="156" t="s">
        <v>1314</v>
      </c>
      <c r="J575" s="113"/>
      <c r="K575" s="114"/>
    </row>
    <row r="576" spans="1:11" ht="255" x14ac:dyDescent="0.5">
      <c r="A576" s="88">
        <v>574</v>
      </c>
      <c r="B576" s="131">
        <v>46232</v>
      </c>
      <c r="C576" s="175" t="s">
        <v>1476</v>
      </c>
      <c r="D576" s="162" t="s">
        <v>1479</v>
      </c>
      <c r="E576" s="136"/>
      <c r="F576" s="190"/>
      <c r="G576" s="190"/>
      <c r="H576" s="231" t="s">
        <v>53</v>
      </c>
      <c r="I576" s="153" t="s">
        <v>77</v>
      </c>
      <c r="J576" s="129"/>
      <c r="K576" s="130"/>
    </row>
    <row r="577" spans="1:11" ht="255" x14ac:dyDescent="0.5">
      <c r="A577" s="88">
        <v>575</v>
      </c>
      <c r="B577" s="131">
        <v>46232</v>
      </c>
      <c r="C577" s="175" t="s">
        <v>1476</v>
      </c>
      <c r="D577" s="162" t="s">
        <v>1479</v>
      </c>
      <c r="E577" s="136"/>
      <c r="F577" s="190"/>
      <c r="G577" s="190"/>
      <c r="H577" s="231" t="s">
        <v>53</v>
      </c>
      <c r="I577" s="153" t="s">
        <v>526</v>
      </c>
      <c r="J577" s="129"/>
      <c r="K577" s="130"/>
    </row>
    <row r="578" spans="1:11" ht="229.5" x14ac:dyDescent="0.5">
      <c r="A578" s="82">
        <v>576</v>
      </c>
      <c r="B578" s="78">
        <v>46232</v>
      </c>
      <c r="C578" s="176" t="s">
        <v>1482</v>
      </c>
      <c r="D578" s="80" t="s">
        <v>1483</v>
      </c>
      <c r="E578" s="7"/>
      <c r="F578" s="70"/>
      <c r="G578" s="70"/>
      <c r="H578" s="81" t="s">
        <v>53</v>
      </c>
      <c r="I578" s="5" t="s">
        <v>1125</v>
      </c>
      <c r="J578" s="68"/>
      <c r="K578" s="66"/>
    </row>
    <row r="579" spans="1:11" ht="331.5" x14ac:dyDescent="0.5">
      <c r="A579" s="82">
        <v>577</v>
      </c>
      <c r="B579" s="78">
        <v>46232</v>
      </c>
      <c r="C579" s="176" t="s">
        <v>1473</v>
      </c>
      <c r="D579" s="80" t="s">
        <v>1485</v>
      </c>
      <c r="E579" s="7"/>
      <c r="F579" s="70"/>
      <c r="G579" s="70"/>
      <c r="H579" s="81" t="s">
        <v>53</v>
      </c>
      <c r="I579" s="5" t="s">
        <v>1125</v>
      </c>
      <c r="J579" s="68"/>
      <c r="K579" s="66"/>
    </row>
    <row r="580" spans="1:11" ht="178.5" x14ac:dyDescent="0.5">
      <c r="A580" s="82">
        <v>578</v>
      </c>
      <c r="B580" s="78">
        <v>46232</v>
      </c>
      <c r="C580" s="176" t="s">
        <v>1465</v>
      </c>
      <c r="D580" s="80" t="s">
        <v>1487</v>
      </c>
      <c r="E580" s="7"/>
      <c r="F580" s="70"/>
      <c r="G580" s="70"/>
      <c r="H580" s="81" t="s">
        <v>53</v>
      </c>
      <c r="I580" s="5" t="s">
        <v>1122</v>
      </c>
      <c r="J580" s="68"/>
      <c r="K580" s="66"/>
    </row>
    <row r="581" spans="1:11" ht="409.5" x14ac:dyDescent="0.5">
      <c r="A581" s="82">
        <v>579</v>
      </c>
      <c r="B581" s="78">
        <v>46232</v>
      </c>
      <c r="C581" s="176" t="s">
        <v>1489</v>
      </c>
      <c r="D581" s="80" t="s">
        <v>1490</v>
      </c>
      <c r="E581" s="7"/>
      <c r="F581" s="70"/>
      <c r="G581" s="70"/>
      <c r="H581" s="81" t="s">
        <v>384</v>
      </c>
      <c r="I581" s="5" t="s">
        <v>771</v>
      </c>
      <c r="J581" s="68"/>
      <c r="K581" s="66"/>
    </row>
    <row r="582" spans="1:11" ht="409.5" x14ac:dyDescent="0.5">
      <c r="A582" s="82">
        <v>580</v>
      </c>
      <c r="B582" s="78">
        <v>46232</v>
      </c>
      <c r="C582" s="176" t="s">
        <v>1492</v>
      </c>
      <c r="D582" s="80" t="s">
        <v>1493</v>
      </c>
      <c r="E582" s="7"/>
      <c r="F582" s="70"/>
      <c r="G582" s="70"/>
      <c r="H582" s="81" t="s">
        <v>53</v>
      </c>
      <c r="I582" s="5" t="s">
        <v>1122</v>
      </c>
      <c r="J582" s="68"/>
      <c r="K582" s="66"/>
    </row>
    <row r="583" spans="1:11" ht="409.5" x14ac:dyDescent="0.5">
      <c r="A583" s="82">
        <v>581</v>
      </c>
      <c r="B583" s="78">
        <v>46232</v>
      </c>
      <c r="C583" s="80" t="s">
        <v>1495</v>
      </c>
      <c r="D583" s="80" t="s">
        <v>1496</v>
      </c>
      <c r="E583" s="7"/>
      <c r="F583" s="70"/>
      <c r="G583" s="70"/>
      <c r="H583" s="81" t="s">
        <v>290</v>
      </c>
      <c r="I583" s="5" t="s">
        <v>1655</v>
      </c>
      <c r="J583" s="68"/>
      <c r="K583" s="66"/>
    </row>
    <row r="584" spans="1:11" ht="369.75" x14ac:dyDescent="0.5">
      <c r="A584" s="82">
        <v>582</v>
      </c>
      <c r="B584" s="78">
        <v>46232</v>
      </c>
      <c r="C584" s="69" t="s">
        <v>1498</v>
      </c>
      <c r="D584" s="80" t="s">
        <v>1499</v>
      </c>
      <c r="E584" s="7"/>
      <c r="F584" s="70"/>
      <c r="G584" s="70"/>
      <c r="H584" s="81" t="s">
        <v>53</v>
      </c>
      <c r="I584" s="5" t="s">
        <v>1122</v>
      </c>
      <c r="J584" s="68"/>
      <c r="K584" s="66"/>
    </row>
    <row r="585" spans="1:11" ht="409.5" x14ac:dyDescent="0.5">
      <c r="A585" s="82">
        <v>583</v>
      </c>
      <c r="B585" s="78">
        <v>46232</v>
      </c>
      <c r="C585" s="69" t="s">
        <v>1498</v>
      </c>
      <c r="D585" s="80" t="s">
        <v>1501</v>
      </c>
      <c r="E585" s="7"/>
      <c r="F585" s="70"/>
      <c r="G585" s="70"/>
      <c r="H585" s="81" t="s">
        <v>53</v>
      </c>
      <c r="I585" s="5" t="s">
        <v>1122</v>
      </c>
      <c r="J585" s="68"/>
      <c r="K585" s="66"/>
    </row>
    <row r="586" spans="1:11" ht="369.75" x14ac:dyDescent="0.5">
      <c r="A586" s="82">
        <v>584</v>
      </c>
      <c r="B586" s="78">
        <v>46232</v>
      </c>
      <c r="C586" s="69" t="s">
        <v>1498</v>
      </c>
      <c r="D586" s="80" t="s">
        <v>1503</v>
      </c>
      <c r="E586" s="7"/>
      <c r="F586" s="70"/>
      <c r="G586" s="70"/>
      <c r="H586" s="81" t="s">
        <v>53</v>
      </c>
      <c r="I586" s="5" t="s">
        <v>1122</v>
      </c>
      <c r="J586" s="68"/>
      <c r="K586" s="66"/>
    </row>
    <row r="587" spans="1:11" ht="409.5" x14ac:dyDescent="0.5">
      <c r="A587" s="82">
        <v>585</v>
      </c>
      <c r="B587" s="78">
        <v>46232</v>
      </c>
      <c r="C587" s="69" t="s">
        <v>1498</v>
      </c>
      <c r="D587" s="80" t="s">
        <v>1505</v>
      </c>
      <c r="E587" s="7"/>
      <c r="F587" s="70"/>
      <c r="G587" s="70"/>
      <c r="H587" s="81" t="s">
        <v>53</v>
      </c>
      <c r="I587" s="5" t="s">
        <v>1122</v>
      </c>
      <c r="J587" s="68"/>
      <c r="K587" s="66"/>
    </row>
    <row r="588" spans="1:11" ht="409.5" x14ac:dyDescent="0.5">
      <c r="A588" s="85">
        <v>586</v>
      </c>
      <c r="B588" s="134">
        <v>46232</v>
      </c>
      <c r="C588" s="169" t="s">
        <v>1498</v>
      </c>
      <c r="D588" s="160" t="s">
        <v>1506</v>
      </c>
      <c r="E588" s="75"/>
      <c r="F588" s="398"/>
      <c r="G588" s="398"/>
      <c r="H588" s="220" t="s">
        <v>1214</v>
      </c>
      <c r="I588" s="76" t="s">
        <v>2166</v>
      </c>
      <c r="J588" s="135"/>
      <c r="K588" s="74"/>
    </row>
    <row r="589" spans="1:11" ht="409.5" x14ac:dyDescent="0.5">
      <c r="A589" s="82">
        <v>587</v>
      </c>
      <c r="B589" s="78">
        <v>46232</v>
      </c>
      <c r="C589" s="69" t="s">
        <v>1498</v>
      </c>
      <c r="D589" s="80" t="s">
        <v>1508</v>
      </c>
      <c r="E589" s="7"/>
      <c r="F589" s="70"/>
      <c r="G589" s="70"/>
      <c r="H589" s="81" t="s">
        <v>53</v>
      </c>
      <c r="I589" s="5" t="s">
        <v>1122</v>
      </c>
      <c r="J589" s="68"/>
      <c r="K589" s="66"/>
    </row>
    <row r="590" spans="1:11" ht="409.5" x14ac:dyDescent="0.5">
      <c r="A590" s="82">
        <v>588</v>
      </c>
      <c r="B590" s="78">
        <v>46232</v>
      </c>
      <c r="C590" s="69" t="s">
        <v>1510</v>
      </c>
      <c r="D590" s="80" t="s">
        <v>1511</v>
      </c>
      <c r="E590" s="7"/>
      <c r="F590" s="70"/>
      <c r="G590" s="70"/>
      <c r="H590" s="81" t="s">
        <v>53</v>
      </c>
      <c r="I590" s="5" t="s">
        <v>1122</v>
      </c>
      <c r="J590" s="68"/>
      <c r="K590" s="66"/>
    </row>
    <row r="591" spans="1:11" ht="409.5" x14ac:dyDescent="0.5">
      <c r="A591" s="82">
        <v>589</v>
      </c>
      <c r="B591" s="78">
        <v>46232</v>
      </c>
      <c r="C591" s="69" t="s">
        <v>1510</v>
      </c>
      <c r="D591" s="80" t="s">
        <v>1513</v>
      </c>
      <c r="E591" s="7"/>
      <c r="F591" s="70"/>
      <c r="G591" s="70"/>
      <c r="H591" s="81" t="s">
        <v>53</v>
      </c>
      <c r="I591" s="5" t="s">
        <v>1469</v>
      </c>
      <c r="J591" s="68"/>
      <c r="K591" s="66"/>
    </row>
    <row r="592" spans="1:11" ht="409.5" x14ac:dyDescent="0.5">
      <c r="A592" s="82">
        <v>590</v>
      </c>
      <c r="B592" s="78">
        <v>46232</v>
      </c>
      <c r="C592" s="69" t="s">
        <v>1510</v>
      </c>
      <c r="D592" s="80" t="s">
        <v>2167</v>
      </c>
      <c r="E592" s="7"/>
      <c r="F592" s="70"/>
      <c r="G592" s="70"/>
      <c r="H592" s="81" t="s">
        <v>53</v>
      </c>
      <c r="I592" s="5" t="s">
        <v>1122</v>
      </c>
      <c r="J592" s="68"/>
      <c r="K592" s="66"/>
    </row>
    <row r="593" spans="1:11" ht="409.5" x14ac:dyDescent="0.5">
      <c r="A593" s="82">
        <v>591</v>
      </c>
      <c r="B593" s="78">
        <v>46232</v>
      </c>
      <c r="C593" s="69" t="s">
        <v>1510</v>
      </c>
      <c r="D593" s="80" t="s">
        <v>1517</v>
      </c>
      <c r="E593" s="7"/>
      <c r="F593" s="70"/>
      <c r="G593" s="70"/>
      <c r="H593" s="81" t="s">
        <v>53</v>
      </c>
      <c r="I593" s="5" t="s">
        <v>1122</v>
      </c>
      <c r="J593" s="68"/>
      <c r="K593" s="66"/>
    </row>
    <row r="594" spans="1:11" ht="318.75" x14ac:dyDescent="0.5">
      <c r="A594" s="82">
        <v>592</v>
      </c>
      <c r="B594" s="78">
        <v>46232</v>
      </c>
      <c r="C594" s="69" t="s">
        <v>1510</v>
      </c>
      <c r="D594" s="80" t="s">
        <v>1519</v>
      </c>
      <c r="E594" s="7"/>
      <c r="F594" s="70"/>
      <c r="G594" s="70"/>
      <c r="H594" s="81" t="s">
        <v>53</v>
      </c>
      <c r="I594" s="5" t="s">
        <v>77</v>
      </c>
      <c r="J594" s="68"/>
      <c r="K594" s="66"/>
    </row>
    <row r="595" spans="1:11" ht="409.5" x14ac:dyDescent="0.5">
      <c r="A595" s="82">
        <v>593</v>
      </c>
      <c r="B595" s="78">
        <v>46232</v>
      </c>
      <c r="C595" s="69" t="s">
        <v>1510</v>
      </c>
      <c r="D595" s="80" t="s">
        <v>1521</v>
      </c>
      <c r="E595" s="7"/>
      <c r="F595" s="70"/>
      <c r="G595" s="70"/>
      <c r="H595" s="81" t="s">
        <v>53</v>
      </c>
      <c r="I595" s="5" t="s">
        <v>1122</v>
      </c>
      <c r="J595" s="68"/>
      <c r="K595" s="66"/>
    </row>
    <row r="596" spans="1:11" ht="409.5" x14ac:dyDescent="0.5">
      <c r="A596" s="82">
        <v>594</v>
      </c>
      <c r="B596" s="78">
        <v>46232</v>
      </c>
      <c r="C596" s="80" t="s">
        <v>1523</v>
      </c>
      <c r="D596" s="80" t="s">
        <v>1524</v>
      </c>
      <c r="E596" s="7"/>
      <c r="F596" s="70"/>
      <c r="G596" s="70"/>
      <c r="H596" s="81" t="s">
        <v>53</v>
      </c>
      <c r="I596" s="5" t="s">
        <v>1122</v>
      </c>
      <c r="J596" s="68"/>
      <c r="K596" s="66"/>
    </row>
    <row r="597" spans="1:11" ht="38.25" x14ac:dyDescent="0.5">
      <c r="A597" s="82">
        <v>595</v>
      </c>
      <c r="B597" s="78">
        <v>46232</v>
      </c>
      <c r="C597" s="80" t="s">
        <v>1523</v>
      </c>
      <c r="D597" s="80" t="s">
        <v>1526</v>
      </c>
      <c r="E597" s="7"/>
      <c r="F597" s="70"/>
      <c r="G597" s="70"/>
      <c r="H597" s="81" t="s">
        <v>273</v>
      </c>
      <c r="I597" s="5" t="s">
        <v>273</v>
      </c>
      <c r="J597" s="68"/>
      <c r="K597" s="66"/>
    </row>
    <row r="598" spans="1:11" ht="153" x14ac:dyDescent="0.5">
      <c r="A598" s="82">
        <v>596</v>
      </c>
      <c r="B598" s="78">
        <v>46232</v>
      </c>
      <c r="C598" s="80" t="s">
        <v>1527</v>
      </c>
      <c r="D598" s="80" t="s">
        <v>1528</v>
      </c>
      <c r="E598" s="7"/>
      <c r="F598" s="70"/>
      <c r="G598" s="70"/>
      <c r="H598" s="81" t="s">
        <v>290</v>
      </c>
      <c r="I598" s="5" t="s">
        <v>1655</v>
      </c>
      <c r="J598" s="68"/>
      <c r="K598" s="66"/>
    </row>
    <row r="599" spans="1:11" ht="140.25" x14ac:dyDescent="0.5">
      <c r="A599" s="82">
        <v>597</v>
      </c>
      <c r="B599" s="78">
        <v>46232</v>
      </c>
      <c r="C599" s="80" t="s">
        <v>1530</v>
      </c>
      <c r="D599" s="80" t="s">
        <v>1531</v>
      </c>
      <c r="E599" s="7"/>
      <c r="F599" s="70"/>
      <c r="G599" s="70"/>
      <c r="H599" s="81" t="s">
        <v>53</v>
      </c>
      <c r="I599" s="5" t="s">
        <v>77</v>
      </c>
      <c r="J599" s="68"/>
      <c r="K599" s="66"/>
    </row>
    <row r="600" spans="1:11" ht="51" x14ac:dyDescent="0.5">
      <c r="A600" s="222">
        <v>598</v>
      </c>
      <c r="B600" s="106">
        <v>46232</v>
      </c>
      <c r="C600" s="177" t="s">
        <v>1533</v>
      </c>
      <c r="D600" s="177" t="s">
        <v>2168</v>
      </c>
      <c r="E600" s="224"/>
      <c r="F600" s="225"/>
      <c r="G600" s="225"/>
      <c r="H600" s="226"/>
      <c r="I600" s="154"/>
      <c r="J600" s="107"/>
      <c r="K600" s="108"/>
    </row>
    <row r="601" spans="1:11" ht="178.5" x14ac:dyDescent="0.5">
      <c r="A601" s="82">
        <v>599</v>
      </c>
      <c r="B601" s="78">
        <v>46232</v>
      </c>
      <c r="C601" s="80" t="s">
        <v>1536</v>
      </c>
      <c r="D601" s="80" t="s">
        <v>1537</v>
      </c>
      <c r="E601" s="7"/>
      <c r="F601" s="70"/>
      <c r="G601" s="70"/>
      <c r="H601" s="81" t="s">
        <v>53</v>
      </c>
      <c r="I601" s="5" t="s">
        <v>1122</v>
      </c>
      <c r="J601" s="68"/>
      <c r="K601" s="66"/>
    </row>
    <row r="602" spans="1:11" ht="216.75" x14ac:dyDescent="0.5">
      <c r="A602" s="82">
        <v>600</v>
      </c>
      <c r="B602" s="78">
        <v>46232</v>
      </c>
      <c r="C602" s="80" t="s">
        <v>1539</v>
      </c>
      <c r="D602" s="80" t="s">
        <v>1540</v>
      </c>
      <c r="E602" s="7"/>
      <c r="F602" s="70"/>
      <c r="G602" s="70"/>
      <c r="H602" s="81" t="s">
        <v>53</v>
      </c>
      <c r="I602" s="5" t="s">
        <v>1122</v>
      </c>
      <c r="J602" s="68"/>
      <c r="K602" s="66"/>
    </row>
    <row r="603" spans="1:11" ht="178.5" x14ac:dyDescent="0.5">
      <c r="A603" s="82">
        <v>601</v>
      </c>
      <c r="B603" s="78">
        <v>46232</v>
      </c>
      <c r="C603" s="80" t="s">
        <v>1539</v>
      </c>
      <c r="D603" s="80" t="s">
        <v>1542</v>
      </c>
      <c r="E603" s="7"/>
      <c r="F603" s="70"/>
      <c r="G603" s="70"/>
      <c r="H603" s="81" t="s">
        <v>53</v>
      </c>
      <c r="I603" s="5" t="s">
        <v>1122</v>
      </c>
      <c r="J603" s="68"/>
      <c r="K603" s="66"/>
    </row>
    <row r="604" spans="1:11" ht="178.5" x14ac:dyDescent="0.5">
      <c r="A604" s="82">
        <v>602</v>
      </c>
      <c r="B604" s="78">
        <v>46232</v>
      </c>
      <c r="C604" s="80" t="s">
        <v>1539</v>
      </c>
      <c r="D604" s="80" t="s">
        <v>1544</v>
      </c>
      <c r="E604" s="7"/>
      <c r="F604" s="70"/>
      <c r="G604" s="70"/>
      <c r="H604" s="81" t="s">
        <v>53</v>
      </c>
      <c r="I604" s="5" t="s">
        <v>1125</v>
      </c>
      <c r="J604" s="68"/>
      <c r="K604" s="66"/>
    </row>
    <row r="605" spans="1:11" ht="409.5" x14ac:dyDescent="0.5">
      <c r="A605" s="82">
        <v>603</v>
      </c>
      <c r="B605" s="78">
        <v>46232</v>
      </c>
      <c r="C605" s="80" t="s">
        <v>1539</v>
      </c>
      <c r="D605" s="80" t="s">
        <v>1546</v>
      </c>
      <c r="E605" s="7" t="s">
        <v>51</v>
      </c>
      <c r="F605" s="142" t="s">
        <v>2169</v>
      </c>
      <c r="G605" s="70"/>
      <c r="H605" s="81" t="s">
        <v>126</v>
      </c>
      <c r="I605" s="5" t="s">
        <v>1548</v>
      </c>
      <c r="J605" s="68"/>
      <c r="K605" s="66"/>
    </row>
    <row r="606" spans="1:11" ht="395.25" x14ac:dyDescent="0.5">
      <c r="A606" s="82">
        <v>604</v>
      </c>
      <c r="B606" s="78">
        <v>46232</v>
      </c>
      <c r="C606" s="80" t="s">
        <v>1549</v>
      </c>
      <c r="D606" s="80" t="s">
        <v>1550</v>
      </c>
      <c r="E606" s="7"/>
      <c r="F606" s="70"/>
      <c r="G606" s="70"/>
      <c r="H606" s="81" t="s">
        <v>53</v>
      </c>
      <c r="I606" s="5" t="s">
        <v>1122</v>
      </c>
      <c r="J606" s="68"/>
      <c r="K606" s="66"/>
    </row>
    <row r="607" spans="1:11" ht="331.5" x14ac:dyDescent="0.5">
      <c r="A607" s="82">
        <v>605</v>
      </c>
      <c r="B607" s="78">
        <v>46232</v>
      </c>
      <c r="C607" s="80" t="s">
        <v>1549</v>
      </c>
      <c r="D607" s="80" t="s">
        <v>1552</v>
      </c>
      <c r="E607" s="7"/>
      <c r="F607" s="70"/>
      <c r="G607" s="70"/>
      <c r="H607" s="81" t="s">
        <v>53</v>
      </c>
      <c r="I607" s="5" t="s">
        <v>1122</v>
      </c>
      <c r="J607" s="68"/>
      <c r="K607" s="66"/>
    </row>
    <row r="608" spans="1:11" ht="409.5" x14ac:dyDescent="0.5">
      <c r="A608" s="82">
        <v>606</v>
      </c>
      <c r="B608" s="78">
        <v>46232</v>
      </c>
      <c r="C608" s="80" t="s">
        <v>1549</v>
      </c>
      <c r="D608" s="80" t="s">
        <v>1554</v>
      </c>
      <c r="E608" s="7"/>
      <c r="F608" s="70"/>
      <c r="G608" s="70"/>
      <c r="H608" s="81" t="s">
        <v>53</v>
      </c>
      <c r="I608" s="5" t="s">
        <v>1122</v>
      </c>
      <c r="J608" s="68"/>
      <c r="K608" s="66"/>
    </row>
    <row r="609" spans="1:11" ht="369.75" x14ac:dyDescent="0.5">
      <c r="A609" s="82">
        <v>607</v>
      </c>
      <c r="B609" s="78">
        <v>46232</v>
      </c>
      <c r="C609" s="80" t="s">
        <v>1549</v>
      </c>
      <c r="D609" s="80" t="s">
        <v>1556</v>
      </c>
      <c r="E609" s="7"/>
      <c r="F609" s="70"/>
      <c r="G609" s="70"/>
      <c r="H609" s="81" t="s">
        <v>53</v>
      </c>
      <c r="I609" s="5" t="s">
        <v>1122</v>
      </c>
      <c r="J609" s="68"/>
      <c r="K609" s="66"/>
    </row>
    <row r="610" spans="1:11" ht="114.75" x14ac:dyDescent="0.5">
      <c r="A610" s="82">
        <v>608</v>
      </c>
      <c r="B610" s="78">
        <v>46232</v>
      </c>
      <c r="C610" s="80" t="s">
        <v>1549</v>
      </c>
      <c r="D610" s="80" t="s">
        <v>1557</v>
      </c>
      <c r="E610" s="7"/>
      <c r="F610" s="70"/>
      <c r="G610" s="70"/>
      <c r="H610" s="81" t="s">
        <v>53</v>
      </c>
      <c r="I610" s="5" t="s">
        <v>1122</v>
      </c>
      <c r="J610" s="68"/>
      <c r="K610" s="66"/>
    </row>
    <row r="611" spans="1:11" ht="409.5" x14ac:dyDescent="0.5">
      <c r="A611" s="82">
        <v>609</v>
      </c>
      <c r="B611" s="78">
        <v>46232</v>
      </c>
      <c r="C611" s="80" t="s">
        <v>1549</v>
      </c>
      <c r="D611" s="80" t="s">
        <v>1559</v>
      </c>
      <c r="E611" s="7"/>
      <c r="F611" s="70"/>
      <c r="G611" s="70"/>
      <c r="H611" s="81" t="s">
        <v>53</v>
      </c>
      <c r="I611" s="5" t="s">
        <v>1122</v>
      </c>
      <c r="J611" s="68"/>
      <c r="K611" s="66"/>
    </row>
    <row r="612" spans="1:11" ht="25.5" x14ac:dyDescent="0.5">
      <c r="A612" s="82">
        <v>610</v>
      </c>
      <c r="B612" s="64">
        <v>46232</v>
      </c>
      <c r="C612" s="171" t="s">
        <v>1561</v>
      </c>
      <c r="D612" s="171" t="s">
        <v>2170</v>
      </c>
      <c r="E612" s="227"/>
      <c r="F612" s="228"/>
      <c r="G612" s="228"/>
      <c r="H612" s="229"/>
      <c r="I612" s="155"/>
      <c r="J612" s="77"/>
      <c r="K612" s="72"/>
    </row>
    <row r="613" spans="1:11" ht="280.5" x14ac:dyDescent="0.5">
      <c r="A613" s="82">
        <v>611</v>
      </c>
      <c r="B613" s="62">
        <v>46232</v>
      </c>
      <c r="C613" s="80" t="s">
        <v>1565</v>
      </c>
      <c r="D613" s="80" t="s">
        <v>1566</v>
      </c>
      <c r="E613" s="7"/>
      <c r="F613" s="70"/>
      <c r="G613" s="70"/>
      <c r="H613" s="81" t="s">
        <v>384</v>
      </c>
      <c r="I613" s="5" t="s">
        <v>771</v>
      </c>
      <c r="J613" s="68"/>
      <c r="K613" s="66"/>
    </row>
    <row r="614" spans="1:11" ht="178.5" x14ac:dyDescent="0.5">
      <c r="A614" s="82">
        <v>612</v>
      </c>
      <c r="B614" s="62">
        <v>46232</v>
      </c>
      <c r="C614" s="80" t="s">
        <v>1568</v>
      </c>
      <c r="D614" s="80" t="s">
        <v>1569</v>
      </c>
      <c r="E614" s="7"/>
      <c r="F614" s="70"/>
      <c r="G614" s="70"/>
      <c r="H614" s="81" t="s">
        <v>53</v>
      </c>
      <c r="I614" s="5" t="s">
        <v>1122</v>
      </c>
      <c r="J614" s="68"/>
      <c r="K614" s="66"/>
    </row>
    <row r="615" spans="1:11" ht="409.5" x14ac:dyDescent="0.5">
      <c r="A615" s="82">
        <v>613</v>
      </c>
      <c r="B615" s="62">
        <v>46232</v>
      </c>
      <c r="C615" s="80" t="s">
        <v>1571</v>
      </c>
      <c r="D615" s="80" t="s">
        <v>1572</v>
      </c>
      <c r="E615" s="7" t="s">
        <v>51</v>
      </c>
      <c r="F615" s="143" t="s">
        <v>2171</v>
      </c>
      <c r="G615" s="70"/>
      <c r="H615" s="81" t="s">
        <v>126</v>
      </c>
      <c r="I615" s="5" t="s">
        <v>1548</v>
      </c>
      <c r="J615" s="68"/>
      <c r="K615" s="66"/>
    </row>
    <row r="616" spans="1:11" ht="409.5" x14ac:dyDescent="0.5">
      <c r="A616" s="82">
        <v>614</v>
      </c>
      <c r="B616" s="62">
        <v>46232</v>
      </c>
      <c r="C616" s="80" t="s">
        <v>1574</v>
      </c>
      <c r="D616" s="80" t="s">
        <v>1575</v>
      </c>
      <c r="E616" s="7" t="s">
        <v>51</v>
      </c>
      <c r="F616" s="142" t="s">
        <v>2172</v>
      </c>
      <c r="G616" s="70"/>
      <c r="H616" s="81" t="s">
        <v>126</v>
      </c>
      <c r="I616" s="5" t="s">
        <v>1548</v>
      </c>
      <c r="J616" s="68"/>
      <c r="K616" s="66"/>
    </row>
    <row r="617" spans="1:11" ht="140.25" x14ac:dyDescent="0.5">
      <c r="A617" s="82">
        <v>615</v>
      </c>
      <c r="B617" s="62">
        <v>46232</v>
      </c>
      <c r="C617" s="80" t="s">
        <v>1574</v>
      </c>
      <c r="D617" s="80" t="s">
        <v>1577</v>
      </c>
      <c r="E617" s="7"/>
      <c r="F617" s="70"/>
      <c r="G617" s="70"/>
      <c r="H617" s="81" t="s">
        <v>53</v>
      </c>
      <c r="I617" s="5" t="s">
        <v>1122</v>
      </c>
      <c r="J617" s="68"/>
      <c r="K617" s="66"/>
    </row>
    <row r="618" spans="1:11" ht="51" x14ac:dyDescent="0.5">
      <c r="A618" s="82">
        <v>616</v>
      </c>
      <c r="B618" s="64">
        <v>46232</v>
      </c>
      <c r="C618" s="171" t="s">
        <v>2173</v>
      </c>
      <c r="D618" s="171" t="s">
        <v>2174</v>
      </c>
      <c r="E618" s="227"/>
      <c r="F618" s="228"/>
      <c r="G618" s="228"/>
      <c r="H618" s="229"/>
      <c r="I618" s="155"/>
      <c r="J618" s="77"/>
      <c r="K618" s="72"/>
    </row>
    <row r="619" spans="1:11" ht="409.5" x14ac:dyDescent="0.5">
      <c r="A619" s="82">
        <v>617</v>
      </c>
      <c r="B619" s="78">
        <v>46232</v>
      </c>
      <c r="C619" s="80" t="s">
        <v>1583</v>
      </c>
      <c r="D619" s="80" t="s">
        <v>1584</v>
      </c>
      <c r="E619" s="7"/>
      <c r="F619" s="70"/>
      <c r="G619" s="70"/>
      <c r="H619" s="81" t="s">
        <v>53</v>
      </c>
      <c r="I619" s="5" t="s">
        <v>77</v>
      </c>
      <c r="J619" s="68"/>
      <c r="K619" s="66"/>
    </row>
    <row r="620" spans="1:11" ht="409.5" x14ac:dyDescent="0.5">
      <c r="A620" s="82">
        <v>618</v>
      </c>
      <c r="B620" s="78">
        <v>46232</v>
      </c>
      <c r="C620" s="80" t="s">
        <v>1583</v>
      </c>
      <c r="D620" s="80" t="s">
        <v>1586</v>
      </c>
      <c r="E620" s="7"/>
      <c r="F620" s="70"/>
      <c r="G620" s="70"/>
      <c r="H620" s="81" t="s">
        <v>53</v>
      </c>
      <c r="I620" s="5" t="s">
        <v>1469</v>
      </c>
      <c r="J620" s="68"/>
      <c r="K620" s="66"/>
    </row>
    <row r="621" spans="1:11" ht="409.5" x14ac:dyDescent="0.5">
      <c r="A621" s="82">
        <v>619</v>
      </c>
      <c r="B621" s="78">
        <v>46232</v>
      </c>
      <c r="C621" s="80" t="s">
        <v>1583</v>
      </c>
      <c r="D621" s="80" t="s">
        <v>1588</v>
      </c>
      <c r="E621" s="7"/>
      <c r="F621" s="70"/>
      <c r="G621" s="70"/>
      <c r="H621" s="81" t="s">
        <v>53</v>
      </c>
      <c r="I621" s="5" t="s">
        <v>77</v>
      </c>
      <c r="J621" s="68"/>
      <c r="K621" s="66"/>
    </row>
    <row r="622" spans="1:11" ht="409.5" x14ac:dyDescent="0.5">
      <c r="A622" s="82">
        <v>620</v>
      </c>
      <c r="B622" s="78">
        <v>46232</v>
      </c>
      <c r="C622" s="80" t="s">
        <v>1583</v>
      </c>
      <c r="D622" s="80" t="s">
        <v>1590</v>
      </c>
      <c r="E622" s="7"/>
      <c r="F622" s="70"/>
      <c r="G622" s="70"/>
      <c r="H622" s="81" t="s">
        <v>53</v>
      </c>
      <c r="I622" s="5" t="s">
        <v>1125</v>
      </c>
      <c r="J622" s="68"/>
      <c r="K622" s="66"/>
    </row>
    <row r="623" spans="1:11" ht="409.5" x14ac:dyDescent="0.5">
      <c r="A623" s="82">
        <v>621</v>
      </c>
      <c r="B623" s="78">
        <v>46232</v>
      </c>
      <c r="C623" s="80" t="s">
        <v>1583</v>
      </c>
      <c r="D623" s="80" t="s">
        <v>1592</v>
      </c>
      <c r="E623" s="7"/>
      <c r="F623" s="70"/>
      <c r="G623" s="70"/>
      <c r="H623" s="81" t="s">
        <v>53</v>
      </c>
      <c r="I623" s="5" t="s">
        <v>77</v>
      </c>
      <c r="J623" s="68"/>
      <c r="K623" s="66"/>
    </row>
    <row r="624" spans="1:11" ht="357" x14ac:dyDescent="0.5">
      <c r="A624" s="82">
        <v>622</v>
      </c>
      <c r="B624" s="78">
        <v>46232</v>
      </c>
      <c r="C624" s="80" t="s">
        <v>1583</v>
      </c>
      <c r="D624" s="80" t="s">
        <v>1594</v>
      </c>
      <c r="E624" s="7"/>
      <c r="F624" s="70"/>
      <c r="G624" s="70"/>
      <c r="H624" s="81" t="s">
        <v>53</v>
      </c>
      <c r="I624" s="5" t="s">
        <v>77</v>
      </c>
      <c r="J624" s="68"/>
      <c r="K624" s="66"/>
    </row>
    <row r="625" spans="1:11" ht="409.5" x14ac:dyDescent="0.5">
      <c r="A625" s="89">
        <v>623</v>
      </c>
      <c r="B625" s="112">
        <v>46232</v>
      </c>
      <c r="C625" s="173" t="s">
        <v>1583</v>
      </c>
      <c r="D625" s="43" t="s">
        <v>1596</v>
      </c>
      <c r="E625" s="195"/>
      <c r="F625" s="196"/>
      <c r="G625" s="196"/>
      <c r="H625" t="s">
        <v>83</v>
      </c>
      <c r="I625" s="156" t="s">
        <v>2146</v>
      </c>
      <c r="J625" s="113"/>
      <c r="K625" s="114"/>
    </row>
    <row r="626" spans="1:11" ht="408" x14ac:dyDescent="0.5">
      <c r="A626" s="82">
        <v>624</v>
      </c>
      <c r="B626" s="78">
        <v>46232</v>
      </c>
      <c r="C626" s="80" t="s">
        <v>1583</v>
      </c>
      <c r="D626" s="80" t="s">
        <v>1597</v>
      </c>
      <c r="E626" s="7"/>
      <c r="F626" s="70"/>
      <c r="G626" s="70"/>
      <c r="H626" s="81" t="s">
        <v>53</v>
      </c>
      <c r="I626" s="5" t="s">
        <v>1125</v>
      </c>
      <c r="J626" s="68"/>
      <c r="K626" s="66"/>
    </row>
    <row r="627" spans="1:11" ht="395.25" x14ac:dyDescent="0.5">
      <c r="A627" s="82">
        <v>625</v>
      </c>
      <c r="B627" s="78">
        <v>46232</v>
      </c>
      <c r="C627" s="80" t="s">
        <v>1583</v>
      </c>
      <c r="D627" s="80" t="s">
        <v>1599</v>
      </c>
      <c r="E627" s="7"/>
      <c r="F627" s="70"/>
      <c r="G627" s="70"/>
      <c r="H627" s="81" t="s">
        <v>53</v>
      </c>
      <c r="I627" s="5" t="s">
        <v>1125</v>
      </c>
      <c r="J627" s="68"/>
      <c r="K627" s="66"/>
    </row>
    <row r="628" spans="1:11" ht="409.5" x14ac:dyDescent="0.5">
      <c r="A628" s="82">
        <v>626</v>
      </c>
      <c r="B628" s="78">
        <v>46232</v>
      </c>
      <c r="C628" s="80" t="s">
        <v>1583</v>
      </c>
      <c r="D628" s="80" t="s">
        <v>1601</v>
      </c>
      <c r="E628" s="7"/>
      <c r="F628" s="70"/>
      <c r="G628" s="70"/>
      <c r="H628" s="81" t="s">
        <v>53</v>
      </c>
      <c r="I628" s="5" t="s">
        <v>1122</v>
      </c>
      <c r="J628" s="68"/>
      <c r="K628" s="66"/>
    </row>
    <row r="629" spans="1:11" ht="409.5" x14ac:dyDescent="0.5">
      <c r="A629" s="82">
        <v>627</v>
      </c>
      <c r="B629" s="78">
        <v>46232</v>
      </c>
      <c r="C629" s="80" t="s">
        <v>1583</v>
      </c>
      <c r="D629" s="80" t="s">
        <v>1603</v>
      </c>
      <c r="E629" s="7"/>
      <c r="F629" s="70"/>
      <c r="G629" s="70"/>
      <c r="H629" s="81" t="s">
        <v>53</v>
      </c>
      <c r="I629" s="5" t="s">
        <v>1125</v>
      </c>
      <c r="J629" s="68"/>
      <c r="K629" s="66"/>
    </row>
    <row r="630" spans="1:11" ht="409.5" x14ac:dyDescent="0.5">
      <c r="A630" s="82">
        <v>628</v>
      </c>
      <c r="B630" s="78">
        <v>46232</v>
      </c>
      <c r="C630" s="80" t="s">
        <v>1583</v>
      </c>
      <c r="D630" s="80" t="s">
        <v>1605</v>
      </c>
      <c r="E630" s="7"/>
      <c r="F630" s="70"/>
      <c r="G630" s="70"/>
      <c r="H630" s="81" t="s">
        <v>1607</v>
      </c>
      <c r="I630" s="5" t="s">
        <v>1608</v>
      </c>
      <c r="J630" s="68"/>
      <c r="K630" s="66"/>
    </row>
    <row r="631" spans="1:11" ht="409.5" x14ac:dyDescent="0.5">
      <c r="A631" s="82">
        <v>629</v>
      </c>
      <c r="B631" s="78">
        <v>46232</v>
      </c>
      <c r="C631" s="80" t="s">
        <v>1583</v>
      </c>
      <c r="D631" s="80" t="s">
        <v>1609</v>
      </c>
      <c r="E631" s="7"/>
      <c r="F631" s="70"/>
      <c r="G631" s="70"/>
      <c r="H631" s="81" t="s">
        <v>290</v>
      </c>
      <c r="I631" s="5" t="s">
        <v>1655</v>
      </c>
      <c r="J631" s="68"/>
      <c r="K631" s="66"/>
    </row>
    <row r="632" spans="1:11" ht="409.5" x14ac:dyDescent="0.5">
      <c r="A632" s="82">
        <v>630</v>
      </c>
      <c r="B632" s="78">
        <v>46232</v>
      </c>
      <c r="C632" s="80" t="s">
        <v>1583</v>
      </c>
      <c r="D632" s="80" t="s">
        <v>1612</v>
      </c>
      <c r="E632" s="7"/>
      <c r="F632" s="70"/>
      <c r="G632" s="70"/>
      <c r="H632" s="81" t="s">
        <v>53</v>
      </c>
      <c r="I632" s="5" t="s">
        <v>1125</v>
      </c>
      <c r="J632" s="68"/>
      <c r="K632" s="66"/>
    </row>
    <row r="633" spans="1:11" ht="306" x14ac:dyDescent="0.5">
      <c r="A633" s="82">
        <v>631</v>
      </c>
      <c r="B633" s="78">
        <v>46232</v>
      </c>
      <c r="C633" s="80" t="s">
        <v>1583</v>
      </c>
      <c r="D633" s="80" t="s">
        <v>1614</v>
      </c>
      <c r="E633" s="7"/>
      <c r="F633" s="70"/>
      <c r="G633" s="70"/>
      <c r="H633" s="81" t="s">
        <v>53</v>
      </c>
      <c r="I633" s="5" t="s">
        <v>1125</v>
      </c>
      <c r="J633" s="68"/>
      <c r="K633" s="66"/>
    </row>
    <row r="634" spans="1:11" ht="409.5" x14ac:dyDescent="0.5">
      <c r="A634" s="82">
        <v>632</v>
      </c>
      <c r="B634" s="78">
        <v>46232</v>
      </c>
      <c r="C634" s="80" t="s">
        <v>1583</v>
      </c>
      <c r="D634" s="80" t="s">
        <v>1616</v>
      </c>
      <c r="E634" s="7"/>
      <c r="F634" s="70"/>
      <c r="G634" s="70"/>
      <c r="H634" s="81" t="s">
        <v>53</v>
      </c>
      <c r="I634" s="5" t="s">
        <v>77</v>
      </c>
      <c r="J634" s="68"/>
      <c r="K634" s="66"/>
    </row>
    <row r="635" spans="1:11" ht="395.25" x14ac:dyDescent="0.5">
      <c r="A635" s="82">
        <v>633</v>
      </c>
      <c r="B635" s="78">
        <v>46232</v>
      </c>
      <c r="C635" s="80" t="s">
        <v>1583</v>
      </c>
      <c r="D635" s="80" t="s">
        <v>1618</v>
      </c>
      <c r="E635" s="7"/>
      <c r="F635" s="70"/>
      <c r="G635" s="70"/>
      <c r="H635" s="81" t="s">
        <v>53</v>
      </c>
      <c r="I635" s="5" t="s">
        <v>77</v>
      </c>
      <c r="J635" s="68"/>
      <c r="K635" s="66"/>
    </row>
    <row r="636" spans="1:11" ht="242.25" x14ac:dyDescent="0.5">
      <c r="A636" s="82">
        <v>634</v>
      </c>
      <c r="B636" s="78">
        <v>46232</v>
      </c>
      <c r="C636" s="80" t="s">
        <v>1583</v>
      </c>
      <c r="D636" s="80" t="s">
        <v>1620</v>
      </c>
      <c r="E636" s="7"/>
      <c r="F636" s="70"/>
      <c r="G636" s="70"/>
      <c r="H636" s="81" t="s">
        <v>53</v>
      </c>
      <c r="I636" s="5" t="s">
        <v>1125</v>
      </c>
      <c r="J636" s="68"/>
      <c r="K636" s="66"/>
    </row>
    <row r="637" spans="1:11" ht="242.25" x14ac:dyDescent="0.5">
      <c r="A637" s="82">
        <v>635</v>
      </c>
      <c r="B637" s="78">
        <v>46232</v>
      </c>
      <c r="C637" s="80" t="s">
        <v>1583</v>
      </c>
      <c r="D637" s="80" t="s">
        <v>1622</v>
      </c>
      <c r="E637" s="7"/>
      <c r="F637" s="70"/>
      <c r="G637" s="70"/>
      <c r="H637" s="81" t="s">
        <v>53</v>
      </c>
      <c r="I637" s="5" t="s">
        <v>1469</v>
      </c>
      <c r="J637" s="68"/>
      <c r="K637" s="66"/>
    </row>
    <row r="638" spans="1:11" ht="409.5" x14ac:dyDescent="0.5">
      <c r="A638" s="82">
        <v>636</v>
      </c>
      <c r="B638" s="78">
        <v>46232</v>
      </c>
      <c r="C638" s="80" t="s">
        <v>1583</v>
      </c>
      <c r="D638" s="80" t="s">
        <v>1624</v>
      </c>
      <c r="E638" s="7"/>
      <c r="F638" s="70"/>
      <c r="G638" s="70"/>
      <c r="H638" s="81" t="s">
        <v>290</v>
      </c>
      <c r="I638" s="5" t="s">
        <v>1655</v>
      </c>
      <c r="J638" s="68"/>
      <c r="K638" s="66"/>
    </row>
    <row r="639" spans="1:11" ht="357" x14ac:dyDescent="0.5">
      <c r="A639" s="82">
        <v>637</v>
      </c>
      <c r="B639" s="78">
        <v>46232</v>
      </c>
      <c r="C639" s="80" t="s">
        <v>1583</v>
      </c>
      <c r="D639" s="80" t="s">
        <v>1626</v>
      </c>
      <c r="E639" s="7"/>
      <c r="F639" s="70"/>
      <c r="G639" s="70"/>
      <c r="H639" s="81" t="s">
        <v>53</v>
      </c>
      <c r="I639" s="5" t="s">
        <v>1125</v>
      </c>
      <c r="J639" s="68"/>
      <c r="K639" s="66"/>
    </row>
    <row r="640" spans="1:11" ht="357" x14ac:dyDescent="0.5">
      <c r="A640" s="82">
        <v>638</v>
      </c>
      <c r="B640" s="78">
        <v>46232</v>
      </c>
      <c r="C640" s="80" t="s">
        <v>1583</v>
      </c>
      <c r="D640" s="80" t="s">
        <v>1628</v>
      </c>
      <c r="E640" s="7" t="s">
        <v>51</v>
      </c>
      <c r="F640" s="142" t="s">
        <v>2175</v>
      </c>
      <c r="G640" s="70"/>
      <c r="H640" s="81" t="s">
        <v>1630</v>
      </c>
      <c r="I640" s="5" t="s">
        <v>1631</v>
      </c>
      <c r="J640" s="68"/>
      <c r="K640" s="66"/>
    </row>
    <row r="641" spans="1:11" ht="409.5" x14ac:dyDescent="0.5">
      <c r="A641" s="82">
        <v>639</v>
      </c>
      <c r="B641" s="78">
        <v>46232</v>
      </c>
      <c r="C641" s="80" t="s">
        <v>1583</v>
      </c>
      <c r="D641" s="80" t="s">
        <v>1632</v>
      </c>
      <c r="E641" s="7" t="s">
        <v>51</v>
      </c>
      <c r="F641" s="141" t="s">
        <v>2176</v>
      </c>
      <c r="G641" s="70"/>
      <c r="H641" s="81" t="s">
        <v>126</v>
      </c>
      <c r="I641" s="5" t="s">
        <v>1548</v>
      </c>
      <c r="J641" s="68"/>
      <c r="K641" s="66"/>
    </row>
    <row r="642" spans="1:11" ht="369.75" x14ac:dyDescent="0.5">
      <c r="A642" s="82">
        <v>640</v>
      </c>
      <c r="B642" s="78">
        <v>46232</v>
      </c>
      <c r="C642" s="80" t="s">
        <v>1583</v>
      </c>
      <c r="D642" s="80" t="s">
        <v>1634</v>
      </c>
      <c r="E642" s="7"/>
      <c r="F642" s="70"/>
      <c r="G642" s="70"/>
      <c r="H642" s="81" t="s">
        <v>53</v>
      </c>
      <c r="I642" s="5" t="s">
        <v>1469</v>
      </c>
      <c r="J642" s="68"/>
      <c r="K642" s="66"/>
    </row>
    <row r="643" spans="1:11" ht="409.5" x14ac:dyDescent="0.5">
      <c r="A643" s="82">
        <v>641</v>
      </c>
      <c r="B643" s="78">
        <v>46232</v>
      </c>
      <c r="C643" s="80" t="s">
        <v>1583</v>
      </c>
      <c r="D643" s="80" t="s">
        <v>1636</v>
      </c>
      <c r="E643" s="7"/>
      <c r="F643" s="70"/>
      <c r="G643" s="70"/>
      <c r="H643" s="81" t="s">
        <v>53</v>
      </c>
      <c r="I643" s="5" t="s">
        <v>1125</v>
      </c>
      <c r="J643" s="68"/>
      <c r="K643" s="66"/>
    </row>
    <row r="644" spans="1:11" ht="344.25" x14ac:dyDescent="0.5">
      <c r="A644" s="82">
        <v>642</v>
      </c>
      <c r="B644" s="78">
        <v>46232</v>
      </c>
      <c r="C644" s="80" t="s">
        <v>1583</v>
      </c>
      <c r="D644" s="80" t="s">
        <v>1638</v>
      </c>
      <c r="E644" s="7"/>
      <c r="F644" s="70"/>
      <c r="G644" s="70"/>
      <c r="H644" s="81" t="s">
        <v>53</v>
      </c>
      <c r="I644" s="5" t="s">
        <v>1125</v>
      </c>
      <c r="J644" s="68"/>
      <c r="K644" s="66"/>
    </row>
    <row r="645" spans="1:11" ht="409.5" x14ac:dyDescent="0.5">
      <c r="A645" s="82">
        <v>643</v>
      </c>
      <c r="B645" s="78">
        <v>46232</v>
      </c>
      <c r="C645" s="80" t="s">
        <v>1583</v>
      </c>
      <c r="D645" s="80" t="s">
        <v>1640</v>
      </c>
      <c r="E645" s="7"/>
      <c r="F645" s="70"/>
      <c r="G645" s="70"/>
      <c r="H645" s="81" t="s">
        <v>53</v>
      </c>
      <c r="I645" s="5" t="s">
        <v>1122</v>
      </c>
      <c r="J645" s="68"/>
      <c r="K645" s="66"/>
    </row>
    <row r="646" spans="1:11" ht="267.75" x14ac:dyDescent="0.5">
      <c r="A646" s="82">
        <v>644</v>
      </c>
      <c r="B646" s="78">
        <v>46232</v>
      </c>
      <c r="C646" s="80" t="s">
        <v>1583</v>
      </c>
      <c r="D646" s="80" t="s">
        <v>1642</v>
      </c>
      <c r="E646" s="7"/>
      <c r="F646" s="70"/>
      <c r="G646" s="70"/>
      <c r="H646" s="81" t="s">
        <v>53</v>
      </c>
      <c r="I646" s="5" t="s">
        <v>1122</v>
      </c>
      <c r="J646" s="68"/>
      <c r="K646" s="66"/>
    </row>
    <row r="647" spans="1:11" ht="267.75" x14ac:dyDescent="0.5">
      <c r="A647" s="82">
        <v>645</v>
      </c>
      <c r="B647" s="78">
        <v>46232</v>
      </c>
      <c r="C647" s="80" t="s">
        <v>1583</v>
      </c>
      <c r="D647" s="80" t="s">
        <v>1644</v>
      </c>
      <c r="E647" s="7"/>
      <c r="F647" s="70"/>
      <c r="G647" s="70"/>
      <c r="H647" s="81" t="s">
        <v>53</v>
      </c>
      <c r="I647" s="5" t="s">
        <v>1469</v>
      </c>
      <c r="J647" s="68"/>
      <c r="K647" s="66"/>
    </row>
    <row r="648" spans="1:11" ht="408" x14ac:dyDescent="0.5">
      <c r="A648" s="82">
        <v>646</v>
      </c>
      <c r="B648" s="78">
        <v>46232</v>
      </c>
      <c r="C648" s="80" t="s">
        <v>1583</v>
      </c>
      <c r="D648" s="80" t="s">
        <v>1646</v>
      </c>
      <c r="E648" s="7"/>
      <c r="F648" s="70"/>
      <c r="G648" s="70"/>
      <c r="H648" s="81" t="s">
        <v>290</v>
      </c>
      <c r="I648" s="5" t="s">
        <v>1655</v>
      </c>
      <c r="J648" s="68"/>
      <c r="K648" s="66"/>
    </row>
    <row r="649" spans="1:11" ht="409.5" x14ac:dyDescent="0.5">
      <c r="A649" s="82">
        <v>647</v>
      </c>
      <c r="B649" s="78">
        <v>46232</v>
      </c>
      <c r="C649" s="80" t="s">
        <v>1648</v>
      </c>
      <c r="D649" s="80" t="s">
        <v>1649</v>
      </c>
      <c r="E649" s="7"/>
      <c r="F649" s="70"/>
      <c r="G649" s="70"/>
      <c r="H649" s="81" t="s">
        <v>53</v>
      </c>
      <c r="I649" s="5" t="s">
        <v>1122</v>
      </c>
      <c r="J649" s="68"/>
      <c r="K649" s="66"/>
    </row>
    <row r="650" spans="1:11" ht="102" x14ac:dyDescent="0.5">
      <c r="A650" s="82">
        <v>648</v>
      </c>
      <c r="B650" s="78">
        <v>46232</v>
      </c>
      <c r="C650" s="80" t="s">
        <v>1650</v>
      </c>
      <c r="D650" s="80" t="s">
        <v>1651</v>
      </c>
      <c r="E650" s="7"/>
      <c r="F650" s="70"/>
      <c r="G650" s="70"/>
      <c r="H650" s="81" t="s">
        <v>53</v>
      </c>
      <c r="I650" s="5" t="s">
        <v>1125</v>
      </c>
      <c r="J650" s="68"/>
      <c r="K650" s="66"/>
    </row>
    <row r="651" spans="1:11" ht="409.5" x14ac:dyDescent="0.5">
      <c r="A651" s="82">
        <v>649</v>
      </c>
      <c r="B651" s="78">
        <v>46232</v>
      </c>
      <c r="C651" s="80" t="s">
        <v>1653</v>
      </c>
      <c r="D651" s="80" t="s">
        <v>1654</v>
      </c>
      <c r="E651" s="7"/>
      <c r="F651" s="70"/>
      <c r="G651" s="70"/>
      <c r="H651" s="81" t="s">
        <v>290</v>
      </c>
      <c r="I651" s="5" t="s">
        <v>1655</v>
      </c>
      <c r="J651" s="68"/>
      <c r="K651" s="66"/>
    </row>
    <row r="652" spans="1:11" ht="409.5" x14ac:dyDescent="0.5">
      <c r="A652" s="82">
        <v>650</v>
      </c>
      <c r="B652" s="78">
        <v>46232</v>
      </c>
      <c r="C652" s="80" t="s">
        <v>1656</v>
      </c>
      <c r="D652" s="80" t="s">
        <v>1657</v>
      </c>
      <c r="E652" s="7"/>
      <c r="F652" s="70"/>
      <c r="G652" s="70"/>
      <c r="H652" s="81" t="s">
        <v>290</v>
      </c>
      <c r="I652" s="5" t="s">
        <v>1655</v>
      </c>
      <c r="J652" s="68"/>
      <c r="K652" s="66"/>
    </row>
    <row r="653" spans="1:11" ht="409.5" x14ac:dyDescent="0.5">
      <c r="A653" s="82">
        <v>651</v>
      </c>
      <c r="B653" s="78">
        <v>46232</v>
      </c>
      <c r="C653" s="80" t="s">
        <v>1658</v>
      </c>
      <c r="D653" s="80" t="s">
        <v>1659</v>
      </c>
      <c r="E653" s="7"/>
      <c r="F653" s="70"/>
      <c r="G653" s="70"/>
      <c r="H653" s="81" t="s">
        <v>53</v>
      </c>
      <c r="I653" s="5" t="s">
        <v>1122</v>
      </c>
      <c r="J653" s="68"/>
      <c r="K653" s="66"/>
    </row>
    <row r="654" spans="1:11" ht="191.25" x14ac:dyDescent="0.5">
      <c r="A654" s="82">
        <v>652</v>
      </c>
      <c r="B654" s="78">
        <v>46232</v>
      </c>
      <c r="C654" s="80" t="s">
        <v>1661</v>
      </c>
      <c r="D654" s="80" t="s">
        <v>1662</v>
      </c>
      <c r="E654" s="7"/>
      <c r="F654" s="70"/>
      <c r="G654" s="70"/>
      <c r="H654" s="81" t="s">
        <v>53</v>
      </c>
      <c r="I654" s="5" t="s">
        <v>1186</v>
      </c>
      <c r="J654" s="68"/>
      <c r="K654" s="66"/>
    </row>
    <row r="655" spans="1:11" ht="306" x14ac:dyDescent="0.5">
      <c r="A655" s="82">
        <v>653</v>
      </c>
      <c r="B655" s="78">
        <v>46232</v>
      </c>
      <c r="C655" s="80" t="s">
        <v>1663</v>
      </c>
      <c r="D655" s="80" t="s">
        <v>1664</v>
      </c>
      <c r="E655" s="7"/>
      <c r="F655" s="70"/>
      <c r="G655" s="70"/>
      <c r="H655" s="138" t="s">
        <v>914</v>
      </c>
      <c r="I655" t="s">
        <v>2177</v>
      </c>
      <c r="J655" s="68"/>
      <c r="K655" s="66"/>
    </row>
    <row r="656" spans="1:11" ht="140.25" x14ac:dyDescent="0.5">
      <c r="A656" s="82">
        <v>654</v>
      </c>
      <c r="B656" s="78">
        <v>46232</v>
      </c>
      <c r="C656" s="80" t="s">
        <v>1663</v>
      </c>
      <c r="D656" s="80" t="s">
        <v>1666</v>
      </c>
      <c r="E656" s="7"/>
      <c r="F656" s="70"/>
      <c r="G656" s="70"/>
      <c r="H656" s="81" t="s">
        <v>53</v>
      </c>
      <c r="I656" t="s">
        <v>1186</v>
      </c>
      <c r="J656" s="68"/>
      <c r="K656" s="66"/>
    </row>
    <row r="657" spans="1:11" ht="409.5" x14ac:dyDescent="0.5">
      <c r="A657" s="82">
        <v>655</v>
      </c>
      <c r="B657" s="78">
        <v>46232</v>
      </c>
      <c r="C657" s="80" t="s">
        <v>1668</v>
      </c>
      <c r="D657" s="80" t="s">
        <v>1669</v>
      </c>
      <c r="E657" s="7"/>
      <c r="F657" s="70"/>
      <c r="G657" s="70"/>
      <c r="H657" s="81" t="s">
        <v>53</v>
      </c>
      <c r="I657" t="s">
        <v>1186</v>
      </c>
      <c r="J657" s="68"/>
      <c r="K657" s="66"/>
    </row>
    <row r="658" spans="1:11" ht="409.5" x14ac:dyDescent="0.5">
      <c r="A658" s="82">
        <v>656</v>
      </c>
      <c r="B658" s="78">
        <v>46232</v>
      </c>
      <c r="C658" s="80" t="s">
        <v>1670</v>
      </c>
      <c r="D658" s="80" t="s">
        <v>1671</v>
      </c>
      <c r="E658" s="7" t="s">
        <v>51</v>
      </c>
      <c r="F658" s="143" t="s">
        <v>1672</v>
      </c>
      <c r="G658" s="70"/>
      <c r="H658" t="s">
        <v>126</v>
      </c>
      <c r="I658" t="s">
        <v>127</v>
      </c>
      <c r="J658" s="68"/>
      <c r="K658" s="66"/>
    </row>
    <row r="659" spans="1:11" ht="382.5" x14ac:dyDescent="0.5">
      <c r="A659" s="82">
        <v>657</v>
      </c>
      <c r="B659" s="78">
        <v>46232</v>
      </c>
      <c r="C659" s="80" t="s">
        <v>1673</v>
      </c>
      <c r="D659" s="80" t="s">
        <v>1674</v>
      </c>
      <c r="E659" s="7"/>
      <c r="F659" s="70"/>
      <c r="G659" s="70"/>
      <c r="H659" s="81" t="s">
        <v>53</v>
      </c>
      <c r="I659" s="5" t="s">
        <v>1469</v>
      </c>
      <c r="J659" s="68"/>
      <c r="K659" s="66"/>
    </row>
    <row r="660" spans="1:11" ht="409.5" x14ac:dyDescent="0.5">
      <c r="A660" s="82">
        <v>658</v>
      </c>
      <c r="B660" s="78">
        <v>46232</v>
      </c>
      <c r="C660" s="80" t="s">
        <v>1675</v>
      </c>
      <c r="D660" s="80" t="s">
        <v>1676</v>
      </c>
      <c r="E660" s="7"/>
      <c r="F660" s="70"/>
      <c r="G660" s="70"/>
      <c r="H660" s="137" t="s">
        <v>290</v>
      </c>
      <c r="I660" s="5" t="s">
        <v>526</v>
      </c>
      <c r="J660" s="68"/>
      <c r="K660" s="66"/>
    </row>
    <row r="661" spans="1:11" ht="409.5" x14ac:dyDescent="0.5">
      <c r="A661" s="82">
        <v>659</v>
      </c>
      <c r="B661" s="78">
        <v>46232</v>
      </c>
      <c r="C661" s="80" t="s">
        <v>1675</v>
      </c>
      <c r="D661" s="80" t="s">
        <v>1677</v>
      </c>
      <c r="E661" s="7"/>
      <c r="F661" s="70"/>
      <c r="G661" s="70"/>
      <c r="H661" s="81" t="s">
        <v>53</v>
      </c>
      <c r="I661" s="5" t="s">
        <v>1186</v>
      </c>
      <c r="J661" s="68"/>
      <c r="K661" s="66"/>
    </row>
    <row r="662" spans="1:11" x14ac:dyDescent="0.5">
      <c r="A662" s="82">
        <v>660</v>
      </c>
      <c r="B662" s="78">
        <v>46232</v>
      </c>
      <c r="C662" s="80" t="s">
        <v>1678</v>
      </c>
      <c r="D662" t="s">
        <v>1679</v>
      </c>
      <c r="E662" s="7"/>
      <c r="F662" s="70"/>
      <c r="G662" s="70"/>
      <c r="H662" s="81" t="s">
        <v>53</v>
      </c>
      <c r="I662" s="5" t="s">
        <v>1469</v>
      </c>
      <c r="J662" s="68"/>
      <c r="K662" s="66"/>
    </row>
    <row r="663" spans="1:11" ht="409.5" x14ac:dyDescent="0.5">
      <c r="A663" s="82">
        <v>661</v>
      </c>
      <c r="B663" s="78">
        <v>46232</v>
      </c>
      <c r="C663" s="80" t="s">
        <v>1681</v>
      </c>
      <c r="D663" s="80" t="s">
        <v>1682</v>
      </c>
      <c r="E663" s="7"/>
      <c r="F663" s="70"/>
      <c r="G663" s="70"/>
      <c r="H663" s="81" t="s">
        <v>53</v>
      </c>
      <c r="I663" s="5" t="s">
        <v>1186</v>
      </c>
      <c r="J663" s="68"/>
      <c r="K663" s="66"/>
    </row>
    <row r="664" spans="1:11" ht="409.5" x14ac:dyDescent="0.5">
      <c r="A664" s="82">
        <v>662</v>
      </c>
      <c r="B664" s="78">
        <v>46232</v>
      </c>
      <c r="C664" s="80" t="s">
        <v>1683</v>
      </c>
      <c r="D664" s="80" t="s">
        <v>1684</v>
      </c>
      <c r="E664" s="7"/>
      <c r="F664" s="70"/>
      <c r="G664" s="70"/>
      <c r="H664" s="81" t="s">
        <v>53</v>
      </c>
      <c r="I664" s="5" t="s">
        <v>1186</v>
      </c>
      <c r="J664" s="68"/>
      <c r="K664" s="66"/>
    </row>
    <row r="665" spans="1:11" ht="242.25" x14ac:dyDescent="0.5">
      <c r="A665" s="82">
        <v>663</v>
      </c>
      <c r="B665" s="78">
        <v>46232</v>
      </c>
      <c r="C665" s="80" t="s">
        <v>1685</v>
      </c>
      <c r="D665" s="80" t="s">
        <v>1686</v>
      </c>
      <c r="E665" s="7"/>
      <c r="F665" s="70"/>
      <c r="G665" s="70"/>
      <c r="H665" s="81" t="s">
        <v>53</v>
      </c>
      <c r="I665" s="5" t="s">
        <v>1186</v>
      </c>
      <c r="J665" s="68"/>
      <c r="K665" s="66"/>
    </row>
    <row r="666" spans="1:11" ht="409.5" x14ac:dyDescent="0.5">
      <c r="A666" s="82">
        <v>664</v>
      </c>
      <c r="B666" s="78">
        <v>46232</v>
      </c>
      <c r="C666" s="36" t="s">
        <v>1688</v>
      </c>
      <c r="D666" s="36" t="s">
        <v>1689</v>
      </c>
      <c r="E666" s="7"/>
      <c r="F666" s="70"/>
      <c r="G666" s="70"/>
      <c r="H666" s="81" t="s">
        <v>53</v>
      </c>
      <c r="I666" s="5" t="s">
        <v>1469</v>
      </c>
      <c r="J666" s="68"/>
      <c r="K666" s="66"/>
    </row>
    <row r="667" spans="1:11" ht="409.5" x14ac:dyDescent="0.5">
      <c r="A667" s="82">
        <v>665</v>
      </c>
      <c r="B667" s="78">
        <v>46232</v>
      </c>
      <c r="C667" s="36" t="s">
        <v>1691</v>
      </c>
      <c r="D667" s="36" t="s">
        <v>1692</v>
      </c>
      <c r="E667" s="144" t="s">
        <v>51</v>
      </c>
      <c r="F667" s="399" t="s">
        <v>1379</v>
      </c>
      <c r="G667" s="400"/>
      <c r="H667" s="137" t="s">
        <v>1693</v>
      </c>
      <c r="I667" s="5" t="s">
        <v>1694</v>
      </c>
      <c r="J667" s="68"/>
      <c r="K667" s="66"/>
    </row>
    <row r="668" spans="1:11" ht="409.5" x14ac:dyDescent="0.5">
      <c r="A668" s="82">
        <v>666</v>
      </c>
      <c r="B668" s="78">
        <v>46232</v>
      </c>
      <c r="C668" s="36" t="s">
        <v>1695</v>
      </c>
      <c r="D668" s="36" t="s">
        <v>1696</v>
      </c>
      <c r="E668" s="7"/>
      <c r="F668" s="70"/>
      <c r="G668" s="70"/>
      <c r="H668" t="s">
        <v>384</v>
      </c>
      <c r="I668" t="s">
        <v>624</v>
      </c>
      <c r="J668" s="68"/>
      <c r="K668" s="66"/>
    </row>
    <row r="669" spans="1:11" ht="409.5" x14ac:dyDescent="0.5">
      <c r="A669" s="82">
        <v>667</v>
      </c>
      <c r="B669" s="78">
        <v>46232</v>
      </c>
      <c r="C669" s="36" t="s">
        <v>1698</v>
      </c>
      <c r="D669" s="36" t="s">
        <v>1699</v>
      </c>
      <c r="E669" s="7"/>
      <c r="F669" s="70"/>
      <c r="G669" s="70"/>
      <c r="H669" s="81" t="s">
        <v>53</v>
      </c>
      <c r="I669" s="5" t="s">
        <v>1186</v>
      </c>
      <c r="J669" s="68"/>
      <c r="K669" s="66"/>
    </row>
    <row r="670" spans="1:11" ht="165.75" x14ac:dyDescent="0.5">
      <c r="A670" s="82">
        <v>668</v>
      </c>
      <c r="B670" s="78">
        <v>46232</v>
      </c>
      <c r="C670" s="36" t="s">
        <v>1700</v>
      </c>
      <c r="D670" s="36" t="s">
        <v>1701</v>
      </c>
      <c r="E670" s="7"/>
      <c r="F670" s="70"/>
      <c r="G670" s="70"/>
      <c r="H670" s="81" t="s">
        <v>53</v>
      </c>
      <c r="I670" s="5" t="s">
        <v>1186</v>
      </c>
      <c r="J670" s="68"/>
      <c r="K670" s="66"/>
    </row>
    <row r="671" spans="1:11" ht="409.5" x14ac:dyDescent="0.5">
      <c r="A671" s="82">
        <v>669</v>
      </c>
      <c r="B671" s="78">
        <v>46232</v>
      </c>
      <c r="C671" s="36" t="s">
        <v>1703</v>
      </c>
      <c r="D671" s="36" t="s">
        <v>1704</v>
      </c>
      <c r="E671" s="7"/>
      <c r="F671" s="70"/>
      <c r="G671" s="70"/>
      <c r="H671" s="81" t="s">
        <v>53</v>
      </c>
      <c r="I671" s="5" t="s">
        <v>1469</v>
      </c>
      <c r="J671" s="68"/>
      <c r="K671" s="66"/>
    </row>
    <row r="672" spans="1:11" ht="178.5" x14ac:dyDescent="0.5">
      <c r="A672" s="82">
        <v>670</v>
      </c>
      <c r="B672" s="78">
        <v>46232</v>
      </c>
      <c r="C672" s="36" t="s">
        <v>1705</v>
      </c>
      <c r="D672" s="36" t="s">
        <v>1706</v>
      </c>
      <c r="E672" s="7" t="s">
        <v>51</v>
      </c>
      <c r="F672" s="142" t="s">
        <v>1707</v>
      </c>
      <c r="G672" s="70"/>
      <c r="H672" s="137" t="s">
        <v>1693</v>
      </c>
      <c r="I672" s="5" t="s">
        <v>1694</v>
      </c>
      <c r="J672" s="68"/>
      <c r="K672" s="66"/>
    </row>
    <row r="673" spans="1:11" ht="409.5" x14ac:dyDescent="0.5">
      <c r="A673" s="82">
        <v>671</v>
      </c>
      <c r="B673" s="78">
        <v>46232</v>
      </c>
      <c r="C673" s="36" t="s">
        <v>1268</v>
      </c>
      <c r="D673" s="36" t="s">
        <v>1709</v>
      </c>
      <c r="E673" s="7"/>
      <c r="F673" s="70" t="s">
        <v>2178</v>
      </c>
      <c r="G673" s="70"/>
      <c r="H673" s="81" t="s">
        <v>83</v>
      </c>
      <c r="I673" s="5" t="s">
        <v>1314</v>
      </c>
      <c r="J673" s="68"/>
      <c r="K673" s="66"/>
    </row>
    <row r="674" spans="1:11" ht="409.5" x14ac:dyDescent="0.5">
      <c r="A674" s="82">
        <v>672</v>
      </c>
      <c r="B674" s="78">
        <v>46232</v>
      </c>
      <c r="C674" s="36" t="s">
        <v>1268</v>
      </c>
      <c r="D674" s="36" t="s">
        <v>1713</v>
      </c>
      <c r="E674" s="7"/>
      <c r="F674" s="70"/>
      <c r="G674" s="70"/>
      <c r="H674" s="81" t="s">
        <v>83</v>
      </c>
      <c r="I674" s="5" t="s">
        <v>1314</v>
      </c>
      <c r="J674" s="68"/>
      <c r="K674" s="66"/>
    </row>
    <row r="675" spans="1:11" ht="114.75" x14ac:dyDescent="0.5">
      <c r="A675" s="82">
        <v>673</v>
      </c>
      <c r="B675" s="78">
        <v>46232</v>
      </c>
      <c r="C675" s="36" t="s">
        <v>1268</v>
      </c>
      <c r="D675" s="36" t="s">
        <v>1716</v>
      </c>
      <c r="E675" s="7"/>
      <c r="F675" s="70"/>
      <c r="G675" s="70"/>
      <c r="H675" s="81" t="s">
        <v>83</v>
      </c>
      <c r="I675" s="5" t="s">
        <v>1314</v>
      </c>
      <c r="J675" s="68"/>
      <c r="K675" s="66"/>
    </row>
    <row r="676" spans="1:11" ht="140.25" x14ac:dyDescent="0.5">
      <c r="A676" s="82">
        <v>674</v>
      </c>
      <c r="B676" s="78">
        <v>46232</v>
      </c>
      <c r="C676" s="36" t="s">
        <v>1268</v>
      </c>
      <c r="D676" s="36" t="s">
        <v>1718</v>
      </c>
      <c r="E676" s="7"/>
      <c r="F676" s="70"/>
      <c r="G676" s="70"/>
      <c r="H676" s="81" t="s">
        <v>53</v>
      </c>
      <c r="I676" s="5" t="s">
        <v>1186</v>
      </c>
      <c r="J676" s="68"/>
      <c r="K676" s="66"/>
    </row>
    <row r="677" spans="1:11" ht="153" x14ac:dyDescent="0.5">
      <c r="A677" s="82">
        <v>675</v>
      </c>
      <c r="B677" s="78">
        <v>46232</v>
      </c>
      <c r="C677" s="36" t="s">
        <v>1268</v>
      </c>
      <c r="D677" s="36" t="s">
        <v>1719</v>
      </c>
      <c r="E677" s="7"/>
      <c r="F677" s="70"/>
      <c r="G677" s="70"/>
      <c r="H677" s="81" t="s">
        <v>83</v>
      </c>
      <c r="I677" s="5" t="s">
        <v>1314</v>
      </c>
      <c r="J677" s="68"/>
      <c r="K677" s="66"/>
    </row>
    <row r="678" spans="1:11" ht="243" x14ac:dyDescent="0.5">
      <c r="A678" s="82">
        <v>676</v>
      </c>
      <c r="B678" s="78">
        <v>46232</v>
      </c>
      <c r="C678" s="36" t="s">
        <v>1268</v>
      </c>
      <c r="D678" s="36" t="s">
        <v>1721</v>
      </c>
      <c r="E678" s="7" t="s">
        <v>51</v>
      </c>
      <c r="F678" s="141" t="s">
        <v>1722</v>
      </c>
      <c r="G678" s="70"/>
      <c r="H678" s="81" t="s">
        <v>126</v>
      </c>
      <c r="I678" s="5"/>
      <c r="J678" s="68"/>
      <c r="K678" s="66"/>
    </row>
    <row r="679" spans="1:11" ht="76.5" x14ac:dyDescent="0.5">
      <c r="A679" s="82">
        <v>677</v>
      </c>
      <c r="B679" s="78">
        <v>46232</v>
      </c>
      <c r="C679" s="36" t="s">
        <v>1268</v>
      </c>
      <c r="D679" s="36" t="s">
        <v>1723</v>
      </c>
      <c r="E679" s="7"/>
      <c r="F679" s="70"/>
      <c r="G679" s="70"/>
      <c r="H679" s="81"/>
      <c r="I679" s="5"/>
      <c r="J679" s="68"/>
      <c r="K679" s="66"/>
    </row>
    <row r="680" spans="1:11" ht="102" x14ac:dyDescent="0.5">
      <c r="A680" s="82">
        <v>678</v>
      </c>
      <c r="B680" s="78">
        <v>46232</v>
      </c>
      <c r="C680" s="36" t="s">
        <v>1268</v>
      </c>
      <c r="D680" s="36" t="s">
        <v>1725</v>
      </c>
      <c r="E680" s="7"/>
      <c r="F680" s="70"/>
      <c r="G680" s="70"/>
      <c r="H680" s="81"/>
      <c r="I680" s="5"/>
      <c r="J680" s="68"/>
      <c r="K680" s="66"/>
    </row>
    <row r="681" spans="1:11" ht="127.5" x14ac:dyDescent="0.5">
      <c r="A681" s="82">
        <v>679</v>
      </c>
      <c r="B681" s="78">
        <v>46232</v>
      </c>
      <c r="C681" s="36" t="s">
        <v>1268</v>
      </c>
      <c r="D681" s="36" t="s">
        <v>1727</v>
      </c>
      <c r="E681" s="7"/>
      <c r="F681" s="70"/>
      <c r="G681" s="70"/>
      <c r="H681" s="81"/>
      <c r="I681" s="5"/>
      <c r="J681" s="68"/>
      <c r="K681" s="66"/>
    </row>
    <row r="682" spans="1:11" ht="409.5" x14ac:dyDescent="0.5">
      <c r="A682" s="82">
        <v>680</v>
      </c>
      <c r="B682" s="78">
        <v>46232</v>
      </c>
      <c r="C682" s="36" t="s">
        <v>1728</v>
      </c>
      <c r="D682" s="36" t="s">
        <v>1729</v>
      </c>
      <c r="E682" s="7"/>
      <c r="F682" s="70"/>
      <c r="G682" s="70"/>
      <c r="H682" s="81"/>
      <c r="I682" s="5"/>
      <c r="J682" s="68"/>
      <c r="K682" s="66"/>
    </row>
    <row r="683" spans="1:11" ht="409.5" x14ac:dyDescent="0.5">
      <c r="A683" s="82">
        <v>681</v>
      </c>
      <c r="B683" s="78">
        <v>46232</v>
      </c>
      <c r="C683" s="36" t="s">
        <v>1731</v>
      </c>
      <c r="D683" s="36" t="s">
        <v>1732</v>
      </c>
      <c r="E683" s="7"/>
      <c r="F683" s="70"/>
      <c r="G683" s="70"/>
      <c r="H683" s="81"/>
      <c r="I683" s="5"/>
      <c r="J683" s="68"/>
      <c r="K683" s="66"/>
    </row>
    <row r="684" spans="1:11" ht="153" x14ac:dyDescent="0.5">
      <c r="A684" s="82">
        <v>682</v>
      </c>
      <c r="B684" s="78">
        <v>46232</v>
      </c>
      <c r="C684" s="36" t="s">
        <v>1734</v>
      </c>
      <c r="D684" s="36" t="s">
        <v>1735</v>
      </c>
      <c r="E684" s="7"/>
      <c r="F684" s="70"/>
      <c r="G684" s="70"/>
      <c r="H684" s="81"/>
      <c r="I684" s="5"/>
      <c r="J684" s="68"/>
      <c r="K684" s="66"/>
    </row>
    <row r="685" spans="1:11" ht="165.75" x14ac:dyDescent="0.5">
      <c r="A685" s="82">
        <v>683</v>
      </c>
      <c r="B685" s="78">
        <v>46232</v>
      </c>
      <c r="C685" s="36" t="s">
        <v>1734</v>
      </c>
      <c r="D685" s="36" t="s">
        <v>1737</v>
      </c>
      <c r="E685" s="7"/>
      <c r="F685" s="70"/>
      <c r="G685" s="70"/>
      <c r="H685" s="81"/>
      <c r="I685" s="5"/>
      <c r="J685" s="68"/>
      <c r="K685" s="66"/>
    </row>
    <row r="686" spans="1:11" ht="191.25" x14ac:dyDescent="0.5">
      <c r="A686" s="82">
        <v>684</v>
      </c>
      <c r="B686" s="78">
        <v>46232</v>
      </c>
      <c r="C686" s="36" t="s">
        <v>1734</v>
      </c>
      <c r="D686" s="36" t="s">
        <v>1739</v>
      </c>
      <c r="E686" s="7"/>
      <c r="F686" s="70"/>
      <c r="G686" s="70"/>
      <c r="H686" s="81"/>
      <c r="I686" s="5"/>
      <c r="J686" s="68"/>
      <c r="K686" s="66"/>
    </row>
    <row r="687" spans="1:11" ht="255" x14ac:dyDescent="0.5">
      <c r="A687" s="82">
        <v>685</v>
      </c>
      <c r="B687" s="78">
        <v>46232</v>
      </c>
      <c r="C687" s="36" t="s">
        <v>1734</v>
      </c>
      <c r="D687" s="36" t="s">
        <v>1741</v>
      </c>
      <c r="E687" s="7"/>
      <c r="F687" s="70"/>
      <c r="G687" s="70"/>
      <c r="H687" s="81"/>
      <c r="I687" s="5"/>
      <c r="J687" s="68"/>
      <c r="K687" s="66"/>
    </row>
    <row r="688" spans="1:11" ht="409.5" x14ac:dyDescent="0.5">
      <c r="A688" s="82">
        <v>686</v>
      </c>
      <c r="B688" s="79">
        <v>46232</v>
      </c>
      <c r="C688" s="59" t="s">
        <v>1743</v>
      </c>
      <c r="D688" s="59" t="s">
        <v>1744</v>
      </c>
      <c r="E688" s="140"/>
      <c r="F688" s="233"/>
      <c r="G688" s="233"/>
      <c r="H688" s="234" t="s">
        <v>53</v>
      </c>
      <c r="I688" s="157" t="s">
        <v>1469</v>
      </c>
      <c r="J688" s="218"/>
      <c r="K688" s="219"/>
    </row>
    <row r="689" spans="1:11" ht="409.5" x14ac:dyDescent="0.5">
      <c r="A689" s="82">
        <v>687</v>
      </c>
      <c r="B689" s="78">
        <v>46232</v>
      </c>
      <c r="C689" s="36" t="s">
        <v>1746</v>
      </c>
      <c r="D689" s="36" t="s">
        <v>1747</v>
      </c>
      <c r="E689" s="7"/>
      <c r="F689" s="70"/>
      <c r="G689" s="70"/>
      <c r="H689" s="81"/>
      <c r="I689" s="5"/>
      <c r="J689" s="68"/>
      <c r="K689" s="66"/>
    </row>
    <row r="690" spans="1:11" ht="409.5" x14ac:dyDescent="0.5">
      <c r="A690" s="82">
        <v>688</v>
      </c>
      <c r="B690" s="78">
        <v>46232</v>
      </c>
      <c r="C690" s="36" t="s">
        <v>1749</v>
      </c>
      <c r="D690" s="36" t="s">
        <v>2179</v>
      </c>
      <c r="E690" s="7"/>
      <c r="F690" s="70"/>
      <c r="G690" s="70"/>
      <c r="H690" s="81"/>
      <c r="I690" s="5"/>
      <c r="J690" s="68"/>
      <c r="K690" s="66"/>
    </row>
    <row r="691" spans="1:11" ht="191.25" x14ac:dyDescent="0.5">
      <c r="A691" s="82">
        <v>689</v>
      </c>
      <c r="B691" s="78">
        <v>46232</v>
      </c>
      <c r="C691" s="80" t="s">
        <v>1752</v>
      </c>
      <c r="D691" s="80" t="s">
        <v>1753</v>
      </c>
      <c r="E691" s="7"/>
      <c r="F691" s="70"/>
      <c r="G691" s="70"/>
      <c r="H691" s="81"/>
      <c r="I691" s="5"/>
      <c r="J691" s="68"/>
      <c r="K691" s="66"/>
    </row>
    <row r="692" spans="1:11" ht="242.25" x14ac:dyDescent="0.5">
      <c r="A692" s="82">
        <v>690</v>
      </c>
      <c r="B692" s="78">
        <v>46232</v>
      </c>
      <c r="C692" s="80" t="s">
        <v>1752</v>
      </c>
      <c r="D692" s="80" t="s">
        <v>1755</v>
      </c>
      <c r="E692" s="7"/>
      <c r="F692" s="70"/>
      <c r="G692" s="70"/>
      <c r="H692" s="81"/>
      <c r="I692" s="5"/>
      <c r="J692" s="68"/>
      <c r="K692" s="66"/>
    </row>
    <row r="693" spans="1:11" ht="204" x14ac:dyDescent="0.5">
      <c r="A693" s="82">
        <v>691</v>
      </c>
      <c r="B693" s="78">
        <v>46232</v>
      </c>
      <c r="C693" s="80" t="s">
        <v>1752</v>
      </c>
      <c r="D693" s="80" t="s">
        <v>1757</v>
      </c>
      <c r="E693" s="7"/>
      <c r="F693" s="70"/>
      <c r="G693" s="70"/>
      <c r="H693" s="81"/>
      <c r="I693" s="5"/>
      <c r="J693" s="68"/>
      <c r="K693" s="66"/>
    </row>
    <row r="694" spans="1:11" ht="127.5" x14ac:dyDescent="0.5">
      <c r="A694" s="82">
        <v>692</v>
      </c>
      <c r="B694" s="78">
        <v>46232</v>
      </c>
      <c r="C694" s="80" t="s">
        <v>1758</v>
      </c>
      <c r="D694" s="80" t="s">
        <v>1759</v>
      </c>
      <c r="E694" s="7"/>
      <c r="F694" s="70"/>
      <c r="G694" s="70"/>
      <c r="H694" s="81"/>
      <c r="I694" s="5"/>
      <c r="J694" s="68"/>
      <c r="K694" s="66"/>
    </row>
    <row r="695" spans="1:11" ht="114.75" x14ac:dyDescent="0.5">
      <c r="A695" s="82">
        <v>693</v>
      </c>
      <c r="B695" s="78">
        <v>46232</v>
      </c>
      <c r="C695" s="80" t="s">
        <v>1758</v>
      </c>
      <c r="D695" s="80" t="s">
        <v>1761</v>
      </c>
      <c r="E695" s="7"/>
      <c r="F695" s="70"/>
      <c r="G695" s="70"/>
      <c r="H695" s="81"/>
      <c r="I695" s="5"/>
      <c r="J695" s="68"/>
      <c r="K695" s="66"/>
    </row>
    <row r="696" spans="1:11" ht="165.75" x14ac:dyDescent="0.5">
      <c r="A696" s="82">
        <v>694</v>
      </c>
      <c r="B696" s="78">
        <v>46232</v>
      </c>
      <c r="C696" s="80" t="s">
        <v>1758</v>
      </c>
      <c r="D696" s="80" t="s">
        <v>1763</v>
      </c>
      <c r="E696" s="7"/>
      <c r="F696" s="70"/>
      <c r="G696" s="70"/>
      <c r="H696" s="81"/>
      <c r="I696" s="5"/>
      <c r="J696" s="68"/>
      <c r="K696" s="66"/>
    </row>
    <row r="697" spans="1:11" ht="229.5" x14ac:dyDescent="0.5">
      <c r="A697" s="82">
        <v>695</v>
      </c>
      <c r="B697" s="78">
        <v>46232</v>
      </c>
      <c r="C697" s="80" t="s">
        <v>1758</v>
      </c>
      <c r="D697" s="80" t="s">
        <v>1765</v>
      </c>
      <c r="E697" s="7"/>
      <c r="F697" s="70"/>
      <c r="G697" s="70"/>
      <c r="H697" s="81"/>
      <c r="I697" s="5"/>
      <c r="J697" s="68"/>
      <c r="K697" s="66"/>
    </row>
    <row r="698" spans="1:11" ht="229.5" x14ac:dyDescent="0.5">
      <c r="A698" s="82">
        <v>696</v>
      </c>
      <c r="B698" s="78">
        <v>46232</v>
      </c>
      <c r="C698" s="80" t="s">
        <v>1758</v>
      </c>
      <c r="D698" s="80" t="s">
        <v>1767</v>
      </c>
      <c r="E698" s="7"/>
      <c r="F698" s="70"/>
      <c r="G698" s="70"/>
      <c r="H698" s="81"/>
      <c r="I698" s="5"/>
      <c r="J698" s="68"/>
      <c r="K698" s="66"/>
    </row>
    <row r="699" spans="1:11" ht="127.5" x14ac:dyDescent="0.5">
      <c r="A699" s="82">
        <v>697</v>
      </c>
      <c r="B699" s="78">
        <v>46232</v>
      </c>
      <c r="C699" s="80" t="s">
        <v>1758</v>
      </c>
      <c r="D699" s="80" t="s">
        <v>1769</v>
      </c>
      <c r="E699" s="7"/>
      <c r="F699" s="70"/>
      <c r="G699" s="70"/>
      <c r="H699" s="81"/>
      <c r="I699" s="5"/>
      <c r="J699" s="68"/>
      <c r="K699" s="66"/>
    </row>
    <row r="700" spans="1:11" ht="89.25" x14ac:dyDescent="0.5">
      <c r="A700" s="82">
        <v>698</v>
      </c>
      <c r="B700" s="78">
        <v>46232</v>
      </c>
      <c r="C700" s="80" t="s">
        <v>1758</v>
      </c>
      <c r="D700" s="80" t="s">
        <v>1772</v>
      </c>
      <c r="E700" s="7"/>
      <c r="F700" s="70"/>
      <c r="G700" s="70"/>
      <c r="H700" s="81"/>
      <c r="I700" s="5"/>
      <c r="J700" s="68"/>
      <c r="K700" s="66"/>
    </row>
    <row r="701" spans="1:11" ht="140.25" x14ac:dyDescent="0.5">
      <c r="A701" s="82">
        <v>699</v>
      </c>
      <c r="B701" s="78">
        <v>46232</v>
      </c>
      <c r="C701" s="80" t="s">
        <v>1758</v>
      </c>
      <c r="D701" s="80" t="s">
        <v>1774</v>
      </c>
      <c r="E701" s="7"/>
      <c r="F701" s="70"/>
      <c r="G701" s="70"/>
      <c r="H701" s="81"/>
      <c r="I701" s="5"/>
      <c r="J701" s="68"/>
      <c r="K701" s="66"/>
    </row>
    <row r="702" spans="1:11" ht="191.25" x14ac:dyDescent="0.5">
      <c r="A702" s="82">
        <v>700</v>
      </c>
      <c r="B702" s="78">
        <v>46232</v>
      </c>
      <c r="C702" s="80" t="s">
        <v>1758</v>
      </c>
      <c r="D702" s="80" t="s">
        <v>1776</v>
      </c>
      <c r="E702" s="7"/>
      <c r="F702" s="70"/>
      <c r="G702" s="70"/>
      <c r="H702" s="81"/>
      <c r="I702" s="5"/>
      <c r="J702" s="68"/>
      <c r="K702" s="66"/>
    </row>
    <row r="703" spans="1:11" ht="165.75" x14ac:dyDescent="0.5">
      <c r="A703" s="82">
        <v>701</v>
      </c>
      <c r="B703" s="78">
        <v>46232</v>
      </c>
      <c r="C703" s="80" t="s">
        <v>1758</v>
      </c>
      <c r="D703" s="80" t="s">
        <v>1777</v>
      </c>
      <c r="E703" s="7"/>
      <c r="F703" s="70"/>
      <c r="G703" s="70"/>
      <c r="H703" s="81"/>
      <c r="I703" s="5"/>
      <c r="J703" s="68"/>
      <c r="K703" s="66"/>
    </row>
    <row r="704" spans="1:11" ht="114.75" x14ac:dyDescent="0.5">
      <c r="A704" s="82">
        <v>702</v>
      </c>
      <c r="B704" s="78">
        <v>46232</v>
      </c>
      <c r="C704" s="80" t="s">
        <v>1758</v>
      </c>
      <c r="D704" s="80" t="s">
        <v>1779</v>
      </c>
      <c r="E704" s="7"/>
      <c r="F704" s="70"/>
      <c r="G704" s="70"/>
      <c r="H704" s="81"/>
      <c r="I704" s="5"/>
      <c r="J704" s="68"/>
      <c r="K704" s="66"/>
    </row>
    <row r="705" spans="1:11" ht="76.5" x14ac:dyDescent="0.5">
      <c r="A705" s="82">
        <v>703</v>
      </c>
      <c r="B705" s="78">
        <v>46232</v>
      </c>
      <c r="C705" s="80" t="s">
        <v>1758</v>
      </c>
      <c r="D705" s="80" t="s">
        <v>1781</v>
      </c>
      <c r="E705" s="7"/>
      <c r="F705" s="70"/>
      <c r="G705" s="70"/>
      <c r="H705" s="81"/>
      <c r="I705" s="5"/>
      <c r="J705" s="68"/>
      <c r="K705" s="66"/>
    </row>
    <row r="706" spans="1:11" ht="242.25" x14ac:dyDescent="0.5">
      <c r="A706" s="82">
        <v>704</v>
      </c>
      <c r="B706" s="78">
        <v>46232</v>
      </c>
      <c r="C706" s="80" t="s">
        <v>1758</v>
      </c>
      <c r="D706" s="80" t="s">
        <v>1783</v>
      </c>
      <c r="E706" s="7"/>
      <c r="F706" s="70"/>
      <c r="G706" s="70"/>
      <c r="H706" s="81"/>
      <c r="I706" s="5"/>
      <c r="J706" s="68"/>
      <c r="K706" s="66"/>
    </row>
    <row r="707" spans="1:11" ht="38.25" x14ac:dyDescent="0.5">
      <c r="A707" s="82">
        <v>705</v>
      </c>
      <c r="B707" s="78">
        <v>46232</v>
      </c>
      <c r="C707" s="80" t="s">
        <v>1784</v>
      </c>
      <c r="D707" s="80" t="s">
        <v>1785</v>
      </c>
      <c r="E707" s="7" t="s">
        <v>59</v>
      </c>
      <c r="F707" s="70" t="s">
        <v>59</v>
      </c>
      <c r="G707" s="70" t="s">
        <v>59</v>
      </c>
      <c r="H707" s="81" t="s">
        <v>59</v>
      </c>
      <c r="I707" s="137" t="s">
        <v>59</v>
      </c>
      <c r="J707" s="81" t="s">
        <v>59</v>
      </c>
      <c r="K707" s="81" t="s">
        <v>59</v>
      </c>
    </row>
    <row r="708" spans="1:11" ht="102" x14ac:dyDescent="0.5">
      <c r="A708" s="82">
        <v>706</v>
      </c>
      <c r="B708" s="78">
        <v>46232</v>
      </c>
      <c r="C708" s="80" t="s">
        <v>1784</v>
      </c>
      <c r="D708" s="80" t="s">
        <v>1786</v>
      </c>
      <c r="E708" s="7"/>
      <c r="F708" s="70"/>
      <c r="G708" s="70"/>
      <c r="H708" s="81"/>
      <c r="I708" s="121" t="s">
        <v>1872</v>
      </c>
      <c r="J708" s="68"/>
      <c r="K708" s="66"/>
    </row>
    <row r="709" spans="1:11" ht="89.25" x14ac:dyDescent="0.5">
      <c r="A709" s="82">
        <v>707</v>
      </c>
      <c r="B709" s="78">
        <v>46232</v>
      </c>
      <c r="C709" s="80" t="s">
        <v>1788</v>
      </c>
      <c r="D709" s="80" t="s">
        <v>1789</v>
      </c>
      <c r="E709" s="7"/>
      <c r="F709" s="70"/>
      <c r="G709" s="70"/>
      <c r="H709" s="81"/>
      <c r="I709" s="235" t="s">
        <v>1872</v>
      </c>
      <c r="J709" s="68"/>
      <c r="K709" s="66"/>
    </row>
    <row r="710" spans="1:11" ht="140.25" x14ac:dyDescent="0.5">
      <c r="A710" s="82">
        <v>708</v>
      </c>
      <c r="B710" s="78">
        <v>46232</v>
      </c>
      <c r="C710" s="80" t="s">
        <v>1788</v>
      </c>
      <c r="D710" s="80" t="s">
        <v>1791</v>
      </c>
      <c r="E710" s="7"/>
      <c r="F710" s="70"/>
      <c r="G710" s="70"/>
      <c r="H710" s="81"/>
      <c r="I710" s="235" t="s">
        <v>1872</v>
      </c>
      <c r="J710" s="68"/>
      <c r="K710" s="66"/>
    </row>
    <row r="711" spans="1:11" ht="102" x14ac:dyDescent="0.5">
      <c r="A711" s="82">
        <v>709</v>
      </c>
      <c r="B711" s="78">
        <v>46232</v>
      </c>
      <c r="C711" s="80" t="s">
        <v>1788</v>
      </c>
      <c r="D711" s="80" t="s">
        <v>1792</v>
      </c>
      <c r="E711" s="7"/>
      <c r="F711" s="70"/>
      <c r="G711" s="70"/>
      <c r="H711" s="81"/>
      <c r="I711" s="235" t="s">
        <v>526</v>
      </c>
      <c r="J711" s="68"/>
      <c r="K711" s="66"/>
    </row>
    <row r="712" spans="1:11" ht="216.75" x14ac:dyDescent="0.5">
      <c r="A712" s="82">
        <v>710</v>
      </c>
      <c r="B712" s="78">
        <v>46232</v>
      </c>
      <c r="C712" s="78" t="s">
        <v>1793</v>
      </c>
      <c r="D712" s="80" t="s">
        <v>1794</v>
      </c>
      <c r="E712" s="7"/>
      <c r="F712" s="70"/>
      <c r="G712" s="70"/>
      <c r="H712" s="81"/>
      <c r="I712" s="235" t="s">
        <v>1872</v>
      </c>
      <c r="J712" s="68"/>
      <c r="K712" s="66"/>
    </row>
    <row r="713" spans="1:11" ht="280.5" x14ac:dyDescent="0.5">
      <c r="A713" s="82">
        <v>711</v>
      </c>
      <c r="B713" s="78">
        <v>46232</v>
      </c>
      <c r="C713" s="78" t="s">
        <v>1793</v>
      </c>
      <c r="D713" s="80" t="s">
        <v>1796</v>
      </c>
      <c r="E713" s="7"/>
      <c r="F713" s="70"/>
      <c r="G713" s="70"/>
      <c r="H713" s="81"/>
      <c r="I713" s="235" t="s">
        <v>1872</v>
      </c>
      <c r="J713" s="68"/>
      <c r="K713" s="66"/>
    </row>
    <row r="714" spans="1:11" ht="191.25" x14ac:dyDescent="0.5">
      <c r="A714" s="82">
        <v>712</v>
      </c>
      <c r="B714" s="78">
        <v>46232</v>
      </c>
      <c r="C714" s="78" t="s">
        <v>1793</v>
      </c>
      <c r="D714" s="80" t="s">
        <v>1797</v>
      </c>
      <c r="E714" s="7"/>
      <c r="F714" s="70"/>
      <c r="G714" s="70"/>
      <c r="H714" s="81"/>
      <c r="I714" s="235" t="s">
        <v>77</v>
      </c>
      <c r="J714" s="68"/>
      <c r="K714" s="66"/>
    </row>
    <row r="715" spans="1:11" ht="255" x14ac:dyDescent="0.5">
      <c r="A715" s="82">
        <v>713</v>
      </c>
      <c r="B715" s="78">
        <v>46232</v>
      </c>
      <c r="C715" s="78" t="s">
        <v>1793</v>
      </c>
      <c r="D715" s="80" t="s">
        <v>1798</v>
      </c>
      <c r="E715" s="7"/>
      <c r="F715" s="70"/>
      <c r="G715" s="70"/>
      <c r="H715" s="81"/>
      <c r="I715" s="235" t="s">
        <v>526</v>
      </c>
      <c r="J715" s="68"/>
      <c r="K715" s="66"/>
    </row>
    <row r="716" spans="1:11" ht="409.5" x14ac:dyDescent="0.5">
      <c r="A716" s="82">
        <v>714</v>
      </c>
      <c r="B716" s="78">
        <v>46232</v>
      </c>
      <c r="C716" s="78" t="s">
        <v>1799</v>
      </c>
      <c r="D716" s="80" t="s">
        <v>1800</v>
      </c>
      <c r="E716" s="7"/>
      <c r="F716" s="70"/>
      <c r="G716" s="70"/>
      <c r="H716" s="81"/>
      <c r="I716" s="235" t="s">
        <v>1872</v>
      </c>
      <c r="J716" s="68"/>
      <c r="K716" s="66"/>
    </row>
    <row r="717" spans="1:11" ht="409.5" x14ac:dyDescent="0.5">
      <c r="A717" s="82">
        <v>715</v>
      </c>
      <c r="B717" s="78">
        <v>46232</v>
      </c>
      <c r="C717" s="78" t="s">
        <v>1799</v>
      </c>
      <c r="D717" s="80" t="s">
        <v>1513</v>
      </c>
      <c r="E717" s="7"/>
      <c r="F717" s="70"/>
      <c r="G717" s="70"/>
      <c r="H717" s="81"/>
      <c r="I717" s="235" t="s">
        <v>1872</v>
      </c>
      <c r="J717" s="68"/>
      <c r="K717" s="66"/>
    </row>
    <row r="718" spans="1:11" ht="409.5" x14ac:dyDescent="0.5">
      <c r="A718" s="82">
        <v>716</v>
      </c>
      <c r="B718" s="78">
        <v>46232</v>
      </c>
      <c r="C718" s="78" t="s">
        <v>1799</v>
      </c>
      <c r="D718" s="80" t="s">
        <v>1803</v>
      </c>
      <c r="E718" s="7"/>
      <c r="F718" s="70"/>
      <c r="G718" s="70"/>
      <c r="H718" s="81"/>
      <c r="I718" s="235" t="s">
        <v>1872</v>
      </c>
      <c r="J718" s="68"/>
      <c r="K718" s="66"/>
    </row>
    <row r="719" spans="1:11" ht="409.5" x14ac:dyDescent="0.5">
      <c r="A719" s="82">
        <v>717</v>
      </c>
      <c r="B719" s="78">
        <v>46232</v>
      </c>
      <c r="C719" s="78" t="s">
        <v>1799</v>
      </c>
      <c r="D719" s="80" t="s">
        <v>1805</v>
      </c>
      <c r="E719" s="7"/>
      <c r="F719" s="70"/>
      <c r="G719" s="70"/>
      <c r="H719" s="81"/>
      <c r="I719" s="235" t="s">
        <v>1872</v>
      </c>
      <c r="J719" s="68"/>
      <c r="K719" s="66"/>
    </row>
    <row r="720" spans="1:11" ht="331.5" x14ac:dyDescent="0.5">
      <c r="A720" s="82">
        <v>718</v>
      </c>
      <c r="B720" s="78">
        <v>46232</v>
      </c>
      <c r="C720" s="78" t="s">
        <v>1799</v>
      </c>
      <c r="D720" s="80" t="s">
        <v>1807</v>
      </c>
      <c r="E720" s="7"/>
      <c r="F720" s="70"/>
      <c r="G720" s="70"/>
      <c r="H720" s="81"/>
      <c r="I720" s="235" t="s">
        <v>1872</v>
      </c>
      <c r="J720" s="68"/>
      <c r="K720" s="66"/>
    </row>
    <row r="721" spans="1:11" ht="409.5" x14ac:dyDescent="0.5">
      <c r="A721" s="82">
        <v>719</v>
      </c>
      <c r="B721" s="78">
        <v>46232</v>
      </c>
      <c r="C721" s="78" t="s">
        <v>1799</v>
      </c>
      <c r="D721" s="80" t="s">
        <v>1521</v>
      </c>
      <c r="E721" s="7"/>
      <c r="F721" s="70"/>
      <c r="G721" s="70"/>
      <c r="H721" s="81"/>
      <c r="I721" s="235" t="s">
        <v>1872</v>
      </c>
      <c r="J721" s="68"/>
      <c r="K721" s="66"/>
    </row>
    <row r="722" spans="1:11" ht="409.5" x14ac:dyDescent="0.5">
      <c r="A722" s="82">
        <v>720</v>
      </c>
      <c r="B722" s="78">
        <v>46232</v>
      </c>
      <c r="C722" s="78" t="s">
        <v>1810</v>
      </c>
      <c r="D722" s="80" t="s">
        <v>1811</v>
      </c>
      <c r="E722" s="7"/>
      <c r="F722" s="70"/>
      <c r="G722" s="70"/>
      <c r="H722" s="81"/>
      <c r="I722" s="235" t="s">
        <v>526</v>
      </c>
      <c r="J722" s="68"/>
      <c r="K722" s="66"/>
    </row>
    <row r="723" spans="1:11" ht="409.5" x14ac:dyDescent="0.5">
      <c r="A723" s="82">
        <v>721</v>
      </c>
      <c r="B723" s="78">
        <v>46232</v>
      </c>
      <c r="C723" s="78" t="s">
        <v>1810</v>
      </c>
      <c r="D723" s="80" t="s">
        <v>1812</v>
      </c>
      <c r="E723" s="7"/>
      <c r="F723" s="70"/>
      <c r="G723" s="70"/>
      <c r="H723" s="81"/>
      <c r="I723" s="235" t="s">
        <v>526</v>
      </c>
      <c r="J723" s="68"/>
      <c r="K723" s="66"/>
    </row>
    <row r="724" spans="1:11" ht="409.5" x14ac:dyDescent="0.5">
      <c r="A724" s="82">
        <v>722</v>
      </c>
      <c r="B724" s="78">
        <v>46232</v>
      </c>
      <c r="C724" s="78" t="s">
        <v>1810</v>
      </c>
      <c r="D724" s="80" t="s">
        <v>1814</v>
      </c>
      <c r="E724" s="7"/>
      <c r="F724" s="70"/>
      <c r="G724" s="70"/>
      <c r="H724" s="81"/>
      <c r="I724" s="235" t="s">
        <v>127</v>
      </c>
      <c r="J724" s="68"/>
      <c r="K724" s="66"/>
    </row>
    <row r="725" spans="1:11" ht="127.5" x14ac:dyDescent="0.5">
      <c r="A725" s="82">
        <v>723</v>
      </c>
      <c r="B725" s="78">
        <v>46232</v>
      </c>
      <c r="C725" s="78" t="s">
        <v>1816</v>
      </c>
      <c r="D725" s="80" t="s">
        <v>1817</v>
      </c>
      <c r="E725" s="7"/>
      <c r="F725" s="70"/>
      <c r="G725" s="70"/>
      <c r="H725" s="81"/>
      <c r="I725" s="235" t="s">
        <v>1872</v>
      </c>
      <c r="J725" s="68"/>
      <c r="K725" s="66"/>
    </row>
    <row r="726" spans="1:11" ht="153" x14ac:dyDescent="0.5">
      <c r="A726" s="82">
        <v>724</v>
      </c>
      <c r="B726" s="78"/>
      <c r="C726" s="78" t="s">
        <v>1816</v>
      </c>
      <c r="D726" s="80" t="s">
        <v>1819</v>
      </c>
      <c r="E726" s="7"/>
      <c r="F726" s="70"/>
      <c r="G726" s="70"/>
      <c r="H726" s="81"/>
      <c r="I726" s="235" t="s">
        <v>1872</v>
      </c>
      <c r="J726" s="68"/>
      <c r="K726" s="66"/>
    </row>
    <row r="727" spans="1:11" ht="191.25" x14ac:dyDescent="0.5">
      <c r="A727" s="82">
        <v>725</v>
      </c>
      <c r="B727" s="78"/>
      <c r="C727" s="78" t="s">
        <v>1816</v>
      </c>
      <c r="D727" s="80" t="s">
        <v>1820</v>
      </c>
      <c r="E727" s="7"/>
      <c r="F727" s="70"/>
      <c r="G727" s="70"/>
      <c r="H727" s="81"/>
      <c r="I727" s="235" t="s">
        <v>1872</v>
      </c>
      <c r="J727" s="68"/>
      <c r="K727" s="66"/>
    </row>
    <row r="728" spans="1:11" ht="318.75" x14ac:dyDescent="0.5">
      <c r="A728" s="82">
        <v>726</v>
      </c>
      <c r="B728" s="78"/>
      <c r="C728" s="78" t="s">
        <v>1816</v>
      </c>
      <c r="D728" s="80" t="s">
        <v>1822</v>
      </c>
      <c r="E728" s="7"/>
      <c r="F728" s="70"/>
      <c r="G728" s="70"/>
      <c r="H728" s="81"/>
      <c r="I728" s="235" t="s">
        <v>526</v>
      </c>
      <c r="J728" s="68"/>
      <c r="K728" s="66"/>
    </row>
    <row r="729" spans="1:11" ht="63.75" x14ac:dyDescent="0.5">
      <c r="A729" s="82">
        <v>727</v>
      </c>
      <c r="B729" s="78">
        <v>46232</v>
      </c>
      <c r="C729" s="78" t="s">
        <v>1823</v>
      </c>
      <c r="D729" s="80" t="s">
        <v>1824</v>
      </c>
      <c r="E729" s="7"/>
      <c r="F729" s="70"/>
      <c r="G729" s="70"/>
      <c r="H729" s="81"/>
      <c r="I729" s="235" t="s">
        <v>271</v>
      </c>
      <c r="J729" s="68"/>
      <c r="K729" s="66"/>
    </row>
    <row r="730" spans="1:11" ht="229.5" x14ac:dyDescent="0.5">
      <c r="A730" s="82">
        <v>728</v>
      </c>
      <c r="B730" s="78">
        <v>46232</v>
      </c>
      <c r="C730" s="78" t="s">
        <v>1825</v>
      </c>
      <c r="D730" s="80" t="s">
        <v>1826</v>
      </c>
      <c r="E730" s="7"/>
      <c r="F730" s="70"/>
      <c r="G730" s="70"/>
      <c r="H730" s="81"/>
      <c r="I730" s="235" t="s">
        <v>1872</v>
      </c>
      <c r="J730" s="68"/>
      <c r="K730" s="66"/>
    </row>
    <row r="731" spans="1:11" ht="409.5" x14ac:dyDescent="0.5">
      <c r="A731" s="82">
        <v>729</v>
      </c>
      <c r="B731" s="78">
        <v>46232</v>
      </c>
      <c r="C731" s="78" t="s">
        <v>1828</v>
      </c>
      <c r="D731" s="80" t="s">
        <v>2180</v>
      </c>
      <c r="E731" s="7"/>
      <c r="F731" s="70"/>
      <c r="G731" s="70"/>
      <c r="H731" s="81"/>
      <c r="I731" s="235" t="s">
        <v>1872</v>
      </c>
      <c r="J731" s="68"/>
      <c r="K731" s="66"/>
    </row>
    <row r="732" spans="1:11" ht="409.5" x14ac:dyDescent="0.5">
      <c r="A732" s="82">
        <v>730</v>
      </c>
      <c r="B732" s="78">
        <v>46232</v>
      </c>
      <c r="C732" s="78" t="s">
        <v>1831</v>
      </c>
      <c r="D732" s="80" t="s">
        <v>1832</v>
      </c>
      <c r="E732" s="7"/>
      <c r="F732" s="70"/>
      <c r="G732" s="70"/>
      <c r="H732" s="81"/>
      <c r="I732" s="235" t="s">
        <v>1872</v>
      </c>
      <c r="J732" s="68"/>
      <c r="K732" s="66"/>
    </row>
    <row r="733" spans="1:11" ht="408" x14ac:dyDescent="0.5">
      <c r="A733" s="82">
        <v>731</v>
      </c>
      <c r="B733" s="78">
        <v>46232</v>
      </c>
      <c r="C733" s="78" t="s">
        <v>1831</v>
      </c>
      <c r="D733" s="80" t="s">
        <v>1833</v>
      </c>
      <c r="E733" s="7"/>
      <c r="F733" s="70"/>
      <c r="G733" s="70"/>
      <c r="H733" s="81"/>
      <c r="I733" s="235" t="s">
        <v>2146</v>
      </c>
      <c r="J733" s="68"/>
      <c r="K733" s="66"/>
    </row>
    <row r="734" spans="1:11" ht="409.5" x14ac:dyDescent="0.5">
      <c r="A734" s="82">
        <v>732</v>
      </c>
      <c r="B734" s="78">
        <v>46232</v>
      </c>
      <c r="C734" s="78" t="s">
        <v>1831</v>
      </c>
      <c r="D734" s="80" t="s">
        <v>1834</v>
      </c>
      <c r="E734" s="7"/>
      <c r="F734" s="70"/>
      <c r="G734" s="70"/>
      <c r="H734" s="81"/>
      <c r="I734" s="235" t="s">
        <v>1872</v>
      </c>
      <c r="J734" s="68"/>
      <c r="K734" s="66"/>
    </row>
    <row r="735" spans="1:11" ht="409.5" x14ac:dyDescent="0.5">
      <c r="A735" s="82">
        <v>733</v>
      </c>
      <c r="B735" s="78">
        <v>46232</v>
      </c>
      <c r="C735" s="78" t="s">
        <v>1831</v>
      </c>
      <c r="D735" s="80" t="s">
        <v>1835</v>
      </c>
      <c r="E735" s="7"/>
      <c r="F735" s="70"/>
      <c r="G735" s="70"/>
      <c r="H735" s="81"/>
      <c r="I735" s="235" t="s">
        <v>1872</v>
      </c>
      <c r="J735" s="68"/>
      <c r="K735" s="66"/>
    </row>
    <row r="736" spans="1:11" ht="280.5" x14ac:dyDescent="0.5">
      <c r="A736" s="82">
        <v>734</v>
      </c>
      <c r="B736" s="78">
        <v>46232</v>
      </c>
      <c r="C736" s="78" t="s">
        <v>1831</v>
      </c>
      <c r="D736" s="80" t="s">
        <v>1836</v>
      </c>
      <c r="E736" s="7"/>
      <c r="F736" s="70"/>
      <c r="G736" s="70"/>
      <c r="H736" s="81"/>
      <c r="I736" s="235" t="s">
        <v>2146</v>
      </c>
      <c r="J736" s="68"/>
      <c r="K736" s="66"/>
    </row>
    <row r="737" spans="1:11" ht="395.25" x14ac:dyDescent="0.5">
      <c r="A737" s="82">
        <v>735</v>
      </c>
      <c r="B737" s="78">
        <v>46232</v>
      </c>
      <c r="C737" s="78" t="s">
        <v>1831</v>
      </c>
      <c r="D737" s="80" t="s">
        <v>1837</v>
      </c>
      <c r="E737" s="7"/>
      <c r="F737" s="70"/>
      <c r="G737" s="70"/>
      <c r="H737" s="81"/>
      <c r="I737" s="235" t="s">
        <v>1872</v>
      </c>
      <c r="J737" s="68"/>
      <c r="K737" s="66"/>
    </row>
    <row r="738" spans="1:11" ht="409.5" x14ac:dyDescent="0.5">
      <c r="A738" s="82">
        <v>736</v>
      </c>
      <c r="B738" s="78">
        <v>46232</v>
      </c>
      <c r="C738" s="78" t="s">
        <v>1839</v>
      </c>
      <c r="D738" s="80" t="s">
        <v>1840</v>
      </c>
      <c r="E738" s="7"/>
      <c r="F738" s="70"/>
      <c r="G738" s="70"/>
      <c r="H738" s="81"/>
      <c r="I738" s="235" t="s">
        <v>1872</v>
      </c>
      <c r="J738" s="68"/>
      <c r="K738" s="66"/>
    </row>
    <row r="739" spans="1:11" ht="409.5" x14ac:dyDescent="0.5">
      <c r="A739" s="82">
        <v>737</v>
      </c>
      <c r="B739" s="78">
        <v>46233</v>
      </c>
      <c r="C739" s="78" t="s">
        <v>1839</v>
      </c>
      <c r="D739" s="80" t="s">
        <v>1841</v>
      </c>
      <c r="E739" s="7"/>
      <c r="F739" s="70"/>
      <c r="G739" s="70"/>
      <c r="H739" s="81"/>
      <c r="I739" s="235" t="s">
        <v>1872</v>
      </c>
      <c r="J739" s="68"/>
      <c r="K739" s="66"/>
    </row>
    <row r="740" spans="1:11" ht="409.5" x14ac:dyDescent="0.5">
      <c r="A740" s="82">
        <v>738</v>
      </c>
      <c r="B740" s="78">
        <v>46234</v>
      </c>
      <c r="C740" s="78" t="s">
        <v>1839</v>
      </c>
      <c r="D740" s="80" t="s">
        <v>1843</v>
      </c>
      <c r="E740" s="7"/>
      <c r="F740" s="70"/>
      <c r="G740" s="70"/>
      <c r="H740" s="81"/>
      <c r="I740" s="235" t="s">
        <v>1872</v>
      </c>
      <c r="J740" s="68"/>
      <c r="K740" s="66"/>
    </row>
    <row r="741" spans="1:11" ht="409.5" x14ac:dyDescent="0.5">
      <c r="A741" s="82">
        <v>739</v>
      </c>
      <c r="B741" s="78">
        <v>46235</v>
      </c>
      <c r="C741" s="78" t="s">
        <v>1839</v>
      </c>
      <c r="D741" s="80" t="s">
        <v>1844</v>
      </c>
      <c r="E741" s="7"/>
      <c r="F741" s="70"/>
      <c r="G741" s="70"/>
      <c r="H741" s="81"/>
      <c r="I741" s="235" t="s">
        <v>1872</v>
      </c>
      <c r="J741" s="68"/>
      <c r="K741" s="66"/>
    </row>
    <row r="742" spans="1:11" ht="409.5" x14ac:dyDescent="0.5">
      <c r="A742" s="82">
        <v>740</v>
      </c>
      <c r="B742" s="78">
        <v>46236</v>
      </c>
      <c r="C742" s="78" t="s">
        <v>1839</v>
      </c>
      <c r="D742" s="80" t="s">
        <v>1845</v>
      </c>
      <c r="E742" s="7"/>
      <c r="F742" s="70"/>
      <c r="G742" s="70"/>
      <c r="H742" s="81"/>
      <c r="I742" s="235" t="s">
        <v>1872</v>
      </c>
      <c r="J742" s="68"/>
      <c r="K742" s="66"/>
    </row>
    <row r="743" spans="1:11" ht="409.5" x14ac:dyDescent="0.5">
      <c r="A743" s="82">
        <v>741</v>
      </c>
      <c r="B743" s="78">
        <v>46237</v>
      </c>
      <c r="C743" s="78" t="s">
        <v>1839</v>
      </c>
      <c r="D743" s="80" t="s">
        <v>1846</v>
      </c>
      <c r="E743" s="7"/>
      <c r="F743" s="70"/>
      <c r="G743" s="70"/>
      <c r="H743" s="81"/>
      <c r="I743" s="235" t="s">
        <v>1872</v>
      </c>
      <c r="J743" s="68"/>
      <c r="K743" s="66"/>
    </row>
    <row r="744" spans="1:11" ht="242.25" x14ac:dyDescent="0.5">
      <c r="A744" s="82">
        <v>742</v>
      </c>
      <c r="B744" s="78">
        <v>46232</v>
      </c>
      <c r="C744" s="78" t="s">
        <v>1847</v>
      </c>
      <c r="D744" s="80" t="s">
        <v>1848</v>
      </c>
      <c r="E744" s="7"/>
      <c r="F744" s="70"/>
      <c r="G744" s="70"/>
      <c r="H744" s="81"/>
      <c r="I744" s="235" t="s">
        <v>1872</v>
      </c>
      <c r="J744" s="68"/>
      <c r="K744" s="66"/>
    </row>
    <row r="745" spans="1:11" ht="76.5" x14ac:dyDescent="0.5">
      <c r="A745" s="82">
        <v>743</v>
      </c>
      <c r="B745" s="78">
        <v>46232</v>
      </c>
      <c r="C745" s="78" t="s">
        <v>1849</v>
      </c>
      <c r="D745" s="80" t="s">
        <v>1850</v>
      </c>
      <c r="E745" s="7"/>
      <c r="F745" s="70"/>
      <c r="G745" s="70"/>
      <c r="H745" s="81"/>
      <c r="I745" s="235" t="s">
        <v>1872</v>
      </c>
      <c r="J745" s="68"/>
      <c r="K745" s="66"/>
    </row>
    <row r="746" spans="1:11" ht="127.5" x14ac:dyDescent="0.5">
      <c r="A746" s="82">
        <v>744</v>
      </c>
      <c r="B746" s="78">
        <v>46232</v>
      </c>
      <c r="C746" s="78" t="s">
        <v>1849</v>
      </c>
      <c r="D746" s="80" t="s">
        <v>1852</v>
      </c>
      <c r="E746" s="7"/>
      <c r="F746" s="70"/>
      <c r="G746" s="70"/>
      <c r="H746" s="81"/>
      <c r="I746" s="235" t="s">
        <v>1872</v>
      </c>
      <c r="J746" s="68"/>
      <c r="K746" s="66"/>
    </row>
    <row r="747" spans="1:11" ht="114.75" x14ac:dyDescent="0.5">
      <c r="A747" s="82">
        <v>745</v>
      </c>
      <c r="B747" s="78">
        <v>46232</v>
      </c>
      <c r="C747" s="78" t="s">
        <v>1849</v>
      </c>
      <c r="D747" s="80" t="s">
        <v>1853</v>
      </c>
      <c r="E747" s="7"/>
      <c r="F747" s="70"/>
      <c r="G747" s="70"/>
      <c r="H747" s="81"/>
      <c r="I747" s="235" t="s">
        <v>1872</v>
      </c>
      <c r="J747" s="68"/>
      <c r="K747" s="66"/>
    </row>
    <row r="748" spans="1:11" ht="102" x14ac:dyDescent="0.5">
      <c r="A748" s="82">
        <v>746</v>
      </c>
      <c r="B748" s="78">
        <v>46232</v>
      </c>
      <c r="C748" s="78" t="s">
        <v>1849</v>
      </c>
      <c r="D748" s="80" t="s">
        <v>1855</v>
      </c>
      <c r="E748" s="7"/>
      <c r="F748" s="70"/>
      <c r="G748" s="70"/>
      <c r="H748" s="81"/>
      <c r="I748" s="235" t="s">
        <v>526</v>
      </c>
      <c r="J748" s="68"/>
      <c r="K748" s="66"/>
    </row>
    <row r="749" spans="1:11" ht="178.5" x14ac:dyDescent="0.5">
      <c r="A749" s="82">
        <v>747</v>
      </c>
      <c r="B749" s="78">
        <v>46232</v>
      </c>
      <c r="C749" s="78" t="s">
        <v>1856</v>
      </c>
      <c r="D749" s="80" t="s">
        <v>1857</v>
      </c>
      <c r="E749" s="7"/>
      <c r="F749" s="70"/>
      <c r="G749" s="70"/>
      <c r="H749" s="81"/>
      <c r="I749" s="235" t="s">
        <v>1872</v>
      </c>
      <c r="J749" s="68"/>
      <c r="K749" s="66"/>
    </row>
    <row r="750" spans="1:11" ht="51" x14ac:dyDescent="0.5">
      <c r="A750" s="82">
        <v>748</v>
      </c>
      <c r="B750" s="63">
        <v>46232</v>
      </c>
      <c r="C750" s="63" t="s">
        <v>1859</v>
      </c>
      <c r="D750" s="178" t="s">
        <v>1860</v>
      </c>
      <c r="E750" s="25"/>
      <c r="F750" s="236"/>
      <c r="G750" s="236"/>
      <c r="H750" s="237"/>
      <c r="I750" s="238" t="s">
        <v>271</v>
      </c>
      <c r="J750" s="239"/>
      <c r="K750" s="240"/>
    </row>
    <row r="751" spans="1:11" ht="409.5" x14ac:dyDescent="0.5">
      <c r="A751" s="82">
        <v>749</v>
      </c>
      <c r="B751" s="78">
        <v>46232</v>
      </c>
      <c r="C751" s="78" t="s">
        <v>1862</v>
      </c>
      <c r="D751" s="80" t="s">
        <v>1863</v>
      </c>
      <c r="E751" s="7"/>
      <c r="F751" s="70"/>
      <c r="G751" s="70"/>
      <c r="H751" s="81"/>
      <c r="I751" s="235" t="s">
        <v>1872</v>
      </c>
      <c r="J751" s="68"/>
      <c r="K751" s="66"/>
    </row>
    <row r="752" spans="1:11" ht="409.5" x14ac:dyDescent="0.5">
      <c r="A752" s="82">
        <v>750</v>
      </c>
      <c r="B752" s="105"/>
      <c r="C752" s="80" t="s">
        <v>1865</v>
      </c>
      <c r="D752" s="80" t="s">
        <v>1866</v>
      </c>
      <c r="E752" s="7"/>
      <c r="F752" s="70"/>
      <c r="G752" s="70"/>
      <c r="H752" s="81"/>
      <c r="I752" s="235" t="s">
        <v>1872</v>
      </c>
      <c r="J752" s="68"/>
      <c r="K752" s="66"/>
    </row>
    <row r="753" spans="1:11" ht="409.5" x14ac:dyDescent="0.5">
      <c r="A753" s="82">
        <v>751</v>
      </c>
      <c r="B753" s="105"/>
      <c r="C753" s="80" t="s">
        <v>1865</v>
      </c>
      <c r="D753" s="80" t="s">
        <v>1867</v>
      </c>
      <c r="E753" s="7"/>
      <c r="F753" s="70"/>
      <c r="G753" s="70"/>
      <c r="H753" s="81"/>
      <c r="I753" s="235" t="s">
        <v>1872</v>
      </c>
      <c r="J753" s="68"/>
      <c r="K753" s="66"/>
    </row>
    <row r="754" spans="1:11" ht="409.5" x14ac:dyDescent="0.5">
      <c r="A754" s="82">
        <v>752</v>
      </c>
      <c r="B754" s="105"/>
      <c r="C754" s="80" t="s">
        <v>1865</v>
      </c>
      <c r="D754" s="80" t="s">
        <v>1868</v>
      </c>
      <c r="E754" s="7"/>
      <c r="F754" s="70"/>
      <c r="G754" s="70"/>
      <c r="H754" s="81"/>
      <c r="I754" s="235" t="s">
        <v>1872</v>
      </c>
      <c r="J754" s="68"/>
      <c r="K754" s="66"/>
    </row>
    <row r="755" spans="1:11" ht="409.5" x14ac:dyDescent="0.5">
      <c r="A755" s="82">
        <v>753</v>
      </c>
      <c r="B755" s="105"/>
      <c r="C755" s="80" t="s">
        <v>1865</v>
      </c>
      <c r="D755" s="80" t="s">
        <v>1869</v>
      </c>
      <c r="E755" s="7"/>
      <c r="F755" s="70"/>
      <c r="G755" s="70"/>
      <c r="H755" s="81"/>
      <c r="I755" s="235" t="s">
        <v>1872</v>
      </c>
      <c r="J755" s="68"/>
      <c r="K755" s="66"/>
    </row>
    <row r="756" spans="1:11" ht="409.5" x14ac:dyDescent="0.5">
      <c r="A756" s="82">
        <v>754</v>
      </c>
      <c r="B756" s="105"/>
      <c r="C756" s="80" t="s">
        <v>1865</v>
      </c>
      <c r="D756" s="80" t="s">
        <v>1870</v>
      </c>
      <c r="E756" s="7"/>
      <c r="F756" s="70"/>
      <c r="G756" s="70"/>
      <c r="H756" s="81"/>
      <c r="I756" s="235" t="s">
        <v>1872</v>
      </c>
      <c r="J756" s="68"/>
      <c r="K756" s="66"/>
    </row>
    <row r="757" spans="1:11" ht="409.5" x14ac:dyDescent="0.5">
      <c r="A757" s="82">
        <v>755</v>
      </c>
      <c r="B757" s="105"/>
      <c r="C757" s="80" t="s">
        <v>1865</v>
      </c>
      <c r="D757" s="80" t="s">
        <v>1873</v>
      </c>
      <c r="E757" s="7"/>
      <c r="F757" s="70"/>
      <c r="G757" s="70"/>
      <c r="H757" s="81"/>
      <c r="I757" s="235" t="s">
        <v>1872</v>
      </c>
      <c r="J757" s="68"/>
      <c r="K757" s="66"/>
    </row>
    <row r="758" spans="1:11" ht="409.5" x14ac:dyDescent="0.5">
      <c r="A758" s="82">
        <v>756</v>
      </c>
      <c r="B758" s="105"/>
      <c r="C758" s="80" t="s">
        <v>1810</v>
      </c>
      <c r="D758" s="80" t="s">
        <v>1875</v>
      </c>
      <c r="E758" s="7"/>
      <c r="F758" s="70"/>
      <c r="G758" s="70"/>
      <c r="H758" s="81"/>
      <c r="I758" s="241" t="s">
        <v>2181</v>
      </c>
      <c r="J758" s="68"/>
      <c r="K758" s="66"/>
    </row>
    <row r="759" spans="1:11" ht="409.5" x14ac:dyDescent="0.5">
      <c r="A759" s="82">
        <v>757</v>
      </c>
      <c r="B759" s="105"/>
      <c r="C759" s="80" t="s">
        <v>1810</v>
      </c>
      <c r="D759" s="80" t="s">
        <v>1877</v>
      </c>
      <c r="E759" s="7"/>
      <c r="F759" s="70"/>
      <c r="G759" s="70"/>
      <c r="H759" s="81"/>
      <c r="I759" s="235" t="s">
        <v>2182</v>
      </c>
      <c r="J759" s="68"/>
      <c r="K759" s="66"/>
    </row>
    <row r="760" spans="1:11" ht="409.5" x14ac:dyDescent="0.5">
      <c r="A760" s="82">
        <v>758</v>
      </c>
      <c r="B760" s="105"/>
      <c r="C760" s="80" t="s">
        <v>1810</v>
      </c>
      <c r="D760" s="80" t="s">
        <v>1879</v>
      </c>
      <c r="E760" s="7"/>
      <c r="F760" s="70"/>
      <c r="G760" s="70"/>
      <c r="H760" s="81"/>
      <c r="I760" s="235" t="s">
        <v>127</v>
      </c>
      <c r="J760" s="68"/>
      <c r="K760" s="66"/>
    </row>
    <row r="761" spans="1:11" ht="409.5" x14ac:dyDescent="0.5">
      <c r="A761" s="82">
        <v>759</v>
      </c>
      <c r="B761" s="105"/>
      <c r="C761" s="80" t="s">
        <v>1881</v>
      </c>
      <c r="D761" s="80" t="s">
        <v>2183</v>
      </c>
      <c r="E761" s="7"/>
      <c r="F761" s="70"/>
      <c r="G761" s="70"/>
      <c r="H761" s="81"/>
      <c r="I761" s="241" t="s">
        <v>2184</v>
      </c>
      <c r="J761" s="68"/>
      <c r="K761" s="66"/>
    </row>
    <row r="762" spans="1:11" ht="409.5" x14ac:dyDescent="0.5">
      <c r="A762" s="82">
        <v>760</v>
      </c>
      <c r="B762" s="105"/>
      <c r="C762" s="80" t="s">
        <v>1881</v>
      </c>
      <c r="D762" s="80" t="s">
        <v>1885</v>
      </c>
      <c r="E762" s="7"/>
      <c r="F762" s="70"/>
      <c r="G762" s="70"/>
      <c r="H762" s="81"/>
      <c r="I762" s="241" t="s">
        <v>2185</v>
      </c>
      <c r="J762" s="68"/>
      <c r="K762" s="66"/>
    </row>
    <row r="763" spans="1:11" ht="409.5" x14ac:dyDescent="0.5">
      <c r="A763" s="82">
        <v>761</v>
      </c>
      <c r="B763" s="105"/>
      <c r="C763" s="80" t="s">
        <v>1881</v>
      </c>
      <c r="D763" s="80" t="s">
        <v>1887</v>
      </c>
      <c r="E763" s="7"/>
      <c r="F763" s="70"/>
      <c r="G763" s="70"/>
      <c r="H763" s="81"/>
      <c r="I763" s="235" t="s">
        <v>1872</v>
      </c>
      <c r="J763" s="68"/>
      <c r="K763" s="66"/>
    </row>
    <row r="764" spans="1:11" ht="409.5" x14ac:dyDescent="0.5">
      <c r="A764" s="82">
        <v>762</v>
      </c>
      <c r="B764" s="105"/>
      <c r="C764" s="80" t="s">
        <v>1881</v>
      </c>
      <c r="D764" s="80" t="s">
        <v>1890</v>
      </c>
      <c r="E764" s="7"/>
      <c r="F764" s="70"/>
      <c r="G764" s="70"/>
      <c r="H764" s="81"/>
      <c r="I764" s="235" t="s">
        <v>1872</v>
      </c>
      <c r="J764" s="68"/>
      <c r="K764" s="66"/>
    </row>
    <row r="765" spans="1:11" ht="409.5" x14ac:dyDescent="0.5">
      <c r="A765" s="82">
        <v>763</v>
      </c>
      <c r="B765" s="105"/>
      <c r="C765" s="80" t="s">
        <v>1881</v>
      </c>
      <c r="D765" s="80" t="s">
        <v>1893</v>
      </c>
      <c r="E765" s="7"/>
      <c r="F765" s="70"/>
      <c r="G765" s="70"/>
      <c r="H765" s="81"/>
      <c r="I765" s="235" t="s">
        <v>1872</v>
      </c>
      <c r="J765" s="68"/>
      <c r="K765" s="66"/>
    </row>
    <row r="766" spans="1:11" ht="409.5" x14ac:dyDescent="0.5">
      <c r="A766" s="82">
        <v>764</v>
      </c>
      <c r="B766" s="105"/>
      <c r="C766" s="80" t="s">
        <v>1896</v>
      </c>
      <c r="D766" s="80" t="s">
        <v>1895</v>
      </c>
      <c r="E766" s="7"/>
      <c r="F766" s="70"/>
      <c r="G766" s="70"/>
      <c r="H766" s="81"/>
      <c r="I766" s="235" t="s">
        <v>1872</v>
      </c>
      <c r="J766" s="68"/>
      <c r="K766" s="66"/>
    </row>
    <row r="767" spans="1:11" ht="409.5" x14ac:dyDescent="0.5">
      <c r="A767" s="82">
        <v>765</v>
      </c>
      <c r="B767" s="105"/>
      <c r="C767" s="80" t="s">
        <v>1896</v>
      </c>
      <c r="D767" s="80" t="s">
        <v>1897</v>
      </c>
      <c r="E767" s="7"/>
      <c r="F767" s="70"/>
      <c r="G767" s="70"/>
      <c r="H767" s="81"/>
      <c r="I767" s="235" t="s">
        <v>2182</v>
      </c>
      <c r="J767" s="68"/>
      <c r="K767" s="66"/>
    </row>
    <row r="768" spans="1:11" ht="409.5" x14ac:dyDescent="0.5">
      <c r="A768" s="82">
        <v>766</v>
      </c>
      <c r="B768" s="105"/>
      <c r="C768" s="80" t="s">
        <v>1896</v>
      </c>
      <c r="D768" s="80" t="s">
        <v>1898</v>
      </c>
      <c r="E768" s="7"/>
      <c r="F768" s="70"/>
      <c r="G768" s="70"/>
      <c r="H768" s="81"/>
      <c r="I768" s="235" t="s">
        <v>1872</v>
      </c>
      <c r="J768" s="68"/>
      <c r="K768" s="66"/>
    </row>
    <row r="769" spans="1:11" ht="409.5" x14ac:dyDescent="0.5">
      <c r="A769" s="82">
        <v>767</v>
      </c>
      <c r="B769" s="105"/>
      <c r="C769" s="80" t="s">
        <v>1896</v>
      </c>
      <c r="D769" s="80" t="s">
        <v>1899</v>
      </c>
      <c r="E769" s="7"/>
      <c r="F769" s="70"/>
      <c r="G769" s="70"/>
      <c r="H769" s="81"/>
      <c r="I769" s="235" t="s">
        <v>526</v>
      </c>
      <c r="J769" s="68"/>
      <c r="K769" s="66"/>
    </row>
    <row r="770" spans="1:11" ht="409.5" x14ac:dyDescent="0.5">
      <c r="A770" s="82">
        <v>768</v>
      </c>
      <c r="B770" s="105"/>
      <c r="C770" s="80" t="s">
        <v>1900</v>
      </c>
      <c r="D770" s="80" t="s">
        <v>1901</v>
      </c>
      <c r="E770" s="7"/>
      <c r="F770" s="70"/>
      <c r="G770" s="70"/>
      <c r="H770" s="81"/>
      <c r="I770" s="235" t="s">
        <v>526</v>
      </c>
      <c r="J770" s="68"/>
      <c r="K770" s="66"/>
    </row>
    <row r="771" spans="1:11" ht="409.5" x14ac:dyDescent="0.5">
      <c r="A771" s="82">
        <v>769</v>
      </c>
      <c r="B771" s="105"/>
      <c r="C771" s="80" t="s">
        <v>1903</v>
      </c>
      <c r="D771" s="80" t="s">
        <v>1904</v>
      </c>
      <c r="E771" s="7"/>
      <c r="F771" s="70"/>
      <c r="G771" s="70"/>
      <c r="H771" s="81"/>
      <c r="I771" s="235" t="s">
        <v>1872</v>
      </c>
      <c r="J771" s="68"/>
      <c r="K771" s="66"/>
    </row>
    <row r="772" spans="1:11" ht="409.5" x14ac:dyDescent="0.5">
      <c r="A772" s="82">
        <v>770</v>
      </c>
      <c r="B772" s="105"/>
      <c r="C772" s="80" t="s">
        <v>1903</v>
      </c>
      <c r="D772" s="80" t="s">
        <v>1905</v>
      </c>
      <c r="E772" s="7"/>
      <c r="F772" s="70"/>
      <c r="G772" s="70"/>
      <c r="H772" s="81"/>
      <c r="I772" s="235" t="s">
        <v>1262</v>
      </c>
      <c r="J772" s="68"/>
      <c r="K772" s="66"/>
    </row>
    <row r="773" spans="1:11" ht="409.5" x14ac:dyDescent="0.5">
      <c r="A773" s="82">
        <v>771</v>
      </c>
      <c r="B773" s="105"/>
      <c r="C773" s="80" t="s">
        <v>1903</v>
      </c>
      <c r="D773" s="80" t="s">
        <v>1906</v>
      </c>
      <c r="E773" s="7"/>
      <c r="F773" s="70"/>
      <c r="G773" s="70"/>
      <c r="H773" s="81"/>
      <c r="I773" s="235" t="s">
        <v>1872</v>
      </c>
      <c r="J773" s="68"/>
      <c r="K773" s="66"/>
    </row>
    <row r="774" spans="1:11" ht="409.5" x14ac:dyDescent="0.5">
      <c r="A774" s="82">
        <v>772</v>
      </c>
      <c r="B774" s="105"/>
      <c r="C774" s="80" t="s">
        <v>1903</v>
      </c>
      <c r="D774" s="80" t="s">
        <v>1907</v>
      </c>
      <c r="E774" s="7"/>
      <c r="F774" s="70"/>
      <c r="G774" s="70"/>
      <c r="H774" s="81"/>
      <c r="I774" s="235" t="s">
        <v>1872</v>
      </c>
      <c r="J774" s="68"/>
      <c r="K774" s="66"/>
    </row>
    <row r="775" spans="1:11" ht="409.5" x14ac:dyDescent="0.5">
      <c r="A775" s="82">
        <v>773</v>
      </c>
      <c r="B775" s="105"/>
      <c r="C775" s="80" t="s">
        <v>1903</v>
      </c>
      <c r="D775" s="80" t="s">
        <v>1908</v>
      </c>
      <c r="E775" s="7"/>
      <c r="F775" s="70"/>
      <c r="G775" s="70"/>
      <c r="H775" s="81"/>
      <c r="I775" s="241" t="s">
        <v>1564</v>
      </c>
      <c r="J775" s="68"/>
      <c r="K775" s="66"/>
    </row>
    <row r="776" spans="1:11" ht="409.5" x14ac:dyDescent="0.5">
      <c r="A776" s="82">
        <v>774</v>
      </c>
      <c r="B776" s="105"/>
      <c r="C776" s="80" t="s">
        <v>1903</v>
      </c>
      <c r="D776" s="80" t="s">
        <v>1909</v>
      </c>
      <c r="E776" s="7"/>
      <c r="F776" s="70"/>
      <c r="G776" s="70"/>
      <c r="H776" s="81"/>
      <c r="I776" s="235" t="s">
        <v>77</v>
      </c>
      <c r="J776" s="68"/>
      <c r="K776" s="66"/>
    </row>
    <row r="777" spans="1:11" ht="409.5" x14ac:dyDescent="0.5">
      <c r="A777" s="82">
        <v>775</v>
      </c>
      <c r="B777" s="105"/>
      <c r="C777" s="80" t="s">
        <v>1903</v>
      </c>
      <c r="D777" s="80" t="s">
        <v>1910</v>
      </c>
      <c r="E777" s="7"/>
      <c r="F777" s="70"/>
      <c r="G777" s="70"/>
      <c r="H777" s="81"/>
      <c r="I777" s="235" t="s">
        <v>77</v>
      </c>
      <c r="J777" s="68"/>
      <c r="K777" s="66"/>
    </row>
    <row r="778" spans="1:11" ht="409.5" x14ac:dyDescent="0.5">
      <c r="A778" s="82">
        <v>776</v>
      </c>
      <c r="B778" s="105"/>
      <c r="C778" s="80" t="s">
        <v>1903</v>
      </c>
      <c r="D778" s="80" t="s">
        <v>1911</v>
      </c>
      <c r="E778" s="7"/>
      <c r="F778" s="70"/>
      <c r="G778" s="70"/>
      <c r="H778" s="81"/>
      <c r="I778" s="235" t="s">
        <v>1872</v>
      </c>
      <c r="J778" s="68"/>
      <c r="K778" s="66"/>
    </row>
    <row r="779" spans="1:11" ht="409.5" x14ac:dyDescent="0.5">
      <c r="A779" s="82">
        <v>777</v>
      </c>
      <c r="B779" s="105"/>
      <c r="C779" s="80" t="s">
        <v>1903</v>
      </c>
      <c r="D779" s="80" t="s">
        <v>2186</v>
      </c>
      <c r="E779" s="7"/>
      <c r="F779" s="70"/>
      <c r="G779" s="70"/>
      <c r="H779" s="81"/>
      <c r="I779" s="235" t="s">
        <v>77</v>
      </c>
      <c r="J779" s="68"/>
      <c r="K779" s="66"/>
    </row>
    <row r="780" spans="1:11" ht="409.5" x14ac:dyDescent="0.5">
      <c r="A780" s="82">
        <v>778</v>
      </c>
      <c r="B780" s="105"/>
      <c r="C780" s="80" t="s">
        <v>1903</v>
      </c>
      <c r="D780" s="80" t="s">
        <v>1913</v>
      </c>
      <c r="E780" s="7"/>
      <c r="F780" s="70"/>
      <c r="G780" s="70"/>
      <c r="H780" s="81"/>
      <c r="I780" s="241" t="s">
        <v>1564</v>
      </c>
      <c r="J780" s="68"/>
      <c r="K780" s="66"/>
    </row>
    <row r="781" spans="1:11" ht="409.5" x14ac:dyDescent="0.5">
      <c r="A781" s="82">
        <v>779</v>
      </c>
      <c r="B781" s="105"/>
      <c r="C781" s="80" t="s">
        <v>1903</v>
      </c>
      <c r="D781" s="80" t="s">
        <v>1914</v>
      </c>
      <c r="E781" s="7"/>
      <c r="F781" s="70"/>
      <c r="G781" s="70"/>
      <c r="H781" s="81"/>
      <c r="I781" s="5" t="s">
        <v>1872</v>
      </c>
      <c r="J781" s="68"/>
      <c r="K781" s="66"/>
    </row>
    <row r="782" spans="1:11" ht="409.5" x14ac:dyDescent="0.5">
      <c r="A782" s="82">
        <v>780</v>
      </c>
      <c r="B782" s="105"/>
      <c r="C782" s="80" t="s">
        <v>1903</v>
      </c>
      <c r="D782" s="80" t="s">
        <v>1916</v>
      </c>
      <c r="E782" s="7"/>
      <c r="F782" s="70"/>
      <c r="G782" s="70"/>
      <c r="H782" s="81"/>
      <c r="I782" s="5" t="s">
        <v>1872</v>
      </c>
      <c r="J782" s="68"/>
      <c r="K782" s="66"/>
    </row>
    <row r="783" spans="1:11" ht="409.5" x14ac:dyDescent="0.5">
      <c r="A783" s="82">
        <v>781</v>
      </c>
      <c r="B783" s="105"/>
      <c r="C783" s="80" t="s">
        <v>1917</v>
      </c>
      <c r="D783" s="80" t="s">
        <v>1918</v>
      </c>
      <c r="E783" s="7"/>
      <c r="F783" s="70"/>
      <c r="G783" s="70"/>
      <c r="H783" s="81"/>
      <c r="I783" s="5" t="s">
        <v>1872</v>
      </c>
      <c r="J783" s="68"/>
      <c r="K783" s="66"/>
    </row>
    <row r="784" spans="1:11" ht="409.5" x14ac:dyDescent="0.5">
      <c r="A784" s="82">
        <v>782</v>
      </c>
      <c r="B784" s="105"/>
      <c r="C784" s="80" t="s">
        <v>1917</v>
      </c>
      <c r="D784" s="80" t="s">
        <v>1919</v>
      </c>
      <c r="E784" s="7"/>
      <c r="F784" s="70"/>
      <c r="G784" s="70"/>
      <c r="H784" s="81"/>
      <c r="I784" s="5" t="s">
        <v>1872</v>
      </c>
      <c r="J784" s="68"/>
      <c r="K784" s="66"/>
    </row>
    <row r="785" spans="1:11" ht="409.5" x14ac:dyDescent="0.5">
      <c r="A785" s="82">
        <v>783</v>
      </c>
      <c r="B785" s="105"/>
      <c r="C785" s="80" t="s">
        <v>1920</v>
      </c>
      <c r="D785" s="80" t="s">
        <v>1921</v>
      </c>
      <c r="E785" s="7"/>
      <c r="F785" s="70"/>
      <c r="G785" s="70"/>
      <c r="H785" s="81"/>
      <c r="I785" s="5" t="s">
        <v>2187</v>
      </c>
      <c r="J785" s="68"/>
      <c r="K785" s="66"/>
    </row>
    <row r="786" spans="1:11" ht="409.5" x14ac:dyDescent="0.5">
      <c r="A786" s="82">
        <v>784</v>
      </c>
      <c r="B786" s="105"/>
      <c r="C786" s="80" t="s">
        <v>1920</v>
      </c>
      <c r="D786" s="80" t="s">
        <v>1923</v>
      </c>
      <c r="E786" s="7"/>
      <c r="F786" s="70"/>
      <c r="G786" s="70"/>
      <c r="H786" s="81"/>
      <c r="I786" s="5" t="s">
        <v>526</v>
      </c>
      <c r="J786" s="68"/>
      <c r="K786" s="66"/>
    </row>
    <row r="787" spans="1:11" ht="409.5" x14ac:dyDescent="0.5">
      <c r="A787" s="82">
        <v>785</v>
      </c>
      <c r="B787" s="105"/>
      <c r="C787" s="80" t="s">
        <v>1920</v>
      </c>
      <c r="D787" s="80" t="s">
        <v>1924</v>
      </c>
      <c r="E787" s="7"/>
      <c r="F787" s="70"/>
      <c r="G787" s="70"/>
      <c r="H787" s="81"/>
      <c r="I787" s="5" t="s">
        <v>2188</v>
      </c>
      <c r="J787" s="68"/>
      <c r="K787" s="66"/>
    </row>
    <row r="788" spans="1:11" ht="409.5" x14ac:dyDescent="0.5">
      <c r="A788" s="82">
        <v>786</v>
      </c>
      <c r="B788" s="105"/>
      <c r="C788" s="80" t="s">
        <v>1920</v>
      </c>
      <c r="D788" s="80" t="s">
        <v>1926</v>
      </c>
      <c r="E788" s="7"/>
      <c r="F788" s="70"/>
      <c r="G788" s="70"/>
      <c r="H788" s="81"/>
      <c r="I788" s="5" t="s">
        <v>1927</v>
      </c>
      <c r="J788" s="68"/>
      <c r="K788" s="66"/>
    </row>
    <row r="789" spans="1:11" ht="409.5" x14ac:dyDescent="0.5">
      <c r="A789" s="82">
        <v>787</v>
      </c>
      <c r="B789" s="105"/>
      <c r="C789" s="80" t="s">
        <v>1920</v>
      </c>
      <c r="D789" s="80" t="s">
        <v>1928</v>
      </c>
      <c r="E789" s="7"/>
      <c r="F789" s="70"/>
      <c r="G789" s="70"/>
      <c r="H789" s="81"/>
      <c r="I789" s="5" t="s">
        <v>2188</v>
      </c>
      <c r="J789" s="68"/>
      <c r="K789" s="66"/>
    </row>
    <row r="790" spans="1:11" ht="293.25" x14ac:dyDescent="0.5">
      <c r="A790" s="82">
        <v>788</v>
      </c>
      <c r="B790" s="105"/>
      <c r="C790" s="80" t="s">
        <v>1929</v>
      </c>
      <c r="D790" s="80" t="s">
        <v>1930</v>
      </c>
      <c r="E790" s="7"/>
      <c r="F790" s="70"/>
      <c r="G790" s="70"/>
      <c r="H790" s="81"/>
      <c r="I790" s="5" t="s">
        <v>1872</v>
      </c>
      <c r="J790" s="68"/>
      <c r="K790" s="66"/>
    </row>
    <row r="791" spans="1:11" ht="409.5" x14ac:dyDescent="0.5">
      <c r="A791" s="82">
        <v>789</v>
      </c>
      <c r="B791" s="105"/>
      <c r="C791" s="80" t="s">
        <v>1932</v>
      </c>
      <c r="D791" s="80" t="s">
        <v>1933</v>
      </c>
      <c r="E791" s="7"/>
      <c r="F791" s="70"/>
      <c r="G791" s="70"/>
      <c r="H791" s="81"/>
      <c r="I791" s="5" t="s">
        <v>2189</v>
      </c>
      <c r="J791" s="68"/>
      <c r="K791" s="66"/>
    </row>
    <row r="792" spans="1:11" ht="409.5" x14ac:dyDescent="0.5">
      <c r="A792" s="82">
        <v>790</v>
      </c>
      <c r="B792" s="105"/>
      <c r="C792" s="80" t="s">
        <v>1932</v>
      </c>
      <c r="D792" s="80" t="s">
        <v>1935</v>
      </c>
      <c r="E792" s="7"/>
      <c r="F792" s="70"/>
      <c r="G792" s="70"/>
      <c r="H792" s="81"/>
      <c r="I792" s="5" t="s">
        <v>1872</v>
      </c>
      <c r="J792" s="68"/>
      <c r="K792" s="66"/>
    </row>
    <row r="793" spans="1:11" ht="409.5" x14ac:dyDescent="0.5">
      <c r="A793" s="82">
        <v>791</v>
      </c>
      <c r="B793" s="105"/>
      <c r="C793" s="80" t="s">
        <v>1932</v>
      </c>
      <c r="D793" s="80" t="s">
        <v>1936</v>
      </c>
      <c r="E793" s="7"/>
      <c r="F793" s="70"/>
      <c r="G793" s="70"/>
      <c r="H793" s="81"/>
      <c r="I793" s="5" t="s">
        <v>2188</v>
      </c>
      <c r="J793" s="68"/>
      <c r="K793" s="66"/>
    </row>
    <row r="794" spans="1:11" ht="409.5" x14ac:dyDescent="0.5">
      <c r="A794" s="82">
        <v>792</v>
      </c>
      <c r="B794" s="105"/>
      <c r="C794" s="80" t="s">
        <v>1932</v>
      </c>
      <c r="D794" s="80" t="s">
        <v>1937</v>
      </c>
      <c r="E794" s="7"/>
      <c r="F794" s="70"/>
      <c r="G794" s="70"/>
      <c r="H794" s="81"/>
      <c r="I794" s="5" t="s">
        <v>2188</v>
      </c>
      <c r="J794" s="68"/>
      <c r="K794" s="66"/>
    </row>
    <row r="795" spans="1:11" ht="409.5" x14ac:dyDescent="0.5">
      <c r="A795" s="82">
        <v>793</v>
      </c>
      <c r="B795" s="105"/>
      <c r="C795" s="80" t="s">
        <v>1932</v>
      </c>
      <c r="D795" s="80" t="s">
        <v>1938</v>
      </c>
      <c r="E795" s="7"/>
      <c r="F795" s="70"/>
      <c r="G795" s="70"/>
      <c r="H795" s="81"/>
      <c r="I795" s="5" t="s">
        <v>1872</v>
      </c>
      <c r="J795" s="68"/>
      <c r="K795" s="66"/>
    </row>
    <row r="796" spans="1:11" ht="409.5" x14ac:dyDescent="0.5">
      <c r="A796" s="82">
        <v>794</v>
      </c>
      <c r="B796" s="105"/>
      <c r="C796" s="80" t="s">
        <v>1932</v>
      </c>
      <c r="D796" s="80" t="s">
        <v>1939</v>
      </c>
      <c r="E796" s="7"/>
      <c r="F796" s="70"/>
      <c r="G796" s="70"/>
      <c r="H796" s="81"/>
      <c r="I796" s="5" t="s">
        <v>2190</v>
      </c>
      <c r="J796" s="68"/>
      <c r="K796" s="66"/>
    </row>
    <row r="797" spans="1:11" ht="409.5" x14ac:dyDescent="0.5">
      <c r="A797" s="82">
        <v>795</v>
      </c>
      <c r="B797" s="105"/>
      <c r="C797" s="80" t="s">
        <v>1932</v>
      </c>
      <c r="D797" s="80" t="s">
        <v>1941</v>
      </c>
      <c r="E797" s="7"/>
      <c r="F797" s="70"/>
      <c r="G797" s="70"/>
      <c r="H797" s="81"/>
      <c r="I797" s="5" t="s">
        <v>1872</v>
      </c>
      <c r="J797" s="68"/>
      <c r="K797" s="66"/>
    </row>
    <row r="798" spans="1:11" ht="409.5" x14ac:dyDescent="0.5">
      <c r="A798" s="82">
        <v>796</v>
      </c>
      <c r="B798" s="105"/>
      <c r="C798" s="80" t="s">
        <v>1932</v>
      </c>
      <c r="D798" s="80" t="s">
        <v>1943</v>
      </c>
      <c r="E798" s="7"/>
      <c r="F798" s="70"/>
      <c r="G798" s="70"/>
      <c r="H798" s="81"/>
      <c r="I798" s="5" t="s">
        <v>1872</v>
      </c>
      <c r="J798" s="68"/>
      <c r="K798" s="66"/>
    </row>
    <row r="799" spans="1:11" ht="409.5" x14ac:dyDescent="0.5">
      <c r="A799" s="82">
        <v>797</v>
      </c>
      <c r="B799" s="105"/>
      <c r="C799" s="80" t="s">
        <v>1932</v>
      </c>
      <c r="D799" s="80" t="s">
        <v>1944</v>
      </c>
      <c r="E799" s="7"/>
      <c r="F799" s="70"/>
      <c r="G799" s="70"/>
      <c r="H799" s="81"/>
      <c r="I799" s="5" t="s">
        <v>1872</v>
      </c>
      <c r="J799" s="68"/>
      <c r="K799" s="66"/>
    </row>
    <row r="800" spans="1:11" ht="409.5" x14ac:dyDescent="0.5">
      <c r="A800" s="82">
        <v>798</v>
      </c>
      <c r="B800" s="105"/>
      <c r="C800" s="80" t="s">
        <v>1932</v>
      </c>
      <c r="D800" s="80" t="s">
        <v>1947</v>
      </c>
      <c r="E800" s="7"/>
      <c r="F800" s="70"/>
      <c r="G800" s="70"/>
      <c r="H800" s="81"/>
      <c r="I800" s="5" t="s">
        <v>1262</v>
      </c>
      <c r="J800" s="68"/>
      <c r="K800" s="66"/>
    </row>
    <row r="801" spans="1:11" ht="409.5" x14ac:dyDescent="0.5">
      <c r="A801" s="82">
        <v>799</v>
      </c>
      <c r="B801" s="105"/>
      <c r="C801" s="80" t="s">
        <v>1932</v>
      </c>
      <c r="D801" s="80" t="s">
        <v>1948</v>
      </c>
      <c r="E801" s="7"/>
      <c r="F801" s="70"/>
      <c r="G801" s="70"/>
      <c r="H801" s="81"/>
      <c r="I801" s="5" t="s">
        <v>1564</v>
      </c>
      <c r="J801" s="68"/>
      <c r="K801" s="66"/>
    </row>
    <row r="802" spans="1:11" ht="409.5" x14ac:dyDescent="0.5">
      <c r="A802" s="82">
        <v>800</v>
      </c>
      <c r="B802" s="105"/>
      <c r="C802" s="80" t="s">
        <v>1932</v>
      </c>
      <c r="D802" s="80" t="s">
        <v>1950</v>
      </c>
      <c r="E802" s="7"/>
      <c r="F802" s="70"/>
      <c r="G802" s="70"/>
      <c r="H802" s="81"/>
      <c r="I802" s="5"/>
      <c r="J802" s="68"/>
      <c r="K802" s="66"/>
    </row>
    <row r="803" spans="1:11" ht="409.5" x14ac:dyDescent="0.5">
      <c r="A803" s="82">
        <v>801</v>
      </c>
      <c r="B803" s="105"/>
      <c r="C803" s="80" t="s">
        <v>1932</v>
      </c>
      <c r="D803" s="80" t="s">
        <v>2191</v>
      </c>
      <c r="E803" s="7"/>
      <c r="F803" s="70"/>
      <c r="G803" s="70"/>
      <c r="H803" s="81"/>
      <c r="I803" s="5"/>
      <c r="J803" s="68"/>
      <c r="K803" s="66"/>
    </row>
    <row r="804" spans="1:11" ht="409.5" x14ac:dyDescent="0.5">
      <c r="A804" s="82">
        <v>802</v>
      </c>
      <c r="B804" s="105"/>
      <c r="C804" s="80" t="s">
        <v>1932</v>
      </c>
      <c r="D804" s="80" t="s">
        <v>2192</v>
      </c>
      <c r="E804" s="7"/>
      <c r="F804" s="70"/>
      <c r="G804" s="70"/>
      <c r="H804" s="81"/>
      <c r="I804" s="5"/>
      <c r="J804" s="68"/>
      <c r="K804" s="66"/>
    </row>
    <row r="805" spans="1:11" ht="409.5" x14ac:dyDescent="0.5">
      <c r="A805" s="82">
        <v>803</v>
      </c>
      <c r="B805" s="105"/>
      <c r="C805" s="80" t="s">
        <v>1932</v>
      </c>
      <c r="D805" s="80" t="s">
        <v>2193</v>
      </c>
      <c r="E805" s="7"/>
      <c r="F805" s="70"/>
      <c r="G805" s="70"/>
      <c r="H805" s="81"/>
      <c r="I805" s="5"/>
      <c r="J805" s="68"/>
      <c r="K805" s="66"/>
    </row>
    <row r="806" spans="1:11" ht="409.5" x14ac:dyDescent="0.5">
      <c r="A806" s="82">
        <v>804</v>
      </c>
      <c r="B806" s="105"/>
      <c r="C806" s="80" t="s">
        <v>1932</v>
      </c>
      <c r="D806" s="80" t="s">
        <v>1955</v>
      </c>
      <c r="E806" s="7"/>
      <c r="F806" s="70"/>
      <c r="G806" s="70"/>
      <c r="H806" s="81"/>
      <c r="I806" s="5"/>
      <c r="J806" s="68"/>
      <c r="K806" s="66"/>
    </row>
    <row r="807" spans="1:11" ht="409.5" x14ac:dyDescent="0.5">
      <c r="A807" s="82">
        <v>805</v>
      </c>
      <c r="B807" s="105"/>
      <c r="C807" s="80" t="s">
        <v>1932</v>
      </c>
      <c r="D807" s="80" t="s">
        <v>1956</v>
      </c>
      <c r="E807" s="7"/>
      <c r="F807" s="70"/>
      <c r="G807" s="70"/>
      <c r="H807" s="81"/>
      <c r="I807" s="5"/>
      <c r="J807" s="68"/>
      <c r="K807" s="66"/>
    </row>
    <row r="808" spans="1:11" ht="409.5" x14ac:dyDescent="0.5">
      <c r="A808" s="82">
        <v>806</v>
      </c>
      <c r="B808" s="105"/>
      <c r="C808" s="80" t="s">
        <v>1932</v>
      </c>
      <c r="D808" s="80" t="s">
        <v>1957</v>
      </c>
      <c r="E808" s="7"/>
      <c r="F808" s="70"/>
      <c r="G808" s="70"/>
      <c r="H808" s="81"/>
      <c r="I808" s="5"/>
      <c r="J808" s="68"/>
      <c r="K808" s="66"/>
    </row>
    <row r="809" spans="1:11" ht="409.5" x14ac:dyDescent="0.5">
      <c r="A809" s="82">
        <v>807</v>
      </c>
      <c r="B809" s="105"/>
      <c r="C809" s="80" t="s">
        <v>1932</v>
      </c>
      <c r="D809" s="80" t="s">
        <v>1958</v>
      </c>
      <c r="E809" s="7"/>
      <c r="F809" s="70"/>
      <c r="G809" s="70"/>
      <c r="H809" s="81"/>
      <c r="I809" s="5"/>
      <c r="J809" s="68"/>
      <c r="K809" s="66"/>
    </row>
    <row r="810" spans="1:11" ht="409.5" x14ac:dyDescent="0.5">
      <c r="A810" s="82">
        <v>808</v>
      </c>
      <c r="B810" s="105"/>
      <c r="C810" s="80" t="s">
        <v>1959</v>
      </c>
      <c r="D810" s="80" t="s">
        <v>1960</v>
      </c>
      <c r="E810" s="7"/>
      <c r="F810" s="70"/>
      <c r="G810" s="70"/>
      <c r="H810" s="81"/>
      <c r="I810" s="5"/>
      <c r="J810" s="68"/>
      <c r="K810" s="66"/>
    </row>
    <row r="811" spans="1:11" ht="409.5" x14ac:dyDescent="0.5">
      <c r="A811" s="82">
        <v>809</v>
      </c>
      <c r="B811" s="105"/>
      <c r="C811" s="80" t="s">
        <v>1959</v>
      </c>
      <c r="D811" s="80" t="s">
        <v>1961</v>
      </c>
      <c r="E811" s="7"/>
      <c r="F811" s="70"/>
      <c r="G811" s="70"/>
      <c r="H811" s="81"/>
      <c r="I811" s="5"/>
      <c r="J811" s="68"/>
      <c r="K811" s="66"/>
    </row>
    <row r="812" spans="1:11" ht="409.5" x14ac:dyDescent="0.5">
      <c r="A812" s="82">
        <v>810</v>
      </c>
      <c r="B812" s="105"/>
      <c r="C812" s="80" t="s">
        <v>1962</v>
      </c>
      <c r="D812" s="80" t="s">
        <v>1963</v>
      </c>
      <c r="E812" s="7"/>
      <c r="F812" s="70"/>
      <c r="G812" s="70"/>
      <c r="H812" s="81"/>
      <c r="I812" s="5"/>
      <c r="J812" s="68"/>
      <c r="K812" s="66"/>
    </row>
    <row r="813" spans="1:11" ht="409.5" x14ac:dyDescent="0.5">
      <c r="A813" s="82">
        <v>811</v>
      </c>
      <c r="B813" s="105"/>
      <c r="C813" s="80" t="s">
        <v>1964</v>
      </c>
      <c r="D813" s="80" t="s">
        <v>1965</v>
      </c>
      <c r="E813" s="7"/>
      <c r="F813" s="70"/>
      <c r="G813" s="70"/>
      <c r="H813" s="81"/>
      <c r="I813" s="5"/>
      <c r="J813" s="68"/>
      <c r="K813" s="66"/>
    </row>
    <row r="814" spans="1:11" ht="409.5" x14ac:dyDescent="0.5">
      <c r="A814" s="82">
        <v>812</v>
      </c>
      <c r="B814" s="105"/>
      <c r="C814" s="80" t="s">
        <v>1964</v>
      </c>
      <c r="D814" s="80" t="s">
        <v>1966</v>
      </c>
      <c r="E814" s="7"/>
      <c r="F814" s="70"/>
      <c r="G814" s="70"/>
      <c r="H814" s="81"/>
      <c r="I814" s="5"/>
      <c r="J814" s="68"/>
      <c r="K814" s="66"/>
    </row>
    <row r="815" spans="1:11" ht="409.5" x14ac:dyDescent="0.5">
      <c r="A815" s="82">
        <v>813</v>
      </c>
      <c r="B815" s="105"/>
      <c r="C815" s="80" t="s">
        <v>1967</v>
      </c>
      <c r="D815" s="80" t="s">
        <v>1968</v>
      </c>
      <c r="E815" s="7"/>
      <c r="F815" s="70"/>
      <c r="G815" s="70"/>
      <c r="H815" s="81"/>
      <c r="I815" s="5"/>
      <c r="J815" s="68"/>
      <c r="K815" s="66"/>
    </row>
    <row r="816" spans="1:11" ht="409.5" x14ac:dyDescent="0.5">
      <c r="A816" s="82">
        <v>814</v>
      </c>
      <c r="B816" s="105"/>
      <c r="C816" s="80" t="s">
        <v>1970</v>
      </c>
      <c r="D816" s="80" t="s">
        <v>1971</v>
      </c>
      <c r="E816" s="7"/>
      <c r="F816" s="70"/>
      <c r="G816" s="70"/>
      <c r="H816" s="81"/>
      <c r="I816" s="5"/>
      <c r="J816" s="68"/>
      <c r="K816" s="66"/>
    </row>
  </sheetData>
  <autoFilter ref="A1:K816" xr:uid="{1649656E-F3F4-4A30-A7D2-F2243B90D68D}">
    <filterColumn colId="5" showButton="0"/>
  </autoFilter>
  <mergeCells count="381">
    <mergeCell ref="F1:G1"/>
    <mergeCell ref="F2:G2"/>
    <mergeCell ref="F3:G3"/>
    <mergeCell ref="F4:G4"/>
    <mergeCell ref="F5:G5"/>
    <mergeCell ref="F6:G6"/>
    <mergeCell ref="F13:G13"/>
    <mergeCell ref="F14:G14"/>
    <mergeCell ref="F15:G15"/>
    <mergeCell ref="F16:G16"/>
    <mergeCell ref="F17:G17"/>
    <mergeCell ref="F18:G18"/>
    <mergeCell ref="F7:G7"/>
    <mergeCell ref="F8:G8"/>
    <mergeCell ref="F9:G9"/>
    <mergeCell ref="F10:G10"/>
    <mergeCell ref="F11:G11"/>
    <mergeCell ref="F12:G12"/>
    <mergeCell ref="F22:G22"/>
    <mergeCell ref="F23:G23"/>
    <mergeCell ref="F24:G24"/>
    <mergeCell ref="F25:G25"/>
    <mergeCell ref="F26:G26"/>
    <mergeCell ref="F27:G27"/>
    <mergeCell ref="F19:G19"/>
    <mergeCell ref="A20:A21"/>
    <mergeCell ref="B20:B21"/>
    <mergeCell ref="C20:C21"/>
    <mergeCell ref="D20:D21"/>
    <mergeCell ref="E20:E21"/>
    <mergeCell ref="F20:G21"/>
    <mergeCell ref="F34:G34"/>
    <mergeCell ref="F35:G35"/>
    <mergeCell ref="F36:G36"/>
    <mergeCell ref="F37:G37"/>
    <mergeCell ref="F38:G38"/>
    <mergeCell ref="F39:G39"/>
    <mergeCell ref="F28:G28"/>
    <mergeCell ref="F29:G29"/>
    <mergeCell ref="F30:G30"/>
    <mergeCell ref="F31:G31"/>
    <mergeCell ref="F32:G32"/>
    <mergeCell ref="F33:G33"/>
    <mergeCell ref="F46:G46"/>
    <mergeCell ref="F47:G47"/>
    <mergeCell ref="F48:G48"/>
    <mergeCell ref="F49:G49"/>
    <mergeCell ref="F50:G50"/>
    <mergeCell ref="F51:G51"/>
    <mergeCell ref="F40:G40"/>
    <mergeCell ref="F41:G41"/>
    <mergeCell ref="F42:G42"/>
    <mergeCell ref="F43:G43"/>
    <mergeCell ref="F44:G44"/>
    <mergeCell ref="F45:G45"/>
    <mergeCell ref="F58:G58"/>
    <mergeCell ref="F59:G59"/>
    <mergeCell ref="F60:G60"/>
    <mergeCell ref="F61:G61"/>
    <mergeCell ref="F62:G62"/>
    <mergeCell ref="F63:G63"/>
    <mergeCell ref="F52:G52"/>
    <mergeCell ref="F53:G53"/>
    <mergeCell ref="F54:G54"/>
    <mergeCell ref="F55:G55"/>
    <mergeCell ref="F56:G56"/>
    <mergeCell ref="F57:G57"/>
    <mergeCell ref="F70:G70"/>
    <mergeCell ref="F71:G71"/>
    <mergeCell ref="F72:G72"/>
    <mergeCell ref="F73:G73"/>
    <mergeCell ref="F74:G74"/>
    <mergeCell ref="F75:G75"/>
    <mergeCell ref="F64:G64"/>
    <mergeCell ref="F65:G65"/>
    <mergeCell ref="F66:G66"/>
    <mergeCell ref="F67:G67"/>
    <mergeCell ref="F68:G68"/>
    <mergeCell ref="F69:G69"/>
    <mergeCell ref="F82:G82"/>
    <mergeCell ref="F83:G83"/>
    <mergeCell ref="F84:G84"/>
    <mergeCell ref="F85:G85"/>
    <mergeCell ref="F86:G86"/>
    <mergeCell ref="F87:G87"/>
    <mergeCell ref="F76:G76"/>
    <mergeCell ref="F77:G77"/>
    <mergeCell ref="F78:G78"/>
    <mergeCell ref="F79:G79"/>
    <mergeCell ref="F80:G80"/>
    <mergeCell ref="F81:G81"/>
    <mergeCell ref="F94:G94"/>
    <mergeCell ref="F95:G95"/>
    <mergeCell ref="F96:G96"/>
    <mergeCell ref="F97:G97"/>
    <mergeCell ref="F98:G98"/>
    <mergeCell ref="F99:G99"/>
    <mergeCell ref="F88:G88"/>
    <mergeCell ref="F89:G89"/>
    <mergeCell ref="F90:G90"/>
    <mergeCell ref="F91:G91"/>
    <mergeCell ref="F92:G92"/>
    <mergeCell ref="F93:G93"/>
    <mergeCell ref="F106:G106"/>
    <mergeCell ref="F107:G107"/>
    <mergeCell ref="F108:G108"/>
    <mergeCell ref="F109:G109"/>
    <mergeCell ref="F110:G110"/>
    <mergeCell ref="F111:G111"/>
    <mergeCell ref="F100:G100"/>
    <mergeCell ref="F101:G101"/>
    <mergeCell ref="F102:G102"/>
    <mergeCell ref="F103:G103"/>
    <mergeCell ref="F104:G104"/>
    <mergeCell ref="F105:G105"/>
    <mergeCell ref="F118:G118"/>
    <mergeCell ref="F119:G119"/>
    <mergeCell ref="F120:G120"/>
    <mergeCell ref="F121:G121"/>
    <mergeCell ref="F122:G122"/>
    <mergeCell ref="F123:G123"/>
    <mergeCell ref="F112:G112"/>
    <mergeCell ref="F113:G113"/>
    <mergeCell ref="F114:G114"/>
    <mergeCell ref="F115:G115"/>
    <mergeCell ref="F116:G116"/>
    <mergeCell ref="F117:G117"/>
    <mergeCell ref="F130:G130"/>
    <mergeCell ref="F131:G131"/>
    <mergeCell ref="F132:G132"/>
    <mergeCell ref="F133:G133"/>
    <mergeCell ref="F134:G134"/>
    <mergeCell ref="F135:G135"/>
    <mergeCell ref="F124:G124"/>
    <mergeCell ref="F125:G125"/>
    <mergeCell ref="F126:G126"/>
    <mergeCell ref="F127:G127"/>
    <mergeCell ref="F128:G128"/>
    <mergeCell ref="F129:G129"/>
    <mergeCell ref="F142:G142"/>
    <mergeCell ref="F143:G143"/>
    <mergeCell ref="F144:G144"/>
    <mergeCell ref="F145:G145"/>
    <mergeCell ref="F146:G146"/>
    <mergeCell ref="F147:G147"/>
    <mergeCell ref="F136:G136"/>
    <mergeCell ref="F137:G137"/>
    <mergeCell ref="F138:G138"/>
    <mergeCell ref="F139:G139"/>
    <mergeCell ref="F140:G140"/>
    <mergeCell ref="F141:G141"/>
    <mergeCell ref="F154:G154"/>
    <mergeCell ref="F155:G155"/>
    <mergeCell ref="F156:G156"/>
    <mergeCell ref="F157:G157"/>
    <mergeCell ref="F158:G158"/>
    <mergeCell ref="F159:G159"/>
    <mergeCell ref="F148:G148"/>
    <mergeCell ref="F149:G149"/>
    <mergeCell ref="F150:G150"/>
    <mergeCell ref="F151:G151"/>
    <mergeCell ref="F152:G152"/>
    <mergeCell ref="F153:G153"/>
    <mergeCell ref="F166:G166"/>
    <mergeCell ref="F167:G167"/>
    <mergeCell ref="F168:G168"/>
    <mergeCell ref="F169:G169"/>
    <mergeCell ref="F170:G170"/>
    <mergeCell ref="F171:G171"/>
    <mergeCell ref="F160:G160"/>
    <mergeCell ref="F161:G161"/>
    <mergeCell ref="F162:G162"/>
    <mergeCell ref="F163:G163"/>
    <mergeCell ref="F164:G164"/>
    <mergeCell ref="F165:G165"/>
    <mergeCell ref="F178:G178"/>
    <mergeCell ref="F179:G179"/>
    <mergeCell ref="F180:G180"/>
    <mergeCell ref="F181:G181"/>
    <mergeCell ref="F182:G182"/>
    <mergeCell ref="F183:G183"/>
    <mergeCell ref="F172:G172"/>
    <mergeCell ref="F173:G173"/>
    <mergeCell ref="F174:G174"/>
    <mergeCell ref="F175:G175"/>
    <mergeCell ref="F176:G176"/>
    <mergeCell ref="F177:G177"/>
    <mergeCell ref="F190:G190"/>
    <mergeCell ref="F191:G191"/>
    <mergeCell ref="F192:G192"/>
    <mergeCell ref="F193:G193"/>
    <mergeCell ref="F194:G194"/>
    <mergeCell ref="F195:G195"/>
    <mergeCell ref="F184:G184"/>
    <mergeCell ref="F185:G185"/>
    <mergeCell ref="F186:G186"/>
    <mergeCell ref="F187:G187"/>
    <mergeCell ref="F188:G188"/>
    <mergeCell ref="F189:G189"/>
    <mergeCell ref="F202:G202"/>
    <mergeCell ref="F203:G203"/>
    <mergeCell ref="F204:G204"/>
    <mergeCell ref="F205:G205"/>
    <mergeCell ref="F206:G206"/>
    <mergeCell ref="F207:G207"/>
    <mergeCell ref="F196:G196"/>
    <mergeCell ref="F197:G197"/>
    <mergeCell ref="F198:G198"/>
    <mergeCell ref="F199:G199"/>
    <mergeCell ref="F200:G200"/>
    <mergeCell ref="F201:G201"/>
    <mergeCell ref="F214:G214"/>
    <mergeCell ref="F215:G215"/>
    <mergeCell ref="F216:G216"/>
    <mergeCell ref="F217:G217"/>
    <mergeCell ref="F218:G218"/>
    <mergeCell ref="F219:G219"/>
    <mergeCell ref="F208:G208"/>
    <mergeCell ref="F209:G209"/>
    <mergeCell ref="F210:G210"/>
    <mergeCell ref="F211:G211"/>
    <mergeCell ref="F212:G212"/>
    <mergeCell ref="F213:G213"/>
    <mergeCell ref="F229:G229"/>
    <mergeCell ref="F230:G230"/>
    <mergeCell ref="F231:G231"/>
    <mergeCell ref="F237:G237"/>
    <mergeCell ref="F238:G238"/>
    <mergeCell ref="F239:G239"/>
    <mergeCell ref="F220:G220"/>
    <mergeCell ref="F221:G221"/>
    <mergeCell ref="F222:G222"/>
    <mergeCell ref="F223:G223"/>
    <mergeCell ref="F224:G224"/>
    <mergeCell ref="F225:G225"/>
    <mergeCell ref="F246:G246"/>
    <mergeCell ref="F247:G247"/>
    <mergeCell ref="F248:G248"/>
    <mergeCell ref="F249:G249"/>
    <mergeCell ref="F250:G250"/>
    <mergeCell ref="F251:G251"/>
    <mergeCell ref="F240:G240"/>
    <mergeCell ref="F241:G241"/>
    <mergeCell ref="F242:G242"/>
    <mergeCell ref="F243:G243"/>
    <mergeCell ref="F244:G244"/>
    <mergeCell ref="F245:G245"/>
    <mergeCell ref="F258:G258"/>
    <mergeCell ref="F259:G259"/>
    <mergeCell ref="F260:G260"/>
    <mergeCell ref="F261:G261"/>
    <mergeCell ref="F262:G262"/>
    <mergeCell ref="F263:G263"/>
    <mergeCell ref="F252:G252"/>
    <mergeCell ref="F253:G253"/>
    <mergeCell ref="F254:G254"/>
    <mergeCell ref="F255:G255"/>
    <mergeCell ref="F256:G256"/>
    <mergeCell ref="F257:G257"/>
    <mergeCell ref="F270:G270"/>
    <mergeCell ref="F271:G271"/>
    <mergeCell ref="F272:G272"/>
    <mergeCell ref="F273:G273"/>
    <mergeCell ref="F274:G274"/>
    <mergeCell ref="F275:G275"/>
    <mergeCell ref="F264:G264"/>
    <mergeCell ref="F265:G265"/>
    <mergeCell ref="F266:G266"/>
    <mergeCell ref="F267:G267"/>
    <mergeCell ref="F268:G268"/>
    <mergeCell ref="F269:G269"/>
    <mergeCell ref="F282:G282"/>
    <mergeCell ref="F283:G283"/>
    <mergeCell ref="F284:G284"/>
    <mergeCell ref="F285:G285"/>
    <mergeCell ref="F286:G286"/>
    <mergeCell ref="F287:G287"/>
    <mergeCell ref="F276:G276"/>
    <mergeCell ref="F277:G277"/>
    <mergeCell ref="F278:G278"/>
    <mergeCell ref="F279:G279"/>
    <mergeCell ref="F280:G280"/>
    <mergeCell ref="F281:G281"/>
    <mergeCell ref="F294:G294"/>
    <mergeCell ref="F295:G295"/>
    <mergeCell ref="F296:G296"/>
    <mergeCell ref="F297:G297"/>
    <mergeCell ref="F298:G298"/>
    <mergeCell ref="F299:G299"/>
    <mergeCell ref="F288:G288"/>
    <mergeCell ref="F289:G289"/>
    <mergeCell ref="F290:G290"/>
    <mergeCell ref="F291:G291"/>
    <mergeCell ref="F292:G292"/>
    <mergeCell ref="F293:G293"/>
    <mergeCell ref="F306:G306"/>
    <mergeCell ref="F307:G307"/>
    <mergeCell ref="F308:G308"/>
    <mergeCell ref="F309:G309"/>
    <mergeCell ref="F310:G310"/>
    <mergeCell ref="F311:G311"/>
    <mergeCell ref="F300:G300"/>
    <mergeCell ref="F301:G301"/>
    <mergeCell ref="F302:G302"/>
    <mergeCell ref="F303:G303"/>
    <mergeCell ref="F304:G304"/>
    <mergeCell ref="F305:G305"/>
    <mergeCell ref="F319:G319"/>
    <mergeCell ref="F320:G320"/>
    <mergeCell ref="F321:G321"/>
    <mergeCell ref="F322:G322"/>
    <mergeCell ref="F332:G332"/>
    <mergeCell ref="F333:G333"/>
    <mergeCell ref="F312:G312"/>
    <mergeCell ref="F314:G314"/>
    <mergeCell ref="F315:G315"/>
    <mergeCell ref="F316:G316"/>
    <mergeCell ref="F317:G317"/>
    <mergeCell ref="F318:G318"/>
    <mergeCell ref="F340:G340"/>
    <mergeCell ref="F341:G341"/>
    <mergeCell ref="F342:G342"/>
    <mergeCell ref="F343:G343"/>
    <mergeCell ref="F344:G344"/>
    <mergeCell ref="F345:G345"/>
    <mergeCell ref="F334:G334"/>
    <mergeCell ref="F335:G335"/>
    <mergeCell ref="F336:G336"/>
    <mergeCell ref="F337:G337"/>
    <mergeCell ref="F338:G338"/>
    <mergeCell ref="F339:G339"/>
    <mergeCell ref="F359:G359"/>
    <mergeCell ref="F360:G360"/>
    <mergeCell ref="F361:G361"/>
    <mergeCell ref="F362:G362"/>
    <mergeCell ref="F363:G363"/>
    <mergeCell ref="F364:G364"/>
    <mergeCell ref="F346:G346"/>
    <mergeCell ref="F348:G348"/>
    <mergeCell ref="F355:G355"/>
    <mergeCell ref="F356:G356"/>
    <mergeCell ref="F357:G357"/>
    <mergeCell ref="F358:G358"/>
    <mergeCell ref="F371:G371"/>
    <mergeCell ref="F372:G372"/>
    <mergeCell ref="F373:G373"/>
    <mergeCell ref="F374:G374"/>
    <mergeCell ref="F375:G375"/>
    <mergeCell ref="F376:G376"/>
    <mergeCell ref="F365:G365"/>
    <mergeCell ref="F366:G366"/>
    <mergeCell ref="F367:G367"/>
    <mergeCell ref="F368:G368"/>
    <mergeCell ref="F369:G369"/>
    <mergeCell ref="F370:G370"/>
    <mergeCell ref="F383:G383"/>
    <mergeCell ref="F384:G384"/>
    <mergeCell ref="F385:G385"/>
    <mergeCell ref="F386:G386"/>
    <mergeCell ref="F387:G387"/>
    <mergeCell ref="F391:G391"/>
    <mergeCell ref="F377:G377"/>
    <mergeCell ref="F378:G378"/>
    <mergeCell ref="F379:G379"/>
    <mergeCell ref="F380:G380"/>
    <mergeCell ref="F381:G381"/>
    <mergeCell ref="F382:G382"/>
    <mergeCell ref="F588:G588"/>
    <mergeCell ref="F667:G667"/>
    <mergeCell ref="F448:G448"/>
    <mergeCell ref="F451:G451"/>
    <mergeCell ref="F482:G482"/>
    <mergeCell ref="F533:G533"/>
    <mergeCell ref="F536:G536"/>
    <mergeCell ref="F555:G555"/>
    <mergeCell ref="F418:G418"/>
    <mergeCell ref="F431:G431"/>
    <mergeCell ref="F432:G432"/>
    <mergeCell ref="F433:G433"/>
    <mergeCell ref="F434:G434"/>
    <mergeCell ref="F447:G447"/>
  </mergeCells>
  <dataValidations count="6">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1:H1" xr:uid="{C8817BF8-2DDA-4D72-951A-5B627247DCC8}"/>
    <dataValidation allowBlank="1" showInputMessage="1" showErrorMessage="1" prompt="Señale de la lista desplegable, la acción adelantada por la entidad con la observación recibida." sqref="E1" xr:uid="{8B920457-A71C-472C-B7E5-D3D94A5E3544}"/>
    <dataValidation allowBlank="1" showInputMessage="1" showErrorMessage="1" prompt="Registre la observación enviada por la persona natural o jurídica." sqref="D1" xr:uid="{BE20B74F-84A2-4DD1-8B8D-44818C69751D}"/>
    <dataValidation allowBlank="1" showInputMessage="1" showErrorMessage="1" prompt="Registre el nombre de la persona natural o jurídica que envió la observación." sqref="C1" xr:uid="{C39FAD74-9D28-42B5-A9A2-ADEC7625054E}"/>
    <dataValidation allowBlank="1" showInputMessage="1" showErrorMessage="1" prompt="Escriba la fecha de recepción de la observación en el siguiente formato: dd/mm/aaaa." sqref="B1" xr:uid="{F5330BC3-6F8B-4EB9-AB05-F9BE2C6DD06C}"/>
    <dataValidation allowBlank="1" showInputMessage="1" showErrorMessage="1" prompt="Identificación consecutiva de observaciones." sqref="A1" xr:uid="{5180AF00-A6DE-47A9-B42C-88A317FD5DA1}"/>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0E82E41-00CA-4CF8-9B40-B97EE6541119}">
          <x14:formula1>
            <xm:f>Listas!$A$1:$A$2</xm:f>
          </x14:formula1>
          <xm:sqref>E2:E20 E22:E67 E69:E79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C115A-D51F-4EE9-9A41-45B69EB11AFE}">
  <dimension ref="A1"/>
  <sheetViews>
    <sheetView workbookViewId="0"/>
  </sheetViews>
  <sheetFormatPr baseColWidth="10" defaultColWidth="8.625" defaultRowHeight="15.75" x14ac:dyDescent="0.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13DE7E0D0206447AE97E2A6C7A9B3D7" ma:contentTypeVersion="19" ma:contentTypeDescription="Crear nuevo documento." ma:contentTypeScope="" ma:versionID="a5dbe2bbe25d94838e8ab6234111374f">
  <xsd:schema xmlns:xsd="http://www.w3.org/2001/XMLSchema" xmlns:xs="http://www.w3.org/2001/XMLSchema" xmlns:p="http://schemas.microsoft.com/office/2006/metadata/properties" xmlns:ns2="136fdea3-2e69-4c60-8130-6a6319a71c3c" xmlns:ns3="1a05cbd2-3996-442c-b34a-5028faf53e55" targetNamespace="http://schemas.microsoft.com/office/2006/metadata/properties" ma:root="true" ma:fieldsID="dd46c73243dadcca21b71aaef5800722" ns2:_="" ns3:_="">
    <xsd:import namespace="136fdea3-2e69-4c60-8130-6a6319a71c3c"/>
    <xsd:import namespace="1a05cbd2-3996-442c-b34a-5028faf53e5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6fdea3-2e69-4c60-8130-6a6319a71c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02ef2ac-9fa5-4cf2-ab23-7792f470ab0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5cbd2-3996-442c-b34a-5028faf53e55"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42545850-0c82-41f8-98cc-6c9121af0f3b}" ma:internalName="TaxCatchAll" ma:showField="CatchAllData" ma:web="1a05cbd2-3996-442c-b34a-5028faf53e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36fdea3-2e69-4c60-8130-6a6319a71c3c">
      <Terms xmlns="http://schemas.microsoft.com/office/infopath/2007/PartnerControls"/>
    </lcf76f155ced4ddcb4097134ff3c332f>
    <TaxCatchAll xmlns="1a05cbd2-3996-442c-b34a-5028faf53e55" xsi:nil="true"/>
  </documentManagement>
</p:properties>
</file>

<file path=customXml/itemProps1.xml><?xml version="1.0" encoding="utf-8"?>
<ds:datastoreItem xmlns:ds="http://schemas.openxmlformats.org/officeDocument/2006/customXml" ds:itemID="{DC160FCF-6ACC-447C-AC3E-93390B6224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6fdea3-2e69-4c60-8130-6a6319a71c3c"/>
    <ds:schemaRef ds:uri="1a05cbd2-3996-442c-b34a-5028faf53e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47A991-47B6-4B7F-B64C-E104399863D4}">
  <ds:schemaRefs>
    <ds:schemaRef ds:uri="http://schemas.microsoft.com/sharepoint/v3/contenttype/forms"/>
  </ds:schemaRefs>
</ds:datastoreItem>
</file>

<file path=customXml/itemProps3.xml><?xml version="1.0" encoding="utf-8"?>
<ds:datastoreItem xmlns:ds="http://schemas.openxmlformats.org/officeDocument/2006/customXml" ds:itemID="{C0D2379B-D15C-4BC9-B648-1C7DCC854795}">
  <ds:schemaRefs>
    <ds:schemaRef ds:uri="http://schemas.microsoft.com/office/2006/metadata/properties"/>
    <ds:schemaRef ds:uri="http://schemas.microsoft.com/office/infopath/2007/PartnerControls"/>
    <ds:schemaRef ds:uri="136fdea3-2e69-4c60-8130-6a6319a71c3c"/>
    <ds:schemaRef ds:uri="1a05cbd2-3996-442c-b34a-5028faf53e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Publicidad e Informe</vt:lpstr>
      <vt:lpstr>Hoja1</vt:lpstr>
      <vt:lpstr>Hoja2</vt:lpstr>
      <vt:lpstr>Listas</vt:lpstr>
      <vt:lpstr>Hoja3</vt:lpstr>
      <vt:lpstr>Hoja4</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Fredy Norato</cp:lastModifiedBy>
  <cp:revision/>
  <dcterms:created xsi:type="dcterms:W3CDTF">2020-09-21T19:13:53Z</dcterms:created>
  <dcterms:modified xsi:type="dcterms:W3CDTF">2026-08-05T19:18:16Z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0x010100213DE7E0D0206447AE97E2A6C7A9B3D7</vt:lpwstr>
  </property>
  <property fmtid="{D5CDD505-2E9C-101B-9397-08002B2CF9AE}" pid="3" name="MediaServiceImageTags">
    <vt:lpwstr/>
  </property>
</Properties>
</file>