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2026\PAGO JULIO\"/>
    </mc:Choice>
  </mc:AlternateContent>
  <xr:revisionPtr revIDLastSave="0" documentId="13_ncr:1_{BF1F8DFD-3CB7-4F86-94C9-0EFC684E21EC}" xr6:coauthVersionLast="47" xr6:coauthVersionMax="47" xr10:uidLastSave="{00000000-0000-0000-0000-000000000000}"/>
  <bookViews>
    <workbookView xWindow="-28920" yWindow="-120" windowWidth="29040" windowHeight="15840" xr2:uid="{42902E5F-E0C7-4B9B-9C44-CE8A9C6B7EDA}"/>
  </bookViews>
  <sheets>
    <sheet name="INA-25" sheetId="3" r:id="rId1"/>
  </sheets>
  <definedNames>
    <definedName name="_xlnm._FilterDatabase" localSheetId="0" hidden="1">'INA-25'!$A$28:$G$249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3" l="1"/>
  <c r="D22" i="3"/>
  <c r="D21" i="3"/>
  <c r="G26" i="3"/>
  <c r="G25" i="3"/>
  <c r="G23" i="3" l="1"/>
  <c r="G22" i="3"/>
</calcChain>
</file>

<file path=xl/sharedStrings.xml><?xml version="1.0" encoding="utf-8"?>
<sst xmlns="http://schemas.openxmlformats.org/spreadsheetml/2006/main" count="924" uniqueCount="627">
  <si>
    <t>ARMANDO CALDERON MARTINEZ</t>
  </si>
  <si>
    <t>JOSEFINA MANTILLA</t>
  </si>
  <si>
    <t>DIANA ROCIO VERA BARRERA</t>
  </si>
  <si>
    <t>YAZMIN ZUÑIGA DUARTE</t>
  </si>
  <si>
    <t>FREDY VELASCO</t>
  </si>
  <si>
    <t>ELKIN ENRIQUE BELEÑO</t>
  </si>
  <si>
    <t>JAVIER IGNACIO PEÑA ORTIZ</t>
  </si>
  <si>
    <t>ARIOLFO GUERRERO GUERRERO</t>
  </si>
  <si>
    <t>LINO MOSQUERA</t>
  </si>
  <si>
    <t>SONIA SÁNCHEZ SANTAMARÍA</t>
  </si>
  <si>
    <t>CLAUDIA BALCARCEL</t>
  </si>
  <si>
    <t>RUBEN VILLAMIZAR</t>
  </si>
  <si>
    <t>JUAN DAVID CASTRO</t>
  </si>
  <si>
    <t>LAURA CAROLINA RUBIO ROCHA</t>
  </si>
  <si>
    <t>STHEFANNY GONZALEZ</t>
  </si>
  <si>
    <t xml:space="preserve">GISELA MÓNOGA CARREÑO </t>
  </si>
  <si>
    <t>MARCELA VALBUENA PABON</t>
  </si>
  <si>
    <t>MARIA AZUCENA OREJARENA GOMEZ</t>
  </si>
  <si>
    <t>MARIA MERCEDES PRADA</t>
  </si>
  <si>
    <t>ANA FRANCISCA SUÁREZ PAVÓN</t>
  </si>
  <si>
    <t>WENDY  JOHANA SALON SUAREZ</t>
  </si>
  <si>
    <t>JOHANNA PABÓN RODRIGUEZ</t>
  </si>
  <si>
    <t>MARÍA ALEJANDRA ARIZA ROJAS</t>
  </si>
  <si>
    <t>NEIDY VALBUENA PABÓN</t>
  </si>
  <si>
    <t>ANA GREGORIA MEDINA</t>
  </si>
  <si>
    <t>ANA GREGORIA MEDINA - SARI MILENA MEDINA DUARTE</t>
  </si>
  <si>
    <t>NO CARGO EL FORMATO ADJUNTO AL CORREO</t>
  </si>
  <si>
    <t>JONNATAN ALEJANDRO CUARTAS MONTOYA</t>
  </si>
  <si>
    <t>RAMIRO VÁSQUEZ GIRALDO</t>
  </si>
  <si>
    <t>ANGIE TATIANA CAMELO BAUTISTA</t>
  </si>
  <si>
    <t>XIMENA GARCIA</t>
  </si>
  <si>
    <t>XIMENA GARCIA BORJA</t>
  </si>
  <si>
    <t xml:space="preserve">JULIAN ALEJANDRO MORALES SOSA </t>
  </si>
  <si>
    <t>SANTIAGO PEMBERTY PÉREZ</t>
  </si>
  <si>
    <t>SERGIO IVAN VILLACRECES ARENAS</t>
  </si>
  <si>
    <t>MARIA RAQUEL LIZCANO PULIDO</t>
  </si>
  <si>
    <t>EMILCEN GELVEZ GELVEZ</t>
  </si>
  <si>
    <t>JORGE LUIS ARIZA BOTIA </t>
  </si>
  <si>
    <t>GIOVANY CORONEL LEON</t>
  </si>
  <si>
    <t>ADRIANA LIZETH ESPINOZA ROJAS</t>
  </si>
  <si>
    <t>CINDRI JOHANA BLANCO RAMÓN </t>
  </si>
  <si>
    <t>ARIEL NAVAS SUÁREZ</t>
  </si>
  <si>
    <t xml:space="preserve">LUIS CARLOS LÓPEZ SUÁREZ </t>
  </si>
  <si>
    <t>FERNEY SUÁREZ HERNÁNDEZ</t>
  </si>
  <si>
    <t>NOHORA PATRICIA TOLOZA ARIAS</t>
  </si>
  <si>
    <t>NEILA MOLINA</t>
  </si>
  <si>
    <t>CARMEN ROSA JAIMES</t>
  </si>
  <si>
    <t>JOHANNA ALEXANDRA PARRA DÍAZ</t>
  </si>
  <si>
    <t>DIANA MARCELA BALCARCEL </t>
  </si>
  <si>
    <t>DIANA MARIA GUERRERO FAJARDO</t>
  </si>
  <si>
    <t>FABER ALEXANDER GUERRERO H</t>
  </si>
  <si>
    <t>CAMILO ANDRES PAREDES ZAMBRANO</t>
  </si>
  <si>
    <t>NICOL MOLINA</t>
  </si>
  <si>
    <t>MARLY SMITH MALDONADO GUERRERO</t>
  </si>
  <si>
    <t>KATHERIN DURAN</t>
  </si>
  <si>
    <t>TERESA BARRERA</t>
  </si>
  <si>
    <t>WILMAR BONILLA</t>
  </si>
  <si>
    <t>OTONIEL BARRETO - LUIS ALBERTO JAIMES</t>
  </si>
  <si>
    <t xml:space="preserve">JUAN CARLOS MELENDEZ </t>
  </si>
  <si>
    <t>MARTA APARICIO GARCIA</t>
  </si>
  <si>
    <t>ELSA ARANGO</t>
  </si>
  <si>
    <t>RICARDO LEON PLATA</t>
  </si>
  <si>
    <t xml:space="preserve">ROBINSON GARCIA PORTILLA </t>
  </si>
  <si>
    <t>YURLEY APARICIO</t>
  </si>
  <si>
    <t>ROSA CONSUELO RODRIGUEZ PARDO</t>
  </si>
  <si>
    <t>LUIS CARLOS FLOREZ FLOREZ</t>
  </si>
  <si>
    <t>JULIN VIVEL ARIAS MALDONADO</t>
  </si>
  <si>
    <t>SERGIO ANDRES FLOREZ FLOREZ</t>
  </si>
  <si>
    <t>MARIBEL ARIAS GARCIA</t>
  </si>
  <si>
    <t>JAIRO LEAL</t>
  </si>
  <si>
    <t>ANDRES MAURICIO ROJAS ARIAS</t>
  </si>
  <si>
    <t>JUAN CARLOS FERRER JAIMES</t>
  </si>
  <si>
    <t>FABIAN SAMUEL REYES</t>
  </si>
  <si>
    <t>CAMPO ELIAS BARAJAS</t>
  </si>
  <si>
    <t>MANUEL MELENDEZ ARIAS</t>
  </si>
  <si>
    <t>KAREN JULIANA GARCÉS</t>
  </si>
  <si>
    <t>ANGIE YULIETH BLANCO GARCÉS</t>
  </si>
  <si>
    <t>SUSANA CARVAJAL </t>
  </si>
  <si>
    <t xml:space="preserve">ADRIANA LIZCANO FLOREZ </t>
  </si>
  <si>
    <t>YOLIMAR ROJAS GUERRERO</t>
  </si>
  <si>
    <t>LUDY INES ZAMBRANO GUERRERO</t>
  </si>
  <si>
    <t>YEISON RONALDO PLATA GOMEZ</t>
  </si>
  <si>
    <t>FELIPE NEIRA</t>
  </si>
  <si>
    <t>ANGIE NATALIA ARIAS DURÁN</t>
  </si>
  <si>
    <t>ALFONSO ARDILA</t>
  </si>
  <si>
    <t>LUISA PAOLA MARTINEZ</t>
  </si>
  <si>
    <t>JUAN SEBASTIAN LOZANO GOMEZ - DANYS DANIELA ARRIETA JULIO - AIDA LUZ ORTEGA HERNANDEZ- JEINNER ANDRES GONZALEZ CONTRERAS- LUIS ERNESTO BEDOYA BOHORQUEZ - ANIBAL DARIO DORIA MEZA - JOSUE  PESTAÑA PALACIO - NUBIA GARZON BARRERO</t>
  </si>
  <si>
    <t>JAZMIN ANDREA FERREIRA ARIAS</t>
  </si>
  <si>
    <t>WILLIAM MÉNDEZ ROMERO</t>
  </si>
  <si>
    <t>SOL JANNETHFY BLANCO PORTILLA</t>
  </si>
  <si>
    <t>JESUS ALBERTO PARRA DIAZ</t>
  </si>
  <si>
    <t>CARLOS HUMBERTO PARRA MANTILLA</t>
  </si>
  <si>
    <t>SLENDY PAOLA LEAL GELVEZ</t>
  </si>
  <si>
    <t>CARMEN ALICIA DIAZ PABON</t>
  </si>
  <si>
    <t>ANGIE KATERINE CORTES LEON</t>
  </si>
  <si>
    <t>LIGIA BARRIOS DE OCHOA</t>
  </si>
  <si>
    <t>LUIS HERVIN RODRÍGUEZ MONTOYA</t>
  </si>
  <si>
    <t>MARY LUZ DURAN LIZCANO</t>
  </si>
  <si>
    <t>YURI PAOLA ARCINIEGAS R</t>
  </si>
  <si>
    <t>ALFONSO DIAZ PARRA</t>
  </si>
  <si>
    <t>ALVARO MARTIN CONTRERAS</t>
  </si>
  <si>
    <t>DELIA PATRICIA GUERRERO PABON</t>
  </si>
  <si>
    <t>DENIS YOHANA GUERRERO GONZALEZ</t>
  </si>
  <si>
    <t>YASMIN PORTILLA BLANCO</t>
  </si>
  <si>
    <t>JULIAN ESTEBAN LEMUS ROJAS</t>
  </si>
  <si>
    <t>YEISON DAVID LANDAZABAL OLAGO</t>
  </si>
  <si>
    <t>OBDULIA BLANCO ESTEBAN</t>
  </si>
  <si>
    <t>JHON FERNANDO BAUTISTA CELIS</t>
  </si>
  <si>
    <t>CLARA CECILIA ARIAS PEDRAZA</t>
  </si>
  <si>
    <t>MERY LANDAZABAL MALDONADO</t>
  </si>
  <si>
    <t>DIEGO EDUARDO ALFARO VILLAMIZAR</t>
  </si>
  <si>
    <t>HENRY GAMBOA</t>
  </si>
  <si>
    <t>LIDIBETH  DURAN  MENESES - JONATAN APARICIO</t>
  </si>
  <si>
    <t>JHON RICHARD PAREDES CARDENAS</t>
  </si>
  <si>
    <t>MARILY VILLAMIZAR</t>
  </si>
  <si>
    <t>MARIA NUBIA GUERRERO</t>
  </si>
  <si>
    <t>JUAN DAVID SOLANO ARIAS</t>
  </si>
  <si>
    <t>OSCAR MAURICIO MENDOZA ARIAS</t>
  </si>
  <si>
    <t>BLANCA RUT SOLANO OCHOA</t>
  </si>
  <si>
    <t>SAID SARMIENTO</t>
  </si>
  <si>
    <t>KAROL MICHELLE ROJAS SUAREZ</t>
  </si>
  <si>
    <t>ANDRES JULIAN TARAZONA BELTRAN</t>
  </si>
  <si>
    <t>ORLANDO LIZCANO</t>
  </si>
  <si>
    <t>ORLANDO LIZCANO GARCÍA</t>
  </si>
  <si>
    <t>MARIA EUGENIA MENDOZA NIÑO</t>
  </si>
  <si>
    <t xml:space="preserve"> SANDRA LIDIA ZAMBRANO FAJARDO - OMAR E. ARANGO MONSALVE - ECOPETROL</t>
  </si>
  <si>
    <t xml:space="preserve">JOSE ISRAEL ARIAS GARCIA </t>
  </si>
  <si>
    <t>CECILIA GELVES DUQUE</t>
  </si>
  <si>
    <t>JOHN JAIRO LIZCANO</t>
  </si>
  <si>
    <t>AMILDE LIZCANO PULIDO</t>
  </si>
  <si>
    <t>EMILCEN RAMIREZ</t>
  </si>
  <si>
    <t>OLIVA GAMBOA DUARTE</t>
  </si>
  <si>
    <t>EDID LIZCANO PULIDO</t>
  </si>
  <si>
    <t>JORGE IVAN GÓMEZ</t>
  </si>
  <si>
    <t>JESSICA PAOLA CUADROS HERRAN</t>
  </si>
  <si>
    <t xml:space="preserve">VICTOR HUGO QUINTERO LEON </t>
  </si>
  <si>
    <t>FELIPE CALDERÓN GÓMEZ</t>
  </si>
  <si>
    <t>SARA JIMENA AGUIRRE CARDONA</t>
  </si>
  <si>
    <t>CHEHIN ALEXIS ARIAS MALDONADO</t>
  </si>
  <si>
    <t>CARIDAD PATRICIA MALDONADO TOLOZA</t>
  </si>
  <si>
    <t>CARIOS PINZÓN GÓMEZ</t>
  </si>
  <si>
    <t>ELSA ESTHER GÓMEZ HERRERA</t>
  </si>
  <si>
    <t>JONATAN SNEIDER VIVIESCAS VALERO</t>
  </si>
  <si>
    <t>ELIZABETH GOMEZ HERRERA</t>
  </si>
  <si>
    <t>YANETH GÓMEZ HERRERA</t>
  </si>
  <si>
    <t>MARINA GOMEZ HERRERA</t>
  </si>
  <si>
    <t>CRUZDELINA TOLOZA TOLOZA</t>
  </si>
  <si>
    <t>JULIAN FERNANDO TOLOZA MENDOZA</t>
  </si>
  <si>
    <t>CAMILO LATORRE / ANDREA OREJARENA</t>
  </si>
  <si>
    <t>YORMAN YESIS PABON</t>
  </si>
  <si>
    <t>MARIA YANETH MONOGA CARREÑO</t>
  </si>
  <si>
    <t>JOSE ALFREDO VEGA FONSECA</t>
  </si>
  <si>
    <t xml:space="preserve">SANTIAGO OMAR BENAVIDES MELO </t>
  </si>
  <si>
    <t>FANNY EDILMAR GARCIA RODRIGUEZ</t>
  </si>
  <si>
    <t>SURLEY ROJAS JIMENEZ</t>
  </si>
  <si>
    <t>CAROLINA SASTOQUE</t>
  </si>
  <si>
    <t>ERVIN GELVEZ RODRIGUEZ</t>
  </si>
  <si>
    <t>JESUS ANTONIO LIZCANO</t>
  </si>
  <si>
    <t>MIGUEL ANGEL SUAREZ LIZCANO</t>
  </si>
  <si>
    <t>HENRY ANDRES BERMUDEZ</t>
  </si>
  <si>
    <t>ADOLFO ENRIQUE LEAL RAMIREZ</t>
  </si>
  <si>
    <t>ESPERANZA MARIA ROZO MORALES</t>
  </si>
  <si>
    <t>DEWIN ALEXANDER AGUILERA LIZARAZO</t>
  </si>
  <si>
    <t>MARIA ALEJANDRA VILLAMIZAR ARIAS</t>
  </si>
  <si>
    <t>DAYSI MATILDE MORENO DELGADO - JAZMIN ROCÍO JIMENEZ JAIMES</t>
  </si>
  <si>
    <t>JORGE ELIECER VILLAFAÑE ROMERO</t>
  </si>
  <si>
    <t xml:space="preserve">JULIAN ANDRES RODRIGUEZ BAEZ </t>
  </si>
  <si>
    <t xml:space="preserve"> EDISSON ARIAS GAMBOA - ISRAEL ARIAS GAMBOA - ORLANDO ARIAS GAMBOA</t>
  </si>
  <si>
    <t xml:space="preserve"> JUAN PABLO CAMPOS GOMEZ</t>
  </si>
  <si>
    <t>JENNIFER ROJAS</t>
  </si>
  <si>
    <t>YANETH ROCIO MANTILLA BARÓN - PROYECTO SOTO NORTE S.A.S</t>
  </si>
  <si>
    <t>YANETH ROCIO MANTILLA BARÓN - SOCIEDAD MINERA CALVISTA S.A.S</t>
  </si>
  <si>
    <t>ASOCIACIÓN DE MINEROS DE CALIFORNIA / ERVIN GÉLVEZ RODRÍGUEZ</t>
  </si>
  <si>
    <t>ANA SOFIA (NO REGISTRA APELLIDO)</t>
  </si>
  <si>
    <t>LEIDY VIVIANA GELVEZ LANDAZABAL</t>
  </si>
  <si>
    <t>JOSE ANTONIO GELVEZ GARCIA</t>
  </si>
  <si>
    <t>DERIAN ESPINOSA</t>
  </si>
  <si>
    <t>JUAN ESTEBAN LOAIZA CAMPO</t>
  </si>
  <si>
    <t>ANDREA MALLERLY ROBALLO OREJARENA</t>
  </si>
  <si>
    <t>WILINTHON GARCIA RODRIGUEZ</t>
  </si>
  <si>
    <t>LAURA</t>
  </si>
  <si>
    <t xml:space="preserve"> ISABEL INES OVALLE</t>
  </si>
  <si>
    <t>DANIEL MALDONADO LIZCANO</t>
  </si>
  <si>
    <t>JANCY JIMENA HERNANDEZ</t>
  </si>
  <si>
    <t>COMITE SANTURBAN</t>
  </si>
  <si>
    <t>DANIELA STEFANIA ARIZA</t>
  </si>
  <si>
    <t>RAFAEL ENRIQUE ANGUILA GOMEZ</t>
  </si>
  <si>
    <t>JUAN DAVID AMAYA GAVIRIA</t>
  </si>
  <si>
    <t>LEZ ADRIANO VELANDI</t>
  </si>
  <si>
    <t>NATALIA LOPEZ</t>
  </si>
  <si>
    <t xml:space="preserve">MINISTERIO DE AMBIENTE Y DESARROLLO SOSTENIBLE </t>
  </si>
  <si>
    <t>PUBLICIDAD E INFORME DE OBSERVACIONES Y RESPUESTAS DE LOS PROYECTOS ESPECIFICOS DE REGULACIÓN</t>
  </si>
  <si>
    <r>
      <t xml:space="preserve">Proceso: </t>
    </r>
    <r>
      <rPr>
        <sz val="10"/>
        <rFont val="Arial Narrow"/>
        <family val="2"/>
      </rPr>
      <t>Instrumentación ambiental</t>
    </r>
  </si>
  <si>
    <r>
      <t>Versión:</t>
    </r>
    <r>
      <rPr>
        <sz val="10"/>
        <rFont val="Arial Narrow"/>
        <family val="2"/>
      </rPr>
      <t xml:space="preserve"> 5</t>
    </r>
  </si>
  <si>
    <r>
      <t xml:space="preserve">Vigencia: </t>
    </r>
    <r>
      <rPr>
        <sz val="10"/>
        <rFont val="Arial Narrow"/>
        <family val="2"/>
      </rPr>
      <t>06/10/2022</t>
    </r>
  </si>
  <si>
    <r>
      <t xml:space="preserve">Código: </t>
    </r>
    <r>
      <rPr>
        <sz val="10"/>
        <color rgb="FF000000"/>
        <rFont val="Arial Narrow"/>
        <family val="2"/>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</si>
  <si>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</si>
  <si>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</si>
  <si>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</si>
  <si>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Ministerio de Ambiente y Desarrollo Sostenible</t>
  </si>
  <si>
    <t xml:space="preserve">Responsable del proceso </t>
  </si>
  <si>
    <t>Jairton Diez Díaz</t>
  </si>
  <si>
    <t>Nombre del proyecto de regulación</t>
  </si>
  <si>
    <t>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</si>
  <si>
    <t>Objetivo del proyecto de regulación</t>
  </si>
  <si>
    <t>Modificar la Resolución 0221 de 2025 corregida por la Resolución 0239 de 2025 en el sentido de actualizar el área geográfica efectiva y precisar la cartografía de la Zona de Reserva de Recursos Naturales Renovables de carácter temporal, modificar el cronograma, prorrogar su vigencia y adoptar las demás disposiciones necesarias para la adecuada ejecución de la medida.</t>
  </si>
  <si>
    <t>Fecha de publicación del informe</t>
  </si>
  <si>
    <t>Descripción de la consulta</t>
  </si>
  <si>
    <t xml:space="preserve">Tiempo total de duración de la consulta: </t>
  </si>
  <si>
    <t>15 DIAS</t>
  </si>
  <si>
    <t>Fecha de inicio</t>
  </si>
  <si>
    <t>Fecha de finalización</t>
  </si>
  <si>
    <t>Enlace donde estuvo la consulta pública</t>
  </si>
  <si>
    <t>https://www.minambiente.gov.co/consulta/por-medio-de-la-cual-se-modifica-la-resolucion-0221-de-2025-corregida-por-la-resolucion-0239-de-2025-en-el-sentido-de-actualizar-el-area-geografica-efectiva-y-precisar-la-cartografia-de-la-zona-de-r/</t>
  </si>
  <si>
    <t xml:space="preserve">Canales o medios dispuestos para la difusión del proyecto </t>
  </si>
  <si>
    <t>Página web, redes sociales</t>
  </si>
  <si>
    <t>Canales o medios dispuestos para la recepción de comentarios</t>
  </si>
  <si>
    <t>Correo institucional</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</si>
  <si>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</si>
  <si>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</si>
  <si>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</si>
  <si>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</si>
  <si>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</si>
  <si>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</si>
  <si>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</si>
  <si>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</si>
  <si>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</si>
  <si>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</si>
  <si>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</si>
  <si>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</si>
  <si>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</si>
  <si>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</si>
  <si>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</si>
  <si>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</si>
  <si>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Yo, Armando Calderón, en mi calidad de veedor ciudadano y Secretario de Cultura y Deportes de la Asociación Municipal de Juntas de Acción Comunal de Bucaramanga (AMC), organización que congrega a las 236 Juntas de Acción Comunal legalmente constituidas del municipio y reconocidas mediante resolución expedida por la Secretaría de Desarrollo Social de la Alcaldia de Bucaramanga, Dentro del término de consulta pública anunciado entre el 14 y el 29 de julio de 2026, me permito solicitar formaimente que se amplie por veinte (20) dias calendario el plazo dispuesto para presentar observaciones al proyecto de resolución citado. La petición se formula con el propósito de garantizar una participación informada, técnica y materialmente posible frente a una decisión que combina cambios cartográficos, consecuencias juridicas sobre poligonos mineros y la extensión temporal de una medida de ordenamiento ambiental.
Fundamentos de la solicitud
1. El proyecto modifica el área geográfica efectiva de 75.344,65 a 75.432.42 hectáreas e incorpora los polígonos correspondientes a in ZRP Bloque 736 y al Area de Reserva Especial ARE-503563. Este ajuste exige verificar áreas, linderos, antecedentes administrativos y coherencia entre la salida grafica, el archivo shapefile y el Anexo 3.
2. La prórroga propuesta es de dos años, hasta el 4 de marzo de 2029. Por su duración y efectos territoriales, resulta necesario examinar el cronograma actualizado, las actividades pendientes, los productos de los estudios y la proporcionalidad del término adicional.
3. La memoria justificativa requiere una lectura integrada con los anexos cartográficos, el cronograma, la información de la Agencia Nacional de Mineria y los instrumentos de ordenamiento ambiental y tentorial. El periodo actual es insuficiente para realizar cruces espaciales, consultas institucionales y revisión juridica seria
Petición concreta
Solicito que el Ministerio: i) amplie el término de comentarios por veinte (20) dias calendario: i) confirme que todos los anexos, archivos espaciales, metadatos y soportes técnicos se encuentran disponibles en formatos descargables, y) publique la nueva fecha de cierre por los mismos medios empleados para divulgar el proyecto.</t>
  </si>
  <si>
    <t>Respecto a la solicitud de ampliar el pazo de la consulta pública del proyecto normativo, este Ministerio consideró no procedente acceder a dicha solicitud en virtud de la naturaleza y alcance del acto administrativo, y por qué los tiempos establecidos por la Entidad (Resolución 2443 del 27 de noviembre de 2017) se encuentran regulados para este tipo de proyectos normativos.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Así y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Respecto a la publicación de los anexos, archivos espaciales y soportes técnicos,  es importante indicar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t>
  </si>
  <si>
    <t>De manera respetuosa, solicito al Ministerio de Ambiente y Desarrollo Sostenible ampliar por diez (10) días hábiles el plazo establecido para la presentación de comentarios al proyecto de resolución mediante el cual se modifica la Resolución 0221 de 2025, relacionada con la reserva temporal del costado occidental de Santurbán.
La propuesta contempla cambios importantes, entre ellos la modificación del área delimitada, la actualización de tres anexos cartográficos, la incorporación de dos nuevos polígonos y la extensión de la vigencia de la medida hasta marzo de 2029. Debido a la naturaleza y alcance de estas modificaciones, es necesario contar con un tiempo adicional que permita revisar de manera adecuada los mapas, antecedentes y documentos técnicos que sustentan la propuesta.
De igual manera, sería conveniente que el Ministerio publique una explicación clara y de fácil comprensión sobre los principales cambios planteados, y que confirme la disponibilidad para descarga sin restricciones del archivo shapefile, el cronograma de actividades y los demás documentos anexos relacionados con el proyecto.
Agradezco informar oportunamente la decisión frente a esta solicitud de ampliación del plazo, con el fin de garantizar una participación ciudadana informada y efectiva.</t>
  </si>
  <si>
    <t>Respecto a la solicitud de ampliar el pazo de la consulta pública del proyecto normativo, este Ministerio consideró no procedente acceder a dicha solicitud en virtud de la naturaleza y alcance del acto administrativo, y por qué los tiempos establecidos por la Entidad (Resolución 2443 del 27 de noviembre de 2017) se encuentran regulados para este tipo de proyectos normativos.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Así y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Respecto al segundo aspecto de la solicitud, relacionado con la publicación de una explicación clara y de fácil comprensión sobre los principales cambios planteados el proyecto normativo, es importante indicar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Finalmente, respecto de la solicitud de emitir respuestas antes de la finalización del período de consulta,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t>
  </si>
  <si>
    <t>"Respecto a la petición ""principal"" y ""subsidiaria"" relacionada con suspender el cómputo del término actual y abrir un nuevo periodo de veinte (20) dias calendario de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igual manera, es impostante precisar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De otra parte, respecto a las solicitudes ""adicionales"" referidas con espacios de socialización del proyecto normativo en los municipios comprendidos por la medida, es necesario mencionar que el mismo,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Finalmente, respecto de la solicitud de emitir respuestas antes de la finalización del período de consulta,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t>
  </si>
  <si>
    <t xml:space="preserve">Respecto a la petición "principal" y "subsidiaria" relacionada con suspender el cómputo del término actual y abrir un nuevo periodo de veinte (20) dias calendario de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igual manera, es impostante precisar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De otra parte, respecto a las solicitudes "complementarias" referidas con mecanismos de socialización del proyecto normativo en los municipios comprendidos por la medida, es necesario mencionar que el mismo,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Finalmente, respecto de la solicitud de emitir respuestas antes de la finalización del período de consulta,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</si>
  <si>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otra parte, respecto a la garantía del acceso oportuno a la totalidad de los documentos técnicos que haven parte del proyecto normativo, es importante indicar que los mismos fueron publicadose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t>
  </si>
  <si>
    <t xml:space="preserve">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otra parte, respecto al desarrollo de espacios de socialización en el marco la consulta del proyecto normativo, es necesario mencionar que el mismo,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t>
  </si>
  <si>
    <t>El Ministerio de Ambiente y Desarrollo Sostenible se permite informar que la Zona de Reserva de Recursos Naturales Renovables de carácter temporal, declarada mediante la Resolución 0221 de 2025 y cuya vigencia se prorroga mediante el presente proyecto normativo, tiene como finalidad mantener una medida preventiva de protección mientras se desarrollan los estudios técnicos necesarios para identificar los mecanismos de ordenamiento ambiental del territorio que permitan la protección efectiva de los recursos naturales y el mantenimiento de los servicios ecosistémicos en el área contigua al páramo de Santurbán en su costado occidental. 
 No obstante,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Finalmente, debe tenerse en cuenta que la totalidad de los comentarios y solicitudes, una vez finaliza el período de consulta pública, son analizados en el presente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t>
  </si>
  <si>
    <t xml:space="preserve">El rechazo y la desanotación de la solicitud ARE-503563 corresponden exclusivamente a decisiones adoptadas por la Agencia Nacional de Minería (ANM) en ejercicio de sus competencias, por lo que no constituyen actuaciones atribuibles a este Ministerio.
Al quedar liberada dicha área en la cartografía minera oficial, se procedió a la actualización del área geográfica efectiva de la reserva temporal con base en el reporte técnico oficial suministrado por la autoridad minera y los análisis espaciales de la Dirección de Asuntos Ambientales, Sectorial y Urbana (DAASU).
Respecto a la nueva solicitud presentada sobre el polígono, el MADS adelantará mesas de trabajo con la ANM para verificar el cumplimiento de los criterios de tradicionalidad y la viabilidad socioambiental requeridos por la normativa vigente.
Finalmente, se reitera que mientras las Áreas de Reserva Especial (ARE) mantengan la condición de solicitudes, revisten la naturaleza de meras expectativas de derecho y no de situaciones jurídicas consolidadas o derechos adquiridos, por lo cual no restringen ni impiden la adopción o actualización de medidas cautelares y de ordenamiento ambiental por parte del Ministerio.
</t>
  </si>
  <si>
    <t>Como ciudadana de mi país, solicito que se garantice la máxima protección del páramo de Santurbán y se priorice el acceso al agua de las comunidades sobre cualquier interés minero industrial.
Solicito respuesta expresa a esta observación, conforme a lo ordenado en la Sentencia T-361 de 2017.</t>
  </si>
  <si>
    <t xml:space="preserve">¿Qué decisiones definitivas espera adoptar el Ministerio al terminar la prórroga? </t>
  </si>
  <si>
    <t>Tal como quedó establecido en el Artículo 6. Adopción de medidas, de la Resolución 0221 de 2015, adelantados los estudios técnicos necesarios para identificar los mecanismos de ordenamiento ambiental del territorio que permitan la protección efectiva de los recursos naturales y el mantenimiento de los servicios ecosistémicos,se evaluará y definirán las estrategias de manejo que pueden incluir lineamientos ambientales que definirán las condiciones de ordenamiento minero ambiental de estos ecosistemas estratégicos alrededor del agua frente a condiciones de fragilidad del sistema hídrico, el suelo y la biodiversidad.</t>
  </si>
  <si>
    <r>
      <t xml:space="preserve">Adjunto comentario , en el marco de la consulta pública del proyecto resolución denominado Zona de reserva temporal .
Manifiesto que NO estoy de acuerdo con el Proyecto de resolución.
</t>
    </r>
    <r>
      <rPr>
        <b/>
        <sz val="10"/>
        <color theme="1"/>
        <rFont val="Arial Narrow"/>
        <family val="2"/>
      </rPr>
      <t>2. Comentarios generales:</t>
    </r>
    <r>
      <rPr>
        <sz val="10"/>
        <color theme="1"/>
        <rFont val="Arial Narrow"/>
        <family val="2"/>
      </rPr>
      <t xml:space="preserve"> ¿Qué significa para un habitante o propietario que se actualice el área geográfica efectiva de la Reserva Temporal?
</t>
    </r>
  </si>
  <si>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De manera particular, es importante recordar que la Resolución 0221 de 2025, en el Parágrafo 2 del Artículo 3, establece que "El presente acto administrativo sólo tendrá efectos sobre actividades de minería, en los términos definidos anteriormente. En consecuencia y sin perjuicio de las determinantes del medio natural y las actividades restringidas por los instrumentos previamente adoptados por la autoridad ambiental regional, se podrán desarrollar los demás usos de suelo permitidos y determinados en los instrumentos de ordenamiento territorial o los instrumentos que lo desarrollen y complementen, en el marco de la normativa vigente. Por lo anterior, las actividades agrícolas, pecuarias, de turismo, vial, salud, educación, financieras y demás, así como los procesos de actualización o ajuste de los instrumentos de ordenamiento territorial, podrán continuar los trámites con normalidad."</t>
  </si>
  <si>
    <t>¿Qué efectos concretos tiene para California y Vetas la terminación total de la ZRP Bloque No. 736?</t>
  </si>
  <si>
    <t>La liberación y desanotación del Bloque ZRP No. 736 corresponden a decisiones de la ANM y la ANLA. La inviabilidad de adelantar programas de formalización minera en este sector radica en el incumplimiento de las obligaciones ambientales derivadas del plan de cierre del título minero preexistente. Se enfatiza que el interés sobre el área o la infraestructura allí ubicada constituye una mera expectativa y no un derecho adquirido. Asimismo, cualquier actuación en el polígono está supeditada al cumplimiento del instrumento de cierre ambiental, al marco normativo vigente en la materia y al control administrativo que ejerzan las autoridades competentes frente a la minería no autorizada.</t>
  </si>
  <si>
    <t>¿Por qué no se desarrolló la jurisprudencia relevante para justificar la pròrroga y modificación de la Reserva Temporal?</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</si>
  <si>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se encuentra soportada en el marco legal, normativo y  juridisprudencial suficiente, y dado el alcance del proyecto normativo, no se considera necesario incorporar nuevamente los desarrollos de la jurisprudencia sobre los cuales se enceuntra soportada la Resolución 0221 de 2025.</t>
  </si>
  <si>
    <t>¿Por qué la Memoria Justificativa no resume los avances, retrasos y actividades pendientes del cronograma que justifica la prórroga?</t>
  </si>
  <si>
    <t xml:space="preserve">Conforme las observaciones realizadas en el proceso de consulta pública, el Ministerio realizó algunos complementos a la Memoria Justificativa y en las consideraciones del proyecto normativo, indicando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t>
  </si>
  <si>
    <t>¿Se limpiará el formato de la Iniciativa Normativa antes de radicar o publicar el documento?</t>
  </si>
  <si>
    <t>Efectivamente, se realizó el ajuste de formato en la iniciativa normativa en el encabezado del acto administrativo como parte del proceso de análisis de su comentario en el marco de la Consulta Pública</t>
  </si>
  <si>
    <t>Soy habitante de Soto Norte en el munipio dd Matanza considero que como comunidad y habitantes no nos gan tenido en cuenta en la toma de estas decisiones. 
En los anexos suministrados no es posible visualizar ni validar el archivo geográfico (shapefile.shp) correspondiente al área modificada de exclusión, lo que impide verificar su delimitación, ubicación espacial, extensión y correspondencia con la información presentada en el documento.
Se requiere anexar la totalidad de los archivos cartográficos correspondientes, incluyendo los formatos geográficos completos y sus metadatos, con el fin de permitir la adecuada revisión, trazabilidad y verificación espacial de las áreas de exclusión propuestas.</t>
  </si>
  <si>
    <t>Frente a esta solicitud, es importante precisar que, con el fin de garantizar el acceso a la información que soporta el presente proyecto normativo, el Ministerio de Ambiente y Desarrollo Sostenible publicó en su página web el proyecto de resolución junto con los documentos técnicos que hacen parte integral del mismo, otorgando un término de quince (15) días calendario para que cualquier persona natural o jurídica, así como las entidades interesadas, conocieran su contenido y formularan las observaciones que consideraran pertinentes.
En este sentido, la información técnica y cartográfica que hace parte de la modificación propuesta se encuentra contenida en los Anexos 1, 2, 3 y 4 del proyecto normativo. En particular, el Anexo 1 contiene la representación cartográfica del área geográfica efectiva incluyendo las áreas que correspondían a la solicitud de ARE-503563 y Zona Reservada con Potencial Bloque ZRP-736, según el artículo 2 del proyecto normativo y el Anexo 2 contiene los archivos geográficos que determinan el área efectiva. Por su parte, el Anexo 3 contiene los archivos geográficos asociados a las 11 áreas de exclusión objeto de actualización, y una relación de estas en formato .xlsx. Finalmente, el Anexo 4 corresponde al cronograma modificado de los estudios previstos para su desarrollo durante la vigencia de la zona de reserva temporal. 
Estos anexos hacen parte integral del proyecto de resolución, permitiendo la verificación de la delimitación, ubicación espacial, extensión y correspondencia de las áreas objeto de modificación con la información contenida en el proyecto normativo. No obstante, producto del análisis de los comentarios recibidos en el marco de la consulta pública se realizarán los ajustes correspondientes al acto administrativo (incluyendo sus anexos) para garantizar que todas las observaciones recibidas sean evaluadas bajo los mismos criterios y respondidas de forma consolidada.</t>
  </si>
  <si>
    <t>Teniendo en cuenta que el proyecto normativo sostiene que el Ministerio ha ejecutado "de manera continua y progresiva" las actividades previstas y atribuye la necesidad de tiempo adicional a la complejidad de los estudios, la validación de información y la articulación institucional, se solicita informar la ejecución del cronograma original en el que se identifique la fecha programada y real de cada actividad, las desviaciones presentadas, sus causas, los responsables, las medidas correctivas adoptadas y la incidencia concreta de cada retraso sobre la duración adicional solicitada.</t>
  </si>
  <si>
    <t xml:space="preserve">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t>
  </si>
  <si>
    <t xml:space="preserve">
La reserva de recursos naturales de carácter temporal por si misma, causa unos efectos ambientales, económicos, politicos, sociales y culturales sobre el territorio y las comunidades, en consecuencia, estas deberían tener la oportunidad de ser tenidas en cuenta de manera previa. Se solicita presentar los soportes de las socializaciones realizadas y los mecanismos de participación empleados por parte del MADS.
Hemos sido un municipio que ha vivido el conflicto armado, esto sujetándonos a ser desplazados de nuestros hogares.
Han pasado más de 30 años y California hasta ahora está en proceso de ser reconocido como una comunidad Víctima del Conflicto Armado.
Y pese a eso, el Gobierno pretende que vivamos un nuevo desplazamiento, una nueva situación que nos acorrala queriendo que abandonemos nuestras raíces y nuestra esencia en nuestro territorio
con esta nueva resolución a manos del MADS. </t>
  </si>
  <si>
    <t xml:space="preserve">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t>
  </si>
  <si>
    <t>¿Qué consecuencias tiene para los mineros o comunidades relacionadas con ARE-503563 que el polígono sea incorporado a la Reserva Temporal?</t>
  </si>
  <si>
    <t>En atención a la consulta sobre las consecuencias jurídico-ambientales para los mineros y comunidades vinculadas al polígono de la solicitud ARE-503563 (Suratá, Santander) tras su incorporación efectiva a la Zona de Reserva Temporal (ZRT), este Ministerio precisa:
1. Naturaleza preventiva y cautelar de la Zona de Reserva Temporal (ZRT): La declaración de la ZRT tiene como finalidad la protección del medio ambiente, las fuentes hídricas y la biodiversidad, sirviendo como marco cautelar mientras se adelantan los estudios técnicos para el ordenamiento ambiental del territorio. La inclusión de un polígono en la ZRT genera los siguientes efectos jurídicos inmediatos:
•	Inadmisibilidad de nuevas concesiones y trámites: Imposibilita a las autoridades mineras el otorgamiento de nuevos títulos mineros, contratos de concesión o la aprobación de nuevas solicitudes de formalización (incluidas nuevas ARE como la ARE-511023) sobre dicho espacio geográfico durante la vigencia de la medida preventiva.
•	Efecto de la decisión de la ANM: En el caso específico del polígono ARE-503563, la pérdida de la condición de excepción no deriva directamente del acto ambiental, sino del rechazo previo proferido por la Agencia Nacional de Minería (ANM) mediante la Resolución VPPF No. 032. Al quedar en firme dicho rechazo minero, el área retorna al régimen general de la ZRT sin amparo de excepción.
2. Situación de las solicitudes y áreas sin título formal: La incorporación a la ZRT implica que el polígono liberado no podrá ser objeto de nuevos procesos de formalización o declaración de Áreas de Reserva Especial mientras permanezca la reserva temporal, por lo que no es posible otorgar derechos de preferencia ni títulos mineros en dicho sector, sin perjuicio de que la identificación de nuevas figuras que cumplan con las excepciones señaladas en las Resolución 0221 de 2025
3. Garantía del debido proceso y competencias: Las decisiones sobre el estatus de las solicitudes mineras corresponden de manera privativa a la autoridad competente (ANM). Las actuaciones del MADS se circunscriben estrictamente al ejercicio de sus competencias constitucionales y legales en materia de ordenamiento ambiental, protección de recursos naturales renovables y aplicación del principio de precaución.</t>
  </si>
  <si>
    <t>Si la prórroga no impone restricciones nuevas, ¿qué restricciones seguirán aplicando exactamente durante los dos anos adicionales?</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</si>
  <si>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normativo.En efecto, el proyecto normativo no impone restricciones nuevas durante su extensión temporal, y sigue manteniento los efectos definidos en el Artículo 3 de la Resolución 0221 de 2025 que declaró la Zona de Reserva de Recursos Naturales Renovables de carácter temporal.</t>
  </si>
  <si>
    <t>No es posible dar una respuesta pues el correo remitido no adjuntó el formato de comentarios diligenciado</t>
  </si>
  <si>
    <t>Mi nombre es Jonnatan Alejandro Cuartas Montoya, ciudadano clombiano, y presento las siguientes observaciones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en consulta pública:
1. Como ciudadano colombiano, solicito que se garantice la máxima protección del páramo de Santurbán y se priorice el acceso al agua de las comunidades sobre cualquier interés minero industrial.
Solicito respuesta expresa a esta observación, conforme a lo ordenado en la Sentencia T-361 de 2017.</t>
  </si>
  <si>
    <t xml:space="preserve">Resolución "Por medio de la cual se modifica la Resolución 0221 de 2025 corregida por la Resolución 0239 de 2025 en el sentido de actualizar el área geográfica efectiva y precisar la cartografia de la Zona de Reserva de Recursos Naturales Renovables, se prorroga su vigencia y se dictan otras disposiciones"
Numeral 2 al 9
"Por la cual se establece la metodología para la expedición de resoluciones de delimitación progresiva en los procesos de delimitación de ecosistemas de páramo y se dictan otras disposiciones"
Encabezado no corresponde al objeto de la resolución
</t>
  </si>
  <si>
    <t>Se acogió su comentario, realizando el ajuste  en el encabezado del acto administrativo.</t>
  </si>
  <si>
    <t>Mi nombre es Angie Tatiana Camelo Bautista, ciudadano(a) de Bogotá, y presento las siguientes observaciones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 publicado en consulta pública:
Pido una fecha concreta para concertar Soto Norte y Bucaramanga, sin plazo.
Pido que Bucaramanga quede formalmente incluida en la próxima fase, por ser la principal receptora del agua.
¿Qué estudio técnico respalda por qué la línea quedó exactamente dondé se ubicó?
Pido garantías y alternativas económicas reales para las comunidades mineras tradicionales.</t>
  </si>
  <si>
    <t xml:space="preserve">Su comentario al parecer se enmarca en el proyecto de resolución  "Por medio de la cual se delimita de manera progresiva el Complejo de Páramos Jurisdicciones–Santurbán–Berlín, en cumplimiento de la Sentencia T-361 de 2017, se sustituye parcialmente la Resolución 2090 de 2014 y se adoptan otras determinaciones " publicado en consulta pública. La delimitación del páramo Jurisdicciones – Santurbán – Berlín es un proceso independiente de este prpyecto normativo, pues la delimitación del páramo se orienta a lograr consensos razonados en 6 tópicos señalados por la Corte Constitucional que implican la claridad del área de páramo, la sustitución y reconversión de actividades agropecuarias de alto impacto y mineras en páramo, la protección hídrica, la coordinación, financiación y fiscalización del páramo, en un proceso de 7 fases que debe desarrollarse de manera amplia, pública, abierta y con enfoque local, siendo esta una determinante definitiva del ordenamiento del territorio pues plantea la prohibición de la actividad de minería en el polígono oficialmente establecido como área de páramo.  
Por su parte, la Zona de Reserva de Recursos Naturales Renovables de carácter temporal, declarada mediante la Resolución 0221 de 2025 y cuya vigencia se prorroga mediante el presente proyecto normativo, tiene como finalidad mantener una medida precautoria de protección mientras se desarrollan los estudios técnicos necesarios para identificar los mecanismos de ordenamiento ambiental abajo del páramo que permitan la protección efectiva de los recursos naturales y el mantenimiento de los servicios ecosistémicos en el área contigua al páramo de Santurbán en su costado occidental.  
No obstante,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Finalmente frente a las alternativas económicas para las comunidades mineras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t>
  </si>
  <si>
    <t>1. Como ciudadano colombiano, solicito que se garantice la máxima protección del páramo de Santurbán y se priorice el acceso al agua de las comunidades sobre cualquier interés minero industrial.
Solicito respuesta expresa a esta observación, conforme a lo ordenado en la Sentencia T-361 de 2017.</t>
  </si>
  <si>
    <t>Mi nombre es Ximena García Borja, ciudadano colombiano, y presento las siguientes observaciones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en consulta pública:
1. Como ciudadano colombiano, solicito que se garantice la máxima protección del páramo de Santurbán y se priorice el acceso al agua de las comunidades sobre cualquier interés minero industrial.
Solicito respuesta expresa a esta observación, conforme a lo ordenado en la Sentencia T-361 de 2017.</t>
  </si>
  <si>
    <r>
      <rPr>
        <b/>
        <sz val="10"/>
        <color theme="1"/>
        <rFont val="Arial Narrow"/>
        <family val="2"/>
      </rPr>
      <t xml:space="preserve">
</t>
    </r>
    <r>
      <rPr>
        <sz val="10"/>
        <color theme="1"/>
        <rFont val="Arial Narrow"/>
        <family val="2"/>
      </rPr>
      <t xml:space="preserve">A continuación se dará respuesta en el marco de la consulta pública objeto de este formato. Frente a su primer comentario, el proyecto normativo prorroga la vigencia de la Zona de Reserva de Recursos Naturales Renovables  de carácter temporal declarada a través de la Resolución 0221 de 2025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mismos,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Frente al segundo comentario, es importante precisar que el Anexo 4 del presente proyecto contiene el cronograma actualizado para la ejecución de las actividades necesarias para garantizar el desarrollo y la culminación de los estudios previstos en la Resolución 0221 de 2025. Dicho anexo identifica las actividades adelantadas y aquellas pendientes de ejecución, y, al hacer parte integral del proyecto normativo, constituye en la herramienta que orienta el desarrollo y seguimiento de los estudios definidos en la resolución 0221 de 2025.   
En cuanto a su tercer comentario, de conformidad con la Ley 99 de 1993 y la Ley 2250 de 2022 (Política Unificada de Formalización Minera), este Ministerio no es competente para decretar, liderar ni estructurar rutas de formalización o títulos mineros. Corresponde exclusivamente al Ministerio de Minas y Energía, y a la Agencia Nacional de Minería - ANM, definir los mecanismos y el acompañamiento socioeconómico aplicable. No obstante,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Finalmente, respecto emitir respuestas a esta solicitd,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r>
  </si>
  <si>
    <t>Como ciudadano colombiano, solicito que se garantice la máxima protección del páramo de Santurbán y se priorice el acceso al agua de las comunidades sobre cualquier interés minero industrial.
Solicito respuesta expresa a esta observación, conforme a lo ordenado en la Sentencia T-361 de 2017.</t>
  </si>
  <si>
    <t>Mi nombre es Santiago Pemberty Pérez, ciudadano colombiano, y presento las siguientes observaciones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en consulta pública:
1.  Como ciudadano colombiano, solicito que se garantice la máxima protección del páramo de Santurbán y se priorice el acceso al agua de las comunidades sobre cualquier interés minero industrial.
Solicito respuesta expresa a esta observación, conforme a lo ordenado en la Sentencia T-361 de 2017.</t>
  </si>
  <si>
    <t>manifiesto respetuosamente mi desacuerdo con el contenido de la propuesta presentada, en consideración a que persisten vacíos técnicos, sociales, económicos y jurídicos que impiden una adecuada valoración de los impactos sobre las comunidades directamente afectadas. Asimismo, considero que varios de los aspectos planteados no garantizan plenamente una participación efectiva, amplia, incidente e informada de las comunidades y los principios de acceso a la información, participación pública y justicia ambiental consagrados en el Acuerdo de Escazú.
¿La vigencia inicial de la Reserva Temporal culmina exactamente el 4 de marzo de 2027 o debe revisarse el cómputo del término?</t>
  </si>
  <si>
    <t xml:space="preserve">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Finalmente, respondiendo a la pregunta en particular, tal como fue anotado anteriormente, a través del proyecto normativo se prorroga por el término de dos (2) años, contados a partir del vencimiento de la vigencia inicialmente prevista, la Zona de Reserva de Recursos Naturales Renovables de carácter temporal declarada mediante la Resolución 0221 del 3 de marzo de 2025, y en consecuencia, la vigencia de la Zona de Reserva se extenderá hasta el 4 de marzo de 2029, tal como se indica en el Artículo 5 del proyecto normativo.
</t>
  </si>
  <si>
    <t xml:space="preserve">¿Por qué se escogió el plazo máximo de dos años y no una prórroga por un término menor?
</t>
  </si>
  <si>
    <t>Tanto en la memoria justificativa, como en las consideraciones del proyecto de resolución, se indican las circunstancias que dieron lugar a  la actualización del cronograma y por ende la prórroga de la vigencia de las medidas establecidas en la Resolución 0221 de 2015, cuyas acciones realizadas, en proceso y por realizar se encuentran indicadas en el cronograma (Anexo 4) que hace parte del proyecto normativo.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y con el fin de garantizar su correcto desarrollo y finalización, en observancia de los principios de objetividad, rigor técnico y adecuada motivación que rigen la función administrativa ambiental.</t>
  </si>
  <si>
    <t>¿Por qué se menciona la solicitud ARE-511023 si los artículos solo incorporan ZRP Bloque No. 738 y ARE-503563?</t>
  </si>
  <si>
    <t>En atención a la solicitud de aclaración sobre la razón por la cual se menciona la solicitud ARE-511023 en la motivación del proyecto normativo si los artículos únicamente incorporan el Bloque ZRP No. 738 y la ARE-503563, este Ministerio precisa:
1. Traslape espacial y trazabilidad de la actualización geográfica:
La referencia a la solicitud ARE-511023 en los antecedentes técnicos y en la Memoria Justificativa obedece a la trazabilidad del reporte geográfico e institucional remitido por la Agencia Nacional de Minería (ANM) mediante comunicación con radicado No. 20254110498371 del 28 de julio de 2025 (radicado MADS No. 2025E1039868 del 5 de agosto de 2025).
En dicho informe, la ANM comunicó la decisión de rechazar la solicitud ARE-503563 (ubicada en Suratá, Santander) mediante la Resolución VPPF No. 032, e informó sobre la existencia de un nuevo trámite bajo el expediente ARE-511023 (radicado el 19 de mayo de 2025), el cual se traslapa geográficamente sobre el mismo polígono de la solicitud rechazada.
2. Fundamento por el cual el articulado solo refiere la ARE-503563 y el Bloque ZRP No. 738:
Objeto del articulado: La parte dispositiva del acto normativo tiene por objeto modificar la cobertura cartográfica de la Zona de Reserva Temporal (ZRT) mediante el retiro de las excepciones creadas expresamente en la norma antecedente (Anexo 3 de la Resolución 0221 de 2025). Dado que la ARE-503563 era la figura formalmente exceptuada en dicho anexo, es esta la que debe citarse expresamente en el articulado para remover su estatus de excepción e incorporar el polígono al área efectiva de la ZRT.
Estatus de la ARE-511023: Las nuevas solicitudes o trámites radicados con posterioridad —como la ARE-511023— no hacen parte del Anexo 3 de la Resolución 0221 de 2025, por lo que no gozan de ningún régimen de excepción. Al quedar el polígono de la ARE-503563 reincorporado a la ZRT, todo el espacio geográfico queda bajo la protección ambiental de la reserva temporal, afectando a cualquier nuevo trámite superpuesto (incluida la ARE-511023) sin que sea técnicamente necesario ni jurídicamente procedente listarlo en el articulado.
3. Ajuste de claridad en la Memoria Justificativa:
En la versión final de la Memoria Justificativa se explicitará con precisión la relación de superposición espacial entre la ARE-503563 y la ARE-511023, garantizando total coherencia entre los antecedentes técnicos y la parte resolutiva del acto administrativo.</t>
  </si>
  <si>
    <t>¿Cómo se garantizará que no se incorporen áreas con solicitudes vigentes o derechos en trámite que aún deban ser respetados?</t>
  </si>
  <si>
    <t xml:space="preserve">
En respuesta a este interrogante, de manera particular es importante recordar que la Resolución 0221 de 2025, en su Artículo 3 estableció los efectos de la declaratoria de la Zona de Reserva de Recursos Naturales Renovables de carácter Temporal; en su Artículo 4, estableció pautas para la minería de pequeña escala, realizada por mineros tradicionales o comunidades mineras tradicionales; y en su Artículo 5, estableció directrices para los procesos de formalización y legalización de actividades mineras, disposiciones sobre las cuales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las modifica"
En este sentido, es necesario mencionar que el proyecto normativo,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t>
  </si>
  <si>
    <t>Teniendo  presente la Sentencia del 4 de agosto de 2022 del Consejo de Estado, cuál es el estado de la elaboración y adopción de la cartografia de la reserva, realizada por parte del MADS?</t>
  </si>
  <si>
    <t xml:space="preserve">
Frente a este interrogante, es necesario es preciso recordar que la Zona de Reserva de Recursos Naturales Renovables de carácter temporal, declarada mediante la Resolución 0221 de 2025 y cuya vigencia se prorroga mediante el presente proyecto normativo, tiene como finalidad mantener una medida preventiva de protección mientras se desarrollan los estudios técnicos necesarios para identificar los mecanismos de ordenamiento ambiental del territorio que permitan la protección efectiva de los recursos naturales y el mantenimiento de los servicios ecosistémicos en el área contigua al páramo de Santurbán en su costado occidental. 
En el marco del cumplimiento del Fallo de Acción Popular proferido por el Consejo de Estado mediante sentencia del 4 de agosto de 2022, dentro del expediente No. 25000234100020130245901, ampliamente conocido como Sentencia “Ventanilla Minera” se vienen generando Informes de Sostenibilidad, en los cuales se presentan los avances de la gestión de este Ministerio, incluyendo los asociados a esta Reserva Temporal. El más reciente informe de sostenibilidad se encuentra en el siguiente enlace: https://www.minambiente.gov.co/wp-content/uploads/2025/12/Informe_Sostenibilidad_2025.pdf  
</t>
  </si>
  <si>
    <t xml:space="preserve">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Respecto a su interrogante, el proyecto normativo prorroga la vigencia de la Zona de Reserva de Recursos Naturales Renovables  de carácter temporal declarada a través de la Resolución 0221 de 2025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mismos,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t>
  </si>
  <si>
    <t>De acuerdo con los documentos consultados, consigne los comentarios generales al instrumento ambiental propuesto de su consideración de manera sintética y precisa. La Resolución 0221 de 2025 estableció una vigencia inicial de dos años y contempló únicamente la posibilidad de prorrogar la medida "hasta por el mismo término", condicionando dicha decisión al estado de avance del cronograma y a la debida justificación técnica asociada a la necesidad y temporalidad de los estudios. La resolución actualmente vigente culmina el 4 de marzo de 2027, mientras que el proyecto sometido a consulta ya pretende extender sus efectos hasta el 4 de marzo de 2029. En consecuencia, se solicita una evaluación objetiva y actualizada del cumplimiento del cronograma original que permita determinar, con base en resultados verificables, cuáles actividades efectivamente no podrán finalizar antes del 4 de marzo de 2027 y por qué.</t>
  </si>
  <si>
    <t>Teniendo presente la Sentencia del 4 de agosto de 2022 del Consejo de Estado, cuál es el estado de la elaboración y adopción de la cartografia de la reserva, realizada por parte del MADS</t>
  </si>
  <si>
    <t>Teniendo presente la Sentencia del 4 de agosto de 2022 del Consejo de Estado,
1.cuáles son las acciones de conservación implementadas por el MADS en la reserva, mientras que queda cobijada por alguna de las categorías del Sinap o por cualquier otra categoría de conservación in situ? 
2. Sirvase remitir los soportes de las acciones adelantadas a la fecha.</t>
  </si>
  <si>
    <t>Frente al primer interrogante es preciso recordar que la Zona de Reserva de Recursos Naturales Renovables de carácter temporal, declarada mediante la Resolución 0221 de 2025 y cuya vigencia se prorroga mediante el presente proyecto normativo, tiene como finalidad mantener una medida precautoria de protección mientras se desarrollan los estudios técnicos necesarios para identificar los mecanismos de ordenamiento ambiental del territorio que permitan la protección efectiva de los recursos naturales y el mantenimiento de los servicios ecosistémicos en el área contigua al páramo de Santurbán en su costado occidental. 
Respecto a la segunda solicitud,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t>
  </si>
  <si>
    <t>¿La incorporación de poligonos será automática con la comunicación de la ANM o habrá una verificación técnica y social previa?</t>
  </si>
  <si>
    <t>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para la aplicación de lo establecido en el Parágrafo 1 del Artículo 5 de la Resolución 0221 de 2025, el Ministerio procede a su aplicación, una vez reciba comunicación expresa de la Autoridad Minera sobre decisiones administrativas propias de sus competencias con relación a solicitudes y procesos de formalización y legalización, y desarrolla los cotejos de la información técnica de cada caso en particular.</t>
  </si>
  <si>
    <t>El articulo 8 de la Resolución 0221 de 2025 no estableció una prórroga automática por dos años. Dispuso que la reserva "podrá ser prorrogada hasta por el mismo término inicialmente definido", exigiendo justificación técnica de la necesidad y temporalidad de los estudios, por lo tanto, se solciita al MADS informar para cada actividad pendiente:
porcentaje real de avance;
 producto pendiente; responsable; 
fecha prevista de inicio y terminación; 
dependencias entre actividades, 
duración técnicamente indispensable, 
riesgos de retraso; y 
justificación de por qué el conjunto de estas actividades requiere exactamente dos años adicionales y no menos</t>
  </si>
  <si>
    <t xml:space="preserve">
Se solicita aclarar de manera detallada las razones técnicas, administrativas, presupuestales y metodológicas por las cuales los dos (2) años inicialmente otorgados para la Zona de Reserva Temporal (ZRT) no fueron suficientes para desarrollar y culminar los estudios previstos. En particular, resulta necesario conocer cuáles fueron las limitaciones que impidieron alcanzar los objetivos planteados dentro del plazo originalmente establecido y que hoy justifican la solicitud de ampliación de esta medida.
Asimismo, se requiere presentar un informe detallado de las actividades ejecutadas durante dicho periodo, incluyendo como minimo:</t>
  </si>
  <si>
    <t>Con fundamento en el Acuerdo de Escazú, aprobado en Colombia mediante la Ley 2273 de 2022, y en garantia del derecho de acceso a la información ambiental, la participación pública efectiva y la justicia en asuntos ambientales, se exige al Ministerio de Ambiente y Desarrollo Sostenible suministrar de manera completa, clara, oportuna, verificable y en lenguaje comprensible toda la información técnica, juridica, presupuestal y contractual que sustenta la prórroga de la Zona de Reserva de Recursos Naturales Renovables de carácter temporal. La omisión, insuficiencia o falta de publicidad de dicha informacióin vulnera el derecho de las comunidades del territorio a estar debidamente informadas y a participar de forma real, previa, efectiva e incidente en decisiones susceptibles de afectar su ambiente, economia, cultura, identidad y arraigo territorial</t>
  </si>
  <si>
    <t xml:space="preserve">
Respecto al segundo aspecto de la solicitud, relacionado con la publicación de manera inmediata y en formatos abiertos y descargables de todos los soportes técnicos y el cronograma que motivan el proyecto normativo, es importante indicar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t>
  </si>
  <si>
    <t>¿Cómo podrá verificar la comunidad que esos poligonos efectivamente quedaron incorporados en la nueva cartografia?</t>
  </si>
  <si>
    <t>A través de los anexos que hacen parte integral del acto administrativo que fueron puestos a consulta pública junto con el proyecto de resolución, que en su versión final tal como con la Resolución 221 de 2025 serán dispuestos para descarga junto con el acto administrativo en la página web del Ministerio de Ambiente (https://www.minambiente.gov.co/normativa/)</t>
  </si>
  <si>
    <t>¿El nuevo valor de 75.432/42 hectáreas reemplaza oficialmente el área corregida por la Resolución 0239 de 2025?</t>
  </si>
  <si>
    <t>¿El Ministerio verificó que no existe doble contabilización ni traslape entre los poligonos incorporados?</t>
  </si>
  <si>
    <t>El Ministerio de Ambiente y Desarrollo Sostenible realizó el cotejo técnico y cartográfico de la información suministrada por la Agencia Nacional de Minería, verificando que los polígonos incorporados al área geográfica efectiva de la Zona de Reserva de Recursos Naturales Renovables de carácter temporal corresponden a dos áreas independientes, previamente delimitadas e identificadas en el Anexo 3 de la Resolución 0221 de 2025, por lo que no existe doble contabilización entre ellas.
En particular, uno de los polígonos corresponde a la Zona Reservada con Potencial – ZRP Bloque No. 736, con un área de 67,05 hectáreas, ubicada en los municipios de California y Vetas; el otro corresponde a la solicitud de Área de Reserva Especial ARE-503563, con un área de 20,72 hectáreas, localizada en el municipio de Suratá. Ambos fueron excluidos inicialmente del área geográfica efectiva de la reserva por estar asociados a procesos de formalización y legalización minera y, en consecuencia, fueron incorporados de manera individual una vez desaparecieron las circunstancias que justificaban su exclusión.
La consistencia de la actualización también se verifica en el cálculo del área. El área geográfica efectiva inicialmente definida, correspondiente a 75.344,65 hectáreas, aumenta a 75.432,42 hectáreas con la incorporación de las 67,05 hectáreas de la ZRP Bloque No. 736 y de las 20,72 hectáreas del ARE-503563, sin evidenciar duplicidad en el cálculo de las superficies.
Finalmente, frente al polígono de la ZRP Bloque No. 736, el Ministerio de Ambiente y Desarrollo Sostenible y la Agencia Nacional de Minería realizaron una mesa técnica interinstitucional en la que se verificó que la diferencia entre el área reportada por la ANM (67,1825 ha) y la incorporada en la presente modificación (67,05 ha) obedece únicamente al uso de diferentes sistemas de referencia para el cálculo de superficies, sin que ello represente cambios en la delimitación o ubicación del polígono.</t>
  </si>
  <si>
    <t>¿Los anexos actualizados sustituyen integralmente los anexos anteriores o solo los modifican parcialmente?</t>
  </si>
  <si>
    <t>Los anexos puestos a consulta pública junto con el proyecto de resolución sustituyen  integralmente aquellos que hacían parte integral de la Resolución 0221 de 2025 en el sentido de  actualizar el área geográfica efectiva, precisar la cartografía de la Zona de Reserva de Recursos Naturales Renovables de carácter temporal (Anexos 1, 2 y 3) y modificar el cronograma de trabajo (Anexo 4).</t>
  </si>
  <si>
    <t>¿El área del poligono ARE-503563 as 20,72 hectáreas y será escrita de forma uniforme en todo el acto?</t>
  </si>
  <si>
    <t>El área que ocupaba la solicitud ARE-503563 forma parte de la actualización del área geográfica efectiva de la Zona de Reserva Temporal (ZRT), como consecuencia directa de la decisión adoptada por la Agencia Nacional de Minería (ANM) de rechazar y desanotar dicho trámite al no cumplir los requisitos exigidos para su declaratoria. Al quedar liberado el polígono en la cartografía minera oficial, el MADS, fundamentado en los reportes técnicos de la ANM, procederá a la inclusión en el área efectiva de protección cautelar ambiental.</t>
  </si>
  <si>
    <t>Se solicita aclarar cuáles fueron las razones técnicas, jurídicas, ambientales y administrativas que motivaron el desistimiento del bloque 736, indicando los criterios utilizados para adoptar dicha decisión y los análisis que la sustentan
Adicionalmente, se requiere explicar por qué no se han considerado otras áreas dentro de la Zona de Reserva Temporal (ZRT) que puedan ser destinadas al desarrollo de procesos de formalización minera, especialmente para los mineros tradicionales que actualmente ejercen esta actividad en la región.</t>
  </si>
  <si>
    <t>De conformidad con lo señalado en la respuesta al Comentario No. 19, se reitera que la liberación del polígono del Bloque ZRP No. 736 corresponde a actuaciones de la ANM y la ANLA, sustentadas en el incumplimiento de las obligaciones de cierre ambiental no subsanadas por el antiguo titular minero, condición extensible a los bloques 733, 734 y 735. Respecto a la procedencia de otras alternativas de formalización, corresponde al Ministerio de Minas y Energía y a la ANM, en el marco de sus competencias y de la Ley 2250 de 2022 (PULF), definir y priorizar los instrumentos aplicables. Cualquier figura que se pretenda adoptar deberá coordinarse e interpretarse en el marco de los requisitos y excepciones dispuestos en los artículos 3 y 4 de la Resolución 0221 de 2025.</t>
  </si>
  <si>
    <t xml:space="preserve">Lo primero indicar que, la Resolución 0221 de 2025 no se encuentra fundamentada en el Decreto 1374 de 2013, dicha resolución se fundamentó en los análisis técnicos, sociales y ambientales que direron lugar a su expedición; la necesidad de propender por el cumplimiento de las ordenes establecidas en el marco de la sentencia del Consejo de Estado, (AP) No. 250002341000-2013-02459-01 del 04 de agosto de 2022 – “Ventanilla Minera”, de la cual uno de los objetivos principales resulta ser la consolidación y materialización de un ordenamiento minero ambiental; y la aplicación del principio de precaución, en donde de manera particular, conforme a la información oficial técnica disponible, existe certeza de la existencia de riesgo de daño irreversible a la salud humana y el ambiente. 
Ahora bien,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que respecto a la vigencia dispone:  
Artículo 8°. Vigencia de la zona de reserva de recursos naturales renovables de carácter temporal. El término de vigencia de la zona aquí declarada será de dos (2) años contados a partir de la publicación del presente acto administrativo en el Diario Oficial.  
Parágrafo. La vigencia de la zona de reserva de recursos naturales aquí declarada podrá ser prorrogada hasta por el mismo término inicialmente definido, con fundamento en el estado de avance del cronograma del que trata el siguiente artículo y con la debida justificación técnica asociada a la necesidad y temporalidad de los estudios requeridos.  
Teniendo en cuenta esta disposición,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y con el fin de garantizar su correcto desarrollo y finalización, en observancia de los principios de objetividad, rigor técnico y adecuada motivación que rigen la función administrativa ambiental. </t>
  </si>
  <si>
    <t>Teniendo presente la Sentencia del 4 de agosto de 2022 del Consejo de Estado, cuáles son las acciones de conservación implementadas por el MADS en la reserva, mientras que queda cobijada por alguna de las categorias del Sinap o por cualquier otra categoria de conservación in situ?</t>
  </si>
  <si>
    <t>¿no es necesaria la participación ciudadana antes de que se prorrogue la reserva de recursos naturales de carácter temporal? la reserva de recursos naturales de carácter temporal por si misma, causa unos efectos ambientales, económicos, politicos, sociales y culturales sobre el territorio y las comunidades, en consecuencia, estas deberían tener la oportunidad de ser tenidas en cuenta de manera previa.</t>
  </si>
  <si>
    <t>Qué va ha pasar con las actividades agrícolas y pecuaria qué se desarrollan en la vereda y que con ésta resolución quedarían enterradas</t>
  </si>
  <si>
    <t>¿Por qué no se desarrolló el impacto económico si la prórroga mantiene restricciones sobre el territorio hasta 2029?</t>
  </si>
  <si>
    <t xml:space="preserve">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En efecto,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t>
  </si>
  <si>
    <t>¿La prorroga implica recursos adicionales para terminar estudios, socialización, cartografia y segulmiento?</t>
  </si>
  <si>
    <t xml:space="preserve">Cómo representante legal de la federación de las juntas administradoras locales envío documento de comentarios sobre la modificación de resoluciones de reservas.
¿La prórroga implica recursos adicionales para terminar estudios, socialización, cartografía y seguimiento?
</t>
  </si>
  <si>
    <t>Cordial saludo, adjunto Comentarios Modificación de las resoluciones 0221 y 0239 de 2025 zona de reserva temporal.</t>
  </si>
  <si>
    <t>Encabezado no corresponde al objeto de la resolución</t>
  </si>
  <si>
    <t>Se acogió el comentario, se realizó al ajuste en el encabezado del acto administrativo.</t>
  </si>
  <si>
    <t>¿El cronograma actualizado será publicado con el proyecto de resolución para que la comunidad pueda revisario?</t>
  </si>
  <si>
    <t>Efectivamente, es importante indicar que, en garantía del acceso oportuno a la totalidad de los documentos técnicos que hacen parte del proyecto normativo, incluyendo el cronograma actualizado (Anexo 4)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t>
  </si>
  <si>
    <t>Como habitante del municipio de Matanza manifiesto que esta medida impuesta afecta a nuestra comunidad.
Se solicita precisar cuáles son las medidas socioeconómicas que se proyectan implementar para garantizar la sostenibilidad económica y social de la población que habita el área objeto de declaratoria, especialmente de aquellas comunidades cuya subsistencia depende directa o indirectamente de las actividades que podrían verse restringidas por las nuevas medidas de protección.
En particular, se requiere detallar los programas, proyectos, incentivos, fuentes de financiación y estrategias de acompañamiento institucional previstos para promover alternativas productivas viables, generación de ingresos, fortalecimiento de capacidades locales y mejoramiento de la calidad de vida de la población potencialmente afectada.</t>
  </si>
  <si>
    <t xml:space="preserve">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Finalmente,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t>
  </si>
  <si>
    <t xml:space="preserve">En ejercicio del derecho fundamental de petición, manifiesto mi rechazo al proyecto de resolución en mención, por considerar que sus efectos pueden vulnerar derechos constitucionales de las comunidades del territorio, especialmente el derecho al trabajo, a la participación efectiva, a la dignidad, al debido proceso, a la confianza legítima y al reconocimiento de las prácticas tradicionales, culturales y ancestrales asociadas a la minería en el territorio.
Así mismo, solicito aclaración expresa sobre el anexo correspondiente al cronograma, en los siguientes términos:
1. Frente a la actividad denominada "Apropiación recurso 2025 Comité Fiduciario FBV", solicito que se aclare en qué consiste dicha apropiación de recursos, cuál es la fuente de financiación, cuál es el monto previsto, qué actividades serán financiadas, qué entidad tendrá la responsabilidad de administrar, ejecutar y hacer seguimiento a dichos recursos, y cuáles serán los mecanismos de transparencia y control ciudadano. Esta información es necesaria para evaluar la viabilidad presupuestal, la trazabilidad de los recursos y la seriedad de las actuaciones anunciadas.
2. Frente al "Proceso Precontractual - Recursos 2025", solicito que se explique por qué dicho proceso está previsto para el mes de agosto, cuáles son sus implicaciones frente al calendario institucional y administrativo, si el contrato quedase suscrito antes de eventuales cambios de gobierno, cuál sería su objeto, duración, valor, entidad contratante, modalidad de selección y mecanismos de supervisión. Esta información resulta indispensable para garantizar transparencia, oportunidad y control sobre la ejecución contractual.
3. Se evidencia que el cronograma no incorpora de manera expresa espacios reales de participación comunitaria, monitoreos comunitarios, diálogo de saberes, validación territorial de información, ni escenarios para compartir experiencias y conocimientos de las comunidades y profesionales expertos del territorio. Esta ausencia genera profunda preocupación, pues el proceso parece concentrarse en actuaciones institucionales sin integrar de forma efectiva el conocimiento local, la experiencia comunitaria y la participación de quienes habitan, trabajan y conocen directamente el área objeto de la medida. En consecuencia, solicito que se incluyan actividades específicas, fechas, responsables y metodologías de participación incidente, no meramente informativa.
4. No se observa reconocimiento ni incorporación de profesionales del territorio, expertos locales en biodiversidad, comunidades campesinas, mineras tradicionales, organizaciones sociales y demás actores con conocimiento directo del ecosistema y de las dinámicas sociales, económicas y culturales de Soto Norte. La toma de decisiones ambientales debe construirse con información técnica, pero también con conocimiento territorial, participación efectiva y análisis serio de los impactos sociales, económicos, culturales y laborales que estas medidas generan sobre la comunidad.
Por lo anterior, solicito que el Ministerio de Ambiente y Desarrollo Sostenible brinde respuesta clara, completa y de fondo a cada una de estas inquietudes, y que previo a la adopción de cualquier decisión definitiva se garantice una participación efectiva, transparente y vinculante de las comunidades afectadas.
</t>
  </si>
  <si>
    <t xml:space="preserve">
Frente a la solicitud de aclaraciones 1 y 2 respecto del cronograma, es importante precisar que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Frente a su observación 3 y 4, es importante indicar que en el marco de las actividades previstas en desarrollo de los estudios que hacen parte del cronograma (Anexo 4) del proyecto normativo se se tienen previsto espacios de participación con los actores del territorio, con el propósito de fortalecer la participación ambiental y contribuir a la transparencia en el desarrollo de los estudios. </t>
  </si>
  <si>
    <t>Se solicita que el Ministerio reconozca e incorpore la participación de profesionales del territorio, expertos locales en biodiversidad, comunidades campesinas, mineras tradicionales, organizaciones sociales y demás actores con conocimiento directo del ecosistema y de las dinámicas socioeconómicas de Soto Norte. La toma de decisiones ambientales debe construirse con información técnica, pero también con conocimiento territorial, participación efectiva y análisis de los impactos sociales, económicos y culturales.
Como comunidad del municipio de Matanza no nos han tenido en cuenta para la toma de desiciones qué afectan e involucran nuestro municipio.</t>
  </si>
  <si>
    <t xml:space="preserve">Frente a esta solicitud, es importante indicar que en el marco de las actividades previstas en desarrollo de los estudios que hacen parte del cronograma (Anexo 4) del proyecto normativo se tienen previstos espacios de participación con los actores del territorio, con el propósito de fortalecer la generación y apropiación del conocimiento y con ello la participación ambiental y transparencia en el desarrollo de los estudios. </t>
  </si>
  <si>
    <t>Frente a esta solicitud, es importante indicar que en el marco de las actividades previstas en desarrollo de los estudios que hacen parte del cronograma (Anexo 4) del proyecto normativo se tienen previstos espacios de participación con los actores del territorio, con el propósito de fortalecer la generación y apropiación del conocimiento y con ello la participación ambiental y transparencia en el desarrollo de los estudios. </t>
  </si>
  <si>
    <t>Manifiesto que nunca nos tuvieron en cuenta como comunidad
Explicar por qué el proceso precontractual está previsto para agosto y cuáles son sus implicaciones frente al calendario institucional y administrativo. También se requiere precisar si el contrato quedaria suscrito antes de eventuales cambios de gobierno o administración, cuál sería su objeto, duración, valor, entidad contratante, modalidad de selección y mecanismos de supervisión. Esta información es relevante para garantizar transparencia, oportunidad y control sobre la ejecución contractual</t>
  </si>
  <si>
    <t xml:space="preserve">
Frente a su solicitud  respecto al proceso precontractual, es importante precisar que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De esta forma, los tiempos presentados en el cronograma dan cuenta las gestiones realizadas hasta el momento, las que se enceuntran en curso y por realizar para dar cumplimiento a los estudios definidos por la Resolución 0221 de 2025.</t>
  </si>
  <si>
    <t xml:space="preserve">Como líder social, manifiesto mi profunda preocupación por el desconocimiento de los compromisos y acuerdos construidos en diferentes espacios de diálogo entre el Gobierno Nacional y las comunidades del municipio. Considero que el proyecto de resolución no recoge dichos consensos y, por el contrario, profundiza las restricciones sobre el territorio sin presentar una justificación técnica, jurídica y social suficientemente desarrollada.
De igual manera, en el documento adjunto se exponen varias inconsistencias en la memoria justificativa del proyecto, entre ellas la ausencia de análisis sobre aspectos jurídicos, económicos, presupuestales, ambientales y de viabilidad técnica, conforme a lo establecido en el Decreto 385 de 2026. En ese sentido, respetuosamente solicito que la documentación sea complementada y que se garantice un proceso transparente, participativo y debidamente sustentado antes de adoptar una decisión definitiva.
De acuerdo con lo establecido en el Decreto 385 de 2026, Por el cual se sustituye el Titulo 2 de la Parte 1 del Libro 2 del Decreto 1081 de 2015, relacionado con las directrices generales de técnica normativa, la justificativa de un proyecto debe contener pronunciamiento, entre otros asuntos, sobre la viabilidad juridica, decisiones judiciales relevantes, impacto ambiental, efectos económicos, financieros, fiscales o administrativos y demás circunstancias relevantes. Asimismo, los proyectos deben estar acompañados de los estudios y evidencias que sustenten su razonabilidad, necesidad y viabilidad material y temporal.
Al respecto, la memoria justificativa tiene los siguientes vacios:
el numeral 3.4. Revisión y análisis de jurisprudencia se encuentra vacio; el numeral 3.5. Circunstancias juridicas adicionales se encuentra vacio;
el numeral 4. Impacto económico no contiene análisis;
el numeral 5. Viabilidad o disponibilidad presupuestal no contiene análisis;
el numeral 6. Impacto medioambiental contiene únicamente un punto;
el numeral 7. Estudios técnicos que sustentan el proyecto normativo no desarrolla ningún estudio.
En consecuencia, se solicita completar la memoria justificativa de acuerdo con lo establecido en el Decreto 385 de 2026 y poner a disposición de los interesados la documentación técnica que sustente la necesidad y viabilidad temporal de la prórroga.
</t>
  </si>
  <si>
    <t>Se realizaron los complementos correspondientes a la memoria justificativa en las secciones mencionadas en su comentario.</t>
  </si>
  <si>
    <t>Aclarar en qué consiste la apropiación de recursos 2025 ante el Comité Fiduciario FBV, cuál es la fuente de financiación, cuál es el monto previsto, cuáles actividades serán financiadas con dichos recursos y qué entidad tendrá la responsabilidad de administrarlos, ejecutarlos y hacer seguimiento a su uso. Esta información es necesaria para evaluar la viabilidad presupuestal y la transparencia en la ejecución de los estudios y actuaciones anunciadas.</t>
  </si>
  <si>
    <t>Frente a su solicitud es importante precisar que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El presupuesto designado para el cumplimiento del cronograma ajustado (Anexo4) corresponde a aquel determinado hasta el momento para la Resolución 0221 de 2025, en el marco del  Programa Ecorregión Páramos “Somos Agua, Somos Páramo” formulado en el Fondo para la Vida y la Biodiversidad, a través del proyecto “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 No obstante, este Ministerio seguirá desarrollando las acciones en el marco de sus competencias para la consecusión de recursos adicionales.</t>
  </si>
  <si>
    <t>Precisar cuáles son los estudios técnicos, ambientales, sociales, económicos y jurídicos que aún se encuentran pendientes, cuál es su estado actual de avance, cuáles son las razones concretas que impidieron su culminación dentro del término inicial y qué productos verificables se esperan obtener durante la prórroga. La justificación presentada resulta general y no permite establecer con claridad por qué se requiere ampliar la vigencia de la medida por un término adicional de hasta dos años.
Al mismo tiempo aclarar:</t>
  </si>
  <si>
    <t>¿Qué sectores o veredas de California y Vetas se incorporan a la Reserva Temporal con la ZRP Bloque No. 736?</t>
  </si>
  <si>
    <t>De acuerdo con la verificación cartográfica realizada por el Ministerio de Ambiente y Desarrollo Sostenible, el polígono correspondiente a la Zona Reservada con Potencial – ZRP Bloque No. 736, que se incorpora al área geográfica efectiva de la Zona de Reserva de Recursos Naturales Renovables de carácter temporal, comprende las siguientes veredas:
Municipio de Vetas: vereda Mongora.
Municipio de California: veredas Baja y Angostura.
La anterior información tiene un carácter descriptivo y facilita la identificación territorial del área objeto de actualización. En todo caso, la delimitación oficial de la Zona de Reserva de Recursos Naturales Renovables de carácter temporal corresponde a la definida mediante las coordenadas y la cartografía contenidas en los Anexos 1 y 2 del proyecto de resolución, los cuales hacen parte integral del acto administrativo.</t>
  </si>
  <si>
    <t>Se observa que los numerales 3.4 y 3.5 se encuentran únicamente enunciados, sin desarrollo ni justificación. Esta omisión limita el análisis integral de viabilidad jurídica del proyecto normativo, especialmente tratándose de una medida que puede incidir en derechos, actividades económicas, arraigo territorial y dinámicas sociales de las comunidades de la Provincia de Soto Norte. Se solicita que dichos apartados sean desarrollados de manera suficiente, incluyendo la jurisprudencia relevante de los órganos de cierre y las circunstancias juridicas adicionales que sustenten la prórroga y actualización de la reserva temporal</t>
  </si>
  <si>
    <t>Se realizó el complemento a la memoria justificativa en las secciones mencionadas.</t>
  </si>
  <si>
    <t>Esta información ¿fue socializada con la comunidad o asociaciones que estaban propuestas para estar en este bloque?.</t>
  </si>
  <si>
    <t>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para la aplicación de lo establecido en el Parágrafo 1 del Artículo 5 de la Resolución 0221 de 2025, el Ministerio procede a su aplicación, una vez reciba comunicación expresa de la Autoridad Minera sobre decisiones administrativas propias de sus competencias con relación a solicitudes y procesos de formalización y legalización, y desarrolla los cotejos de la información técnica de cada caso en particular.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Si bien de conformidad con la Ley 99 de 1993 y la Ley 2250 de 2022 (Política Unificada de Formalización Minera), este Ministerio no es competente para decretar, liderar ni estructurar rutas de formalización o títulos mineros y corresponde exclusivamente al Ministerio de Minas y Energía, y a la Agencia Nacional de Minería - ANM, definir los mecanismos y el acompañamiento socioeconómico aplicable,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De esta forma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t>
  </si>
  <si>
    <r>
      <rPr>
        <b/>
        <sz val="10"/>
        <color theme="1"/>
        <rFont val="Arial Narrow"/>
        <family val="2"/>
      </rPr>
      <t>No. Del Capitulo /articulo:</t>
    </r>
    <r>
      <rPr>
        <sz val="10"/>
        <color theme="1"/>
        <rFont val="Arial Narrow"/>
        <family val="2"/>
      </rPr>
      <t xml:space="preserve"> Memoria justificativa
</t>
    </r>
    <r>
      <rPr>
        <b/>
        <sz val="10"/>
        <color theme="1"/>
        <rFont val="Arial Narrow"/>
        <family val="2"/>
      </rPr>
      <t>Numeral, literal, inciso o Parágrafo:</t>
    </r>
    <r>
      <rPr>
        <sz val="10"/>
        <color theme="1"/>
        <rFont val="Arial Narrow"/>
        <family val="2"/>
      </rPr>
      <t xml:space="preserve"> 3
</t>
    </r>
    <r>
      <rPr>
        <b/>
        <sz val="10"/>
        <color theme="1"/>
        <rFont val="Arial Narrow"/>
        <family val="2"/>
      </rPr>
      <t xml:space="preserve">Redacción propuesta en el instrumento ambiental: </t>
    </r>
    <r>
      <rPr>
        <sz val="10"/>
        <color theme="1"/>
        <rFont val="Arial Narrow"/>
        <family val="2"/>
      </rPr>
      <t xml:space="preserve">3.4Revisión y análisis de la jurisprudencia que tenga impacto o sea relevante para la expedición del proyecto normativo. (órganos de cierre de cada jurisdicción)
3.5Circunstancias juridicas adicionales.
</t>
    </r>
    <r>
      <rPr>
        <b/>
        <sz val="10"/>
        <color theme="1"/>
        <rFont val="Arial Narrow"/>
        <family val="2"/>
      </rPr>
      <t>Comentario y justificación del cambio sugerido por el actor</t>
    </r>
    <r>
      <rPr>
        <sz val="10"/>
        <color theme="1"/>
        <rFont val="Arial Narrow"/>
        <family val="2"/>
      </rPr>
      <t xml:space="preserve">: Se observa que los numerales 3.4 y 3.5 se encuentran únicamente enunciados, sin desarrollo ni justificación. Esta omisión limita el análisis integral de viabilidad jurídica del proyecto normativo, especialmente tratándose de una medida que puede incidir en derechos, actividades económicas, arraigo territorial y dinámicas sociales de las comunidades de la Provincia de Soto Norte. Se solicita que dichos apartados sean desarrollados de manera suficiente, incluyendo la jurisprudencia relevante de los órganos de cierre y las circunstancias juridicas adicionales que sustenten la pròrroga y actualización de la reserva temporal
</t>
    </r>
  </si>
  <si>
    <t>Se realizaron los complementos correspondientes a la memoria justificativa en las secciones mencionadas en sus comentario. No obstante, no se acoge el comentario puesto que para este caso en particular no aplica jurisprudencia particular o circunstancias jurídicas adicionales a las comunicaciones realizadas por la Agencia Nacional de Minería - ANM. En tal sentido se resalta que la circunstancias jurídica adicionales que motivan el proyecto normativo dan como resultado la aplicación de lo establecido en el paragrafo 1 del artículo 5 de la resolución 221 de 2025 y por ello se mencionan en dicho acapite.</t>
  </si>
  <si>
    <t>1. Frente a la actuación institucional y el control de actividades no autorizadas:
La declaratoria y prórroga de la ZRT constituye una medida cautelar y preventivo-ambiental de ordenamiento territorial a cargo del MADS, cuya finalidad es evitar la consolidación de nuevas situaciones jurídicas que comprometan la oferta natural mientras se culminan los estudios técnicos definitivos.
Las labores de fiscalización, sanción y control operativo frente al incremento de la extracción ilícita o no autorizada de minerales corresponden a las competencias privativas de las Autoridades Ambientales Regionales (Corporaciones Autónomas Regionales), la Fuerza Pública, las Alcaldías Municipales y la Agencia Nacional de Minería (ANM) en sus roles de inspección, vigilancia y control.
El MADS, en el marco de sus funciones de coordinación sectorial, remite e impulsa la articulación con dichas instancias territoriales y de seguridad para que intensifiquen las acciones de control en la zona de reserva.
2. Frente a las garantías para la minería tradicional durante la prórroga de la ZRT:
De conformidad con la Ley 99 de 1993, el Código de Minas y la Ley 2250 de 2022 (PULF):
Competencia de Formalización: El MADS no es la autoridad competente para otorgar regularizaciones, títulos mineros ni planes de reconversión económica directa, atribución que recae de manera exclusiva en el Ministerio de Minas y Energía (MIME) y la ANM.
Garantías de Continuidad y Excepciones Normativas: La prórroga de la ZRT no anula las prerrogativas de la minería tradicional en regla. Los mecanismos de acompañamiento y viabilidad de las solicitudes de formalización se garantizan mediante las excepciones regladas en los artículos 3 y 4 de la Resolución 0221 de 2025 (corregida por la Res. 0239 de 2025).
Espacios Interinstitucionales: Durante la prórroga, el MADS mantendrá las mesas de trabajo conjuntas con la ANM y el Ministerio del Interior para evaluar los criterios de tradicionalidad, rigor socioambiental y trazabilidad de los procesos en trámite, asegurando que la medida cautelar no impida los canales legítimos de formalización previstos por el Sector Minas y Energía.</t>
  </si>
  <si>
    <t>Solicito informar de manera detallada cuáles fueron los estudios efectivamente ejecutados durante la vigencia de la Zona de Reserva Temporal (ZRT), indicando para cada uno de ellos su objetivo, alcance, área de intervención, fecha de ejecución, entidad responsable y principales resultados obtenidos.
Asimismo, especifiquen la metodología utilizada para el desarrollo de los trabajos de campo, incluyendo los criterios de selección de los sitios de muestreo, la cantidad de puntos evaluados, los parámetros analizados, la frecuencia de monitoreo, los métodos de procesamiento y análisis de la información, así como los mecanismos implementados para garantizar la representatividad y confiabilidad de los resultados.</t>
  </si>
  <si>
    <t xml:space="preserve">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Bajo este contexto, los estudios técnicos planteados en la Resolución 0221 de 2025, se encuentran estructurados en sus metas y alcances en 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 en el cual se establecen las metodologías, muestreos y demás aspectos técnicos y operativos para su desarrollo, y la información específica sobre sus resultados, podrán ser comunicados, una vez se adelante su ejecución en el marco del cronograma modificado que hace parte del proyecto normativo (Anexo 4) . </t>
  </si>
  <si>
    <t>¿Dónde se publicará la cartografía oficial actualizada y en qué formatos estará disponible para la ciudadanía?</t>
  </si>
  <si>
    <t>Es importante indicar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Finalmente, la versión final de los anexos estarán dispuestos para descarga junto con el acto administrativo en la página web del Ministerio de Ambiente (https://www.minambiente.gov.co/normativa/) en formato shapefile.</t>
  </si>
  <si>
    <t xml:space="preserve">
Durante los dos (2) años inicialmente establecidos para la vigencia de la Zona de Reserva Temporal (ZRT), no fue ampliamente conocida ni socializada la información relacionada con las actividades ejecutadas en materia de estudios técnicos, caracterización del territorio, procesos de participación ciudadana y acompañamiento a las comunidades potencialmente afectadas. Por tal razón, se solicits presentar un consolidado detallado de las acciones desarrolladas durante este periodo.
En particular, se requiere especificar los estudios realizados, sus objetivos, metodologias, áreas de intervención, cronogramas, recursos invertidos, contratistas o entidades ejecutoras, productos obtenidos y principales conclusiones. Asimismo se solicita detallar las actividades de relacionamiento y acompañamiento comunitario adelantadas, Indicando el número de muniones realizadas, actores nacticinantes, mecanismos de socialización
</t>
  </si>
  <si>
    <t>Esta información ¿fue socializada con la comunidad o asociaciones que estaban propuestas para estar en el ARE?</t>
  </si>
  <si>
    <t>Se precisa que el Bloque 736 y el ARE-503563 dejan de estar exceptuados y se incorporan al área efectiva de la Zona de Reserva. Se debe aclarar expresamente qué alternativa institucional queda para las asociaciones o mineros tradicionales que venían vinculados a esos polígonos, cuál será la ruta de formalización o acompañamiento, y qué entidad asumirá el seguimiento para evitar que permanezcan en informalidad.</t>
  </si>
  <si>
    <t>En atención a la solicitud de aclaración respecto a la reincorporación al área efectiva de la Zona de Reserva Temporal (ZRT) de los polígonos correspondientes al Bloque 736 y a la Área de Reserva Especial (ARE-503563), así como sobre las alternativas institucionales para los mineros tradicionales vinculados a dichos polígonos, esta Cartera Ministerial precisa:
1. Sustento de la actualización geográfica y delimitación del área efectiva:
La exclusión de la condición de excepción y la consecuente incorporación de estos polígonos al área geográfica efectiva de la ZRT responden a la actualización del análisis espacial técnico llevado a cabo por la DAASU, en coordinación con la información oficial del Catastro Minero (ANM). Al constatarse la pérdida de vigencia, desistimiento, cancelación o no consolidación de las condiciones normativas específicas que motivaban su excepción inicial bajo la Resolución 0221 de 2025 (corregida por la Res. 0239 de 2025), opera el principio de precaución ambiental, haciendo imperativa su inclusión en la medida cautelar para evitar el deterioro de la oferta natural del territorio.
2. Delimitación competencial de la ruta de formalización y acompañamiento minero:
Se aclara de manera expresa que el MADS no ostenta competencia legal ni reglamentaria para definir, tramitar u otorgar instrumentos de formalización minera, ni para diseñar programas directos de acompañamiento técnico-productivo. De conformidad con la normativa sectorial vigente (Código de Minas y Ley 2250 de 2022 - PULF):
Autoridades Competentes: La atención, recepción, evaluación y seguimiento de las solicitudes de formalización, regularización y acompañamiento técnico a los mineros tradicionales que venían vinculados a dichos polígonos corresponden de manera exclusiva al Ministerio de Minas y Energía (MIME) y a la Agencia Nacional de Minería (ANM), en coordinación con las secretarías de minas o de desarrollo económico territoriales.
Rutas y Alternativas Sectoriales: Corresponde a los mineros tradicionales y sus asociaciones acudir ante la ANM para verificar las alternativas que ofrece el ordenamiento minero (tales como la delimitación de nuevas ARE, solicitudes de formalización de minería tradicional o programas de reconversión), sujetas a las evaluaciones técnicas y socioambientales de rigor.
3. Seguimiento a la informalidad y articulación interinstitucional:
Las labores de inspección, control y prevención de la extracción ilícita de minerales continúan en cabeza de las autoridades de Policía, las Alcaldías Municipales, las Corporaciones Autónomas Regionales y la ANM. No obstante, el MADS trasladará la información sobre estos polígonos a las mesas de trabajo interinstitucionales (lideradas por el Ministerio del Interior, MinMinas y MADS), a fin de que la autoridad minera identifique de manera prioritaria la oferta institucional y los esquemas de acompañamiento o reconversión a los que puedan acogerse las comunidades tradicionales afectadas.</t>
  </si>
  <si>
    <t>Si el objetivo principal de la Zona de Reserva Temporal (ZRT) es la protección de los recursos naturales y la generación de información técnica que permita tomar decisiones sobre el manejo y conservación del territorio, se solicita explicar cómo se justifica la limitada presencia y actuación institucional frente al incremento de actividades de minería ilegal que se han venido presentando en la zona durante la vigencia de esta medida. Adicionalmente, durante la implementación de la ZRT se generaron expectativas relacionadas con el acceso a procesos de formalización minera para los habitantes tradicionales del territorio. Sin embargo, en la práctica, estas oportunidades se percibieron limitadas o restringidas, generando incertidumbre sobre el futuro de las comunidades que dependen históricamente de esta actividad económica para su subsistencia.</t>
  </si>
  <si>
    <t>El proyecto de resolución establece que el Bloque 736 y el ARE-503563 dejan de estar exceptuados y pasan a incorporarse al área efectiva de la Zona de Reserva Temporal, situación que genera una afectación directa para las asociaciones, mineros tradicionales y demás actores que venian adelantando procesos de formalización o regularización en dichos poligonos. Sin embargo, el documento no define cuál será la altemativa institucional para estas comunidades, ni establece una ruta clara de formalización, acompañamiento técnico o transición que permita evitar que las personas afectadas queden sin opciones legales para continuar desarrollando su actividad económica. Tampoco se identifica la entidad responsable de liderar el seguimiento de estos casos, ni se establecen mecanismos concretos de apoyo para las asociaciones que venian participando en procesos promovidos por el propio Estado. Esta omisión resulta especialmente preocupante, pues la medida puede terminar cerrando espacios de formalización sin ofrecer alternativas reales a quienes han buscado incorporarse a la legalidad. Por lo anterior, se solicita aclarar expresamente cual sera la ruta de formalización, acompañamiento y seguimiento para las asociaciones y mineros tradicionales vinculados al Bloque 736 y al ARE-503563, así como la entidad responsable de garantizar dicha gestión. En ausencia de estas medidas, la incorporación de estas áreas a la reserva resulta desproporcionada, fomenta escenarios de informalidad y hace inviable el proyecto de resolución, razón por la cual se solicita su archivo</t>
  </si>
  <si>
    <t xml:space="preserve">1. Ausencia de derechos adquiridos e integración cartográfica: La inclusión de estas áreas al polígono efectivo de la Zona de Reserva Temporal (ZRT) obedece a las decisiones administrativas previas y autónomas de la Agencia Nacional de Minería (ANM) y la ANLA. El rechazo de la solicitud ARE-503563 (por incumplimiento de requisitos de declaratoria) y la liberación del Bloque 736 (por incumplimiento de obligaciones ambientales de cierre no subsanadas), dejaron estos polígonos liberados en la cartografía oficial. Al tratarse de trámites que constituían meras expectativas de derecho y no situaciones jurídicas consolidadas, el MADS procede a su actualización en la ZRT amparado en el principio de precaución y el reporte oficial de la autoridad minera.
2. Competencias exclusivas de formalización minera: De conformidad con la Ley 99 de 1993 y la Ley 2250 de 2022 (Política Unificada de Formalización Minera), el MADS no es competente para decretar, liderar ni estructurar rutas de formalización o títulos mineros. Corresponde exclusivamente al Ministerio de Minas y Energía, y a la ANM, definir los mecanismos y el acompañamiento socioeconómico aplicable.
3. Mecanismos de coordinación interinstitucional: La actualización de la reserva no extingue las opciones de minería tradicional que cumplan con la ley. Las alternativas que pretenda estructurar la autoridad minera serán evaluadas en mesas de trabajo conjuntas, verificando los requisitos de tradicionalidad, el rigor socioambiental y su viabilidad frente a las excepciones regladas en los artículos 3 y 4 de la Resolución 0221 de 2025.
</t>
  </si>
  <si>
    <t xml:space="preserve">Mi nombre es Felipe Neira, ciudadano colombiano residente en Bogotá, y presento las siguientes observaciones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en consulta pública:
1. Pido que se mantenga la extensión del área de reserva hasta 2029 y si es posible más allá de esa fecha.
2. Pido que se publique un cronograma de los estudios científicos que están pendientes por realizar.
3. Pido acompañamiento y alternativas económicas concretas para las comunidades que en estos momentos realizan minería tradicional en la zona.
"Como ciudadano colombiano (residente en Bogotá), solicito que se garantice la máxima protección del páramo de Santurbán y se priorice el acceso al agua de las comunidades sobre cualquier interés minero industrial."
Solicito respuesta expresa a esta observación, conforme a lo ordenado en la Sentencia T-361 de 2017.
</t>
  </si>
  <si>
    <t xml:space="preserve">En cuanto a su primer y segundo planteamiento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Teniendo en cuenta lo dispuesto en el artículo 8 de la resolución 0221 de 2025,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y con el fin de garantizar su correcto desarrollo y finalización, en observancia de los principios de objetividad, rigor técnico y adecuada motivación que rigen la función administrativa ambiental.  
En cuanto a su tercer planteamiento, de conformidad con la Ley 99 de 1993 y la Ley 2250 de 2022 (Política Unificada de Formalización Minera), este Ministerio no es competente para decretar, liderar ni estructurar rutas de formalización o títulos mineros. Corresponde exclusivamente al Ministerio de Minas y Energía, y a la Agencia Nacional de Minería - ANM, definir los mecanismos y el acompañamiento socioeconómico aplicable. No obstante,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Finalmente, respecto emitir respuestas a esta solicitd,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</si>
  <si>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Durante diferentes espacios institucionales desarrollados en California y municipios vecinos, las entidades del Estado promovieron la formalización minera y generaron expectativas legítimas en las comunidades sobre la posibilidad de acceder a mecanismos de legalización. Sin embargo, el proyecto de reserva temporal no evidencia cómo se tendrán en cuenta esos compromisos ni cómo se protegerán los procesos adelantados por los mineros que actuaron de buena fe siguiendo las orientaciones institucionales. Se solicita incorporar medidas de protección para los procesos de formalización en curso y explicar cómo se garantizará el cumplimiento de los compromisos previamente asumidos con las comunidades mineras. De lo contrario, la medida resulta incompatible con los principios de confianza legítima y seguridad jurídica.</t>
  </si>
  <si>
    <t>Frente a esta observación, es importante precisar que la Resolución 0221 de 2025, corregida por la Resolución 0239 de 2025, que declaró la Zona de Reserva de Recursos Naturales Renovables de carácter temporal, respeta las situaciones jurídicas consolidadas y no excluye de manera absoluta las vías legalmente previstas para la formalización y legalización minera.
En efecto, conforme al artículo 3 de la Resolución 0221 de 2025, los proyectos, obras o actividades de minería que cuenten con título minero, instrumento técnico minero e instrumento ambiental vigentes no se ven afectados por los efectos de la Reserva y continúan rigiéndose por las disposiciones legales aplicables. Así mismo, los artículos 4 y 5 de la citada resolución prevén las condiciones bajo las cuales pueden continuar los procesos de formalización y legalización minera, de conformidad con la normativa vigente y las competencias de las autoridades mineras.
En cuanto a las expectativas generadas en relación con los procesos de formalización minera, se precisa que, de conformidad con la Ley 99 de 1993 y la Ley 2250 de 2022, el Ministerio de Ambiente y Desarrollo Sostenible no es la autoridad competente para definir, liderar o implementar los procesos de formalización minera ni para otorgar títulos mineros. Estas competencias corresponden al Ministerio de Minas y Energía y a la Agencia Nacional de Minería, quienes determinan los mecanismos y el acompañamiento aplicable a las comunidades mineras tradicionales.
No obstante, el Ministerio de Ambiente y Desarrollo Sostenible participa en los espacios de articulación interinstitucional con el Ministerio del Interior, el Ministerio de Minas y Energía, la Agencia Nacional de Minería y las autoridades territoriales, en los cuales se analizan de manera integral las dinámicas sociales, ambientales y económicas de la provincia de Soto Norte, incluyendo aquellas relacionadas con la minería tradicional y los procesos de formalización en curso, con observancia del debido proceso y de los principios que orientan la actuación administrativa.
Finalmente, se precisa que el presente proyecto normativo no tiene por objeto modificar el régimen aplicable a los procesos de formalización y legalización minera ni establecer restricciones adicionales a las previstas en la Resolución 0221 de 2025, corregida por la Resolución 0239 de 2025. En consecuencia, la prórroga de la Zona de Reserva de Recursos Naturales Renovables de carácter temporal no altera las condiciones bajo las cuales se tramitan dichos procesos ni modifica el tratamiento previsto para las situaciones jurídicas consolidadas.</t>
  </si>
  <si>
    <t>Durante los dos (2) años inicialmente establecidos para la vigencia de la Zona de Reserva Temporal (ZRT), no fue ampliamente conocida ni socializada la información relacionada con las actividades ejecutadas en materia de estudios técnicos, caracterización del territorio, procesos de participación ciudadana y acompañamiento a las comunidades potencialmente afectadas.
Especificar los estudios realizados, sus objetivos, metodologías, áreas de intervención, cronogramas, recursos invertidos, contratistas o entidades ejecutoras, productos obtenidos y principales conclusiones. y detallar las actividades de relacionamiento y acompañamiento comunitario adelantadas, indicando el número de reuniones realizadas, actores participantes, mecanismos de socialización implementados y resultados obtenidos durante dichos procesos.</t>
  </si>
  <si>
    <t xml:space="preserve">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Finalmente, es importante indicar que en el marco de las actividades previstas en desarrollo de los estudios que hacen parte del cronograma (Anexo 4) del proyecto normativo se tienen previstos espacios de participación con los actores del territorio, con el propósito de fortalecer la generación y apropiación del conocimiento y con ello la participación ambiental y transparencia en el desarrollo de los estudios. 
Incorporación de recursos para una primera fase del proyecto.   
Construcción del anexo técnico que hará parte de los términos de referencia para una investigación de mercado y como parte de los documentos pre-contractuales para la contratación de los estudios.  </t>
  </si>
  <si>
    <t>Quiero que se realice un estudio real sobre el impacto ambiental de este proyecto </t>
  </si>
  <si>
    <t>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así: 
El paragrafo del articulo 8 de la Resolución 0221 de 2025 dispone lo siguiente: "La vigencia de la zona de reserva de recursos naturales aquí declarada podrá ser prorrogada hasta por el mismo término inicialmente definido, con fundamento en el estado de avance del cronograma del que trata el siguiente artículo y con la debida justificación técnica asociada a la necesidad y temporalidad de los estudios requeridos." 
Teniendo en cuenta esta disposición,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previsto en el Anexo 4, sin afectar los estudios planteados, con el fin de garantizar su correcto desarrollo y finalización, en observancia de los principios de objetividad, rigor técnico y adecuada motivación que rigen la función administrativa ambiental.  
Respecto de la actualización del área geográfica efectiva y precisión de la cartografía: el paragrafo 1 del  articulo 5 de la Resolución 0221 de 2025 dispone lo siguiente:  "En caso de desistimiento, rechazo total o parcial, de las solicitudes y procesos de formalización y legalización a los que hace referencia este artículo, la Agencia Nacional de Minería informará al Ministerio de Ambiente y Desarrollo Sostenible con el fin de incorporar dichas áreas al área efectiva de la zona de reserva de recursos naturales renovables de carácter temporal y realizar la precisión cartográfica correspondiente.” 
En este sentido, este Ministerio recibió comunicación No. 20254110498371 de 28 de julio de 2025, con radicado interno No. 2025E1039868 de 05 de agosto de 2025 de la Agencia Nacional de Minería – ANM, en la que se puso en conocimiento el rechazo de la solicitud de declaración y delimitación del Área de Reserva Especial identificada con placa ARE-503563, ubicada en jurisdicción del municipio de Suratá, departamento de Santander. Asimismo, mediante comunicación No. 20264210283681 del 9 de junio de 2026, radicada en este Ministerio bajo el No. 2026E1031066 del 11 de junio de 2026, informó la expedición de la Resolución VPF No. 2088 del 4 de junio de 2026, mediante la cual modificó la Resolución VPPF No. 058 del 23 de mayo de 2022 y declaró la terminación total de la Zona Reservada con Potencial –ZRP– Bloque No. 736. 
Debido a lo anterior y en el entendido que el rechazo de la ARE-503563 y que la terminación total de la Zona Reservada con Potencial –ZRP– Bloque No. 736, corresponden a una decisión administrativa en firme y que, a su vez, tiene como consecuencia jurídica la aplicación del parágrafo 1° del artículo 5° de la Resolución 0221 de 2025. Este Ministerio procedió mediante el proyecto regulatorio a incorporar el espacio geográfico de la solicitud rechazada al área efectiva de la Zona de Reserva de Recursos Naturales Renovables de carácter temporal declarada en la Resolución 0221 de 2025. 
Lo cual, requirió (a) actualizar los Anexos 1 y 2, incorporando al área geográfica efectiva de la Zona de Reserva de Recursos Naturales Renovables de carácter temporal el polígono correspondiente a la Zona Reservada con Potencial – ZRP Bloque No. 736 y el polígono correspondiente a la solicitud de Área de Reserva Especial identificada con placa ARE-503563; y (b) modificar el Anexo 3, excluyendo de su contenido el polígono correspondiente a la Zona Reservada con Potencial – ZRP Bloque No. 736 y el polígono correspondiente a la solicitud de Área de Reserva Especial identificada con placa ARE-503563. 
En virtud de lo anterior, la modificación del area efectiva obedece a la aplicación de la consecuencia juridica establecida en el paragrafo 1 del articulo 5 de la Resolución 0221 de 2025 y la prórroga prevista exclusivamente es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Por lo que, ello no implica la creación de una nueva Zona de Reserva de Recursos Naturales Renovables ni la imposición de restricciones adicionales a las establecidas mediante la Resolución 0221 de 2025, encontrando los fundamentos técnicos, científicos, ambientales y jurídicos de las medidas impuestas en la motivación referida al acto administrativo referenciado.
La presente respuesta solo hace referencia al proyecto normativo “Por medio de la cual se modifica la Resolución 0221 de 2025 corregida por la Resolución 0239 de 2025 en el sentido de actualizar el área geográfica efectiva y precisar la cartografía de la Zona de Reserva de Recursos Naturales Renovables, se modifica el cronograma, se prorroga su vigencia y se dictan otras disposiciones”, objeto de la consulta publica en cuestión.</t>
  </si>
  <si>
    <t xml:space="preserve">El proyecto normativo prorroga la vigencia de la Zona de Reserva de Recursos Naturales Renovables  de carácter temporal declarada a través de la Resolución 0221 de 2025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mismos,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t>
  </si>
  <si>
    <t>Como habitante del municipio de Matanza, solicito que se informe expresamente cuál será el efecto de la Reserva Temporal sobre los títulos mineros de grava, arena y demás materiales de construcción existentes en el territorio. El proyecto no establece si estas actividades podrán continuar, si estarán sujetas a nuevas restricciones o si deberán cumplir condiciones adicionales. La ausencia de esta información genera incertidumbre jurídica para los titulares y para las comunidades que dependen de estas actividades económicas</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</si>
  <si>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De manera particular, es importante recordar que la Resolución 0221 de 2025, en su Artículo 3 estableció los efectos de la declaratoria de la Zona de Reserva de Recursos Naturales Renovables de carácter Temporal; en su Artículo 4, estableció pautas para la minería de pequeña escala, realizada por mineros tradicionales o comunidades mineras tradicionales; y en su Artículo 5, estableció directrices para los procesos de formalización y legalización de actividades mineras, disposiciones sobre las cuales el proyecto normativo no las modifica"</t>
  </si>
  <si>
    <t>¿Cuál es el impacto ambiental positivo esperado de prorrogar la Reserva Temporal y actualizar el área efectiva?</t>
  </si>
  <si>
    <t xml:space="preserve">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i) la posibilidad de prorrogar su vigencia, según su artículo 8 y ii) la actualización del área geográfica efectiva y precisión de la cartografía, conforme a lo contemplado en el artículo 5. 
En este sentido, la incorporación del area corresponde a la aplicación directa del paragrafo 1 del artículo 5 de la Resolución 0221 de 2025, lo que permite que dichos poligonos hagan parte de la Zona de Reserva de Recursos Naturales Renovables de caracter temporal, establecida  en aplicación del principio de precaución para evitar la ocurrencia de daños irreversibles sobre un ecosistema que presta un servicio de provisión hídrica a toda una comunidad. Por consiguiente, antes de que se configure un daño que ponga en peligro el ciclo hídrico en el área, es necesario adelantar estudios que ofrezcan información regional sobre los impactos, tanto en disponibilidad como en calidad del agua, derivados de la suma de todas las explotaciones mineras en la zona y con ello definir aquellos impactos acumulativos y sinérgicos.  
De otrol lado, conforme a la modificación del calendario es necesario prorrogar la vigencia de la Zona de Reserva de Recursos Naturales Renovables de carácter temporal por un período adicional de dos (2) años, toda vex que, pese a que se han desarrollado actividades de gestión que corresponden a acciones administrativas, técnicas, financieras y precontractuales necesarias para el alistamiento y ejecución de los estudios, subsisten actuaciones técnicas indispensables para su culminación y persisten las razones ambientales que motivaron la adopción de la medida temporal.  Y que, de no mantenerse vigente la Zona de Reserva de Recursos Naturales Renovables de carácter temporal mientras culminan los estudios en curso, podrían consolidarse nuevas situaciones jurídicas relacionadas con el otorgamiento de derechos o expectativas sobre el uso y aprovechamiento de los recursos naturales renovables presentes en el área objeto de evaluación, circunstancia que podría dificultar, limitar o comprometer la eficacia de las decisiones definitivas que deba adoptar la autoridad ambiental nacional como los resultado de dichos estudios. Por lo que, la permanencia temporal de la medida preventiva permite garantizar que el proceso de evaluación ambiental pueda desarrollarse en condiciones de estabilidad jurídica y técnica, evitando que durante el tiempo estrictamente requerido para culminar los estudios se generen nuevas circunstancias que alteren el estado actual del territorio objeto de análisis.
Lo anterior, permitirá desarrollar un ordenamiento ambiental sobre todo un sistema abastecedor de agua y facilitará que las autoridades ambientales del orden nacional y regional avancen hacia la implementación de medidas administrativas tendientes a la restauración, protección, conservación o preservación de los recursos naturales renovables y el medio ambiente en los municipios de Suratá, Matanza, California, Vetas, Charta, Tona y Bucaramanga (Santander). Al respecto, es pertinente recordar que, de acuerdo con el artículo 1° del Decreto Ley 2811 de 1974, las actividades de preservación, manejo, mejoramiento y conservación de los recursos naturales renovables y del medio ambiente son consideradas de utilidad pública. 
</t>
  </si>
  <si>
    <t>Respetada Doctora Vélez,
Por medio del presente, me permito solicitar prórroga para la presentación de comentarios del proyecto de resolución publicado por su Despacho el 14 de julio del año en curso, denominado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Como ciudadano interesado en las decisiones que se toman sobre nuestro territorio, considero importante contar con un tiempo mayor para conocer la propuesta, entender los cambios que se plantean y expresar las inquietudes que puedan surgir frente a sus posibles efectos.
Los ajustes relacionados con el área geográfica, la cartografía y la vigencia de la reserva temporal son temas que requieren ser analizados con cuidado, ya que pueden tener consecuencias para las comunidades y para las actividades que se desarrollan en la zona.
La Constitución Política reconoce el derecho de las personas a participar en las decisiones que puedan afectar su entorno y establece la obligación de las autoridades de promover espacios de participación ciudadana. De igual manera, el Acuerdo de Escazú, establece la importancia.
de garantizar procesos ambientales transparentes, con acceso a la información y con oportunidades adecuadas para que la ciudadanía pueda aportar.
Por lo anterior, solicito respetuosamente:
1) Que se amplie el plazo de consulta pública, permitiendo que más personas puedan conocer la propuesta y presentar sus observaciones antes de que se adopte una decisión definitiva.
2) Que se extienda el período de consulta pública por un término adicional, mínimo de 30 dias.
3) Que se responda a esta petición dentro de los términos de ley.
Respuesta al siguiente correo electrónico Jazmin.ferreira.arias@gmail.com.
Atentamente,</t>
  </si>
  <si>
    <t xml:space="preserve">Respecto a la solicitud de ampliar el pazo de la consulta pública del proyecto normativo, este Ministerio consideró no procedente acceder a dicha solicitud en virtud de la naturaleza y alcance del acto administrativo, y por qué los tiempos establecidos por la Entidad (Resolución 2443 del 27 de noviembre de 2017) se encuentran regulados para este tipo de proyectos normativos.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Así y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otro parte, respecto de la solicitud de emitir respuestas frente a la petición en particular,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</si>
  <si>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 xml:space="preserve">Respecto a la solicitud de ampliar el pazo de la consulta pública del proyecto normativo, este Ministerio consideró no procedente acceder a dicha solicitud en virtud de la naturaleza y alcance del acto administrativo, y por qué los tiempos establecidos por la Entidad (Resolución 2443 del 27 de noviembre de 2017) se encuentran regulados para este tipo de proyectos normativos.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Así y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t>
  </si>
  <si>
    <t>En atención a la consulta relativa a los procesos de socialización de la incorporación del Bloque ZRP No. 736 y a la solicitud de ofrecer un "bloque alterno" para la formalización minera, esta Cartera Ministerial precisa:
1. Transparencia, publicidad y espacios de socialización:
La actualización del área geográfica efectiva de la ZRT —incluida la reincorporación del Bloque ZRP No. 736 derivada de las decisiones sobre el cumplimiento de obligaciones ambientales de cierre reportadas por las autoridades competentes (ANM y ANLA)— ha sido puesta en conocimiento público mediante los canales legales e institucionales:
Publicación y Consulta Pública: El proyecto normativo, su Memoria Justificativa y las salidas gráficas fueron publicados en el portal web institucional del MADS para garantizar el ejercicio del derecho de participación ambiental de la ciudadanía, asociaciones y actores del territorio, en cumplimiento del CPACA y los estándares del Acuerdo de Escazú (Ley 2273 de 2022).
Mesas Técnicas e Interinstitucionales: El MADS ha dispuesto e intervenido en espacios de diálogo e información (como las mesas de trabajo técnicas y territoriales, incluidas las coordinadas con el Ministerio del Interior y la ANM), en las cuales se han presentado los sustentos técnicos de la actualización cartográfica.
2. Delimitación de competencias sobre la asignación de "bloques alternos" o áreas de formalización:
Se aclara de manera expresa que el Ministerio de Ambiente y Desarrollo Sostenible no es la autoridad competente para ofertar, delimitar, otorgar ni asignar "bloques alternos", Áreas de Reserva Especial (ARE) o títulos mineros.
Atribución Sectorial Exclusiva: De conformidad con el Código de Minas y la Ley 2250 de 2022 (PULF), la estructuración de la oferta territorial minera, la identificación de áreas libres con potencial para la formalización y la determinación de alternativas de reubicación o asignación de nuevos polígonos corresponden de manera exclusiva y privativa al Ministerio de Minas y Energía (MIME) y a la Agencia Nacional de Minería (ANM).
Evaluación Socioambiental: Las alternativas territoriales que el Sector Minas defina para las comunidades mineras tradicionales deberán ser tramitadas ante la ANM y, en su momento, evaluadas bajo el rigor de la normativa ambiental y los criterios de viabilidad dispuestos en los artículos 3 y 4 de la Resolución 0221 de 2025 (corregida por la Res. 0239 de 2025).</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</si>
  <si>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Respecto al comentario específico, se acogió el comentario, se realizó al ajuste en el encabezado del acto administrativo.</t>
  </si>
  <si>
    <t>Buenas tardes 
En adjunto comentario donde manifiesto no estar de acuerdo con la medida impuesta de la reserva temporal por el ministerio de ambiente.
¿El Ministerio corregirá los encabezados y eliminará referencias a otro proyecto normativo antes de publicar el acto?</t>
  </si>
  <si>
    <t>Se acepta su comentario y por tanto se realizó al ajuste en el encabezado del acto administrativo.</t>
  </si>
  <si>
    <t>¿La competencia correcta es el parágrafo 1 del artículo 5 y el parágrafo del artículo 8 de la Resolución 0221 de 2025?</t>
  </si>
  <si>
    <t>Desarrollo Sostenible poner a disposición de las comunidades, de manera completa, clara, oportuna, verificable y en lenguaje comprensible, toda la información técnica, jurídica, financiera, presupuestal y contractual que sustenta la propuesta de prórroga de la Zona de Reserva de Recursos Naturales Renovables de carácter temporal. En particular, deben divulgarse los estudios realizados, los estudios pendientes, sus avances, la planeación contractual, las fuentes de financiación, los cronogramas de ejecución y los productos esperados durante el periodo de prórroga. La información actualmente presentada no permite verificar de manera suficiente las razones que justifican la ampliación de la medida ni evaluar sus efectos ambientales, sociales y económicos sobre las comunidades del territorio. Esta situación limita el ejercicio efectivo del derecho a la participación, impide que los ciudadanos formulen observaciones debidamente informadas y restringe la posibilidad de incidir de manera real en una decisión que puede afectar sus condiciones de vida, actividades productivas, identidad cultural y permanencia en el territorio. Por lo anterior, la ausencia de información suficiente, accesible y verificable impide garantizar los estándares de transparencia y participación previstos en el Acuerdo de Escazú.</t>
  </si>
  <si>
    <t xml:space="preserve">"Tanto en la memoria justificativa, como en las consideraciones del proyecto de resolución, se indican las circunstancias que dieron lugar a  la actualización del cronograma y por ende la prórroga de la vigencia de las medidas establecidas en la Resolución 0221 de 2015, cuyas acciones realizadas, en proceso y por realizar se encuentran indicadas en el cronograma (Anexo 4) que hace parte del proyecto normativo.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Bajo este contexto, los estudios técnicos planteados en la Resolución 0221 de 2025, se encuentran estructurados en sus metas y alcances en 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 en el cual se establecen las metodologías, muestreos y demás aspectos técnicos y operativos para su desarrollo, y la información específica sobre sus resultados, podrán ser comunicados, una vez se adelante su ejecución en el marco del cronograma modificado que hace parte del proyecto normativo (Anexo 4) .
De otra parte,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t>
  </si>
  <si>
    <t>¿Por qué el proyecto no cita expresamente el articulo 47 del Decreto Ley 2811 de 1974, si la medida es una Reserva de Recursos Naturales Renovables?</t>
  </si>
  <si>
    <t xml:space="preserve">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Por tanto, la competencia para la expedición normativa se fundamenta en la aplicación de las facultades conferidas en el artículo 5°, numerales 2, 5, 14, 19 y 24 de la Ley 99 de 1993, el artículo 2° del Decreto Ley 3570 de 2011, el parágrafo 1 del artículo 5 y el artículo 8 de la Resolución 0221 de 2025. </t>
  </si>
  <si>
    <t>¿Por qué la Iniciativa Normativa usa unos numerales de la Ley 99 de 1993 diferentes a los del Proyecto de Resolución y la Memoria Justificativa?</t>
  </si>
  <si>
    <t>Se realizaron los complementos correspondientes en la iniciativa normativa.</t>
  </si>
  <si>
    <t>Se solicita informar cuáles son las opciones reales que tendrán los mineros tradicionales para acceder a procesos de formalización, considerando que la declaratoria propuesta podría restringir el acceso a zonas donde históricamente han desarrollado su actividad. Lo anterior es particularmente relevante para garantizar la seguridad jurídica, la estabilidad socioeconómica de las comunidades y el cumplimiento de los principios de transición justa y formalización promovidos por la normatividad minera vigente.</t>
  </si>
  <si>
    <t>Frente a esta solicitud, es importante recordar que la Resolución 0221 de 2025, corregida por la Resolución 0239 de 2025, que declaró la Zona de Reserva de Recursos Naturales Renovables de carácter temporal, respeta los derechos adquiridos y no cierra de manera absoluta las vías legítimas de formalización. En efecto, las solicitudes de formalización y legalización minera que cumplan con los requisitos socioambientales y legales previstos en la normativa sectorial continúan su trámite conforme al régimen de excepciones establecido en los artículos 3, 4 y 5 de la Resolución 0221 de 2025 (corregida por la Resolución 0239 de 2025).
De conformidad con la Ley 99 de 1993 y la Ley 2250 de 2022, el Ministerio de Ambiente y Desarrollo Sostenible no es la autoridad competente para definir, liderar o implementar los procesos de formalización minera ni para otorgar títulos mineros. Estas competencias corresponden al Ministerio de Minas y Energía y a la Agencia Nacional de Minería – ANM, quienes determinan los mecanismos y el acompañamiento aplicable a las comunidades mineras tradicionales.
No obstante, este Ministerio participa activamente en las mesas de trabajo interinstitucionales con el Ministerio del Interior, el Ministerio de Minas y Energía, la Agencia Nacional de Minería y las autoridades territoriales, en las cuales se abordan las dinámicas socioambientales de la provincia de Soto Norte y el municipio de California, procurando que el análisis de la minería tradicional se adelante de manera integral, respetando el debido proceso y la confianza legítima de los actores involucrados.
Finalmente, se precisa que el presente proyecto normativo no tiene por objeto modificar el régimen aplicable a los procesos de formalización minera ni establecer restricciones adicionales a las previstas en la Resolución 0221 de 2025 corregida por la Resolución 0239 de 2025. En consecuencia, la prórroga de la Zona de Reserva de Recursos Naturales Renovables de carácter temporal no altera las condiciones bajo las cuales se tramitan los procesos de formalización y legalización minera previstos en dicho acto administrativo.</t>
  </si>
  <si>
    <t>La Reserva Temporal no presenta una evaluación clara sobre los efectos que puede generar en las actividades agrícolas desarrolladas por las familias de Suratá. Solicito que se indique expresamente si la medida afectará cultivos existentes, proyectos productivos rurales o futuras iniciativas agrícolas, así como las alternativas previstas para los productores que puedan resultar impactados.</t>
  </si>
  <si>
    <t>Me preocupa que la restricción de nuevas oportunidades de formalización termine incentivando la informalidad minera. Solicito que el Ministerio explique qué medidas adoptarà para evitar que los mineros tradicionales queden excluidos de los procesos de legalización y cómo la Reserva Temporal contribuirá efectivamente a fortalecer la mineria formal y responsable.</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</si>
  <si>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normativo.En efecto,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De manera particular, es importante recordar que la Resolución 0221 de 2025, en su Artículo 3 estableció los efectos de la declaratoria de la Zona de Reserva de Recursos Naturales Renovables de carácter Temporal; en su Artículo 4, estableció pautas para la minería de pequeña escala, realizada por mineros tradicionales o comunidades mineras tradicionales; y en su Artículo 5, estableció directrices para los procesos de formalización y legalización de actividades mineras, disposiciones sobre las cuales el proyecto normativo no las modifica.
No obstante, es importante igualmente recordar que, el Minambiente no ostenta competencia legal ni reglamentaria para definir, tramitar u otorgar instrumentos de formalización minera, ni para diseñar programas directos de acompañamiento técnico-productivo. De conformidad con la normativa sectorial vigente (Código de Minas y Ley 2250 de 2022 - PULF): 
Autoridades Competentes: La atención, recepción, evaluación y seguimiento de las solicitudes de formalización, regularización y acompañamiento técnico a los mineros tradicionales que venían vinculados a dichos polígonos corresponden de manera exclusiva al Ministerio de Minas y Energía (MIME) y a la Agencia Nacional de Minería (ANM), en coordinación con las secretarías de minas o de desarrollo económico territoriales.
Rutas y Alternativas Sectoriales: Corresponde a los mineros tradicionales y sus asociaciones acudir ante la ANM para verificar las alternativas que ofrece el ordenamiento minero (tales como la delimitación de nuevas ARE, solicitudes de formalización de minería tradicional o programas de reconversión), sujetas a las evaluaciones técnicas y socioambientales de rigor.</t>
  </si>
  <si>
    <t>Durante años el Estado ha promovido la formalización minera como una alternativa para que los pequeños mineros ingresen a la legalidad. Sin embargo, la Reserva Temporal mantiene restricciones sobre territorios donde podrían adelantarse estos procesos. Solicito que se indique cuál será la ruta de formalización para los mineros tradicionales de Suratá y qué entidad garantizará el acompañamiento técnico y jurídico correspondiente.</t>
  </si>
  <si>
    <r>
      <rPr>
        <b/>
        <sz val="10"/>
        <color theme="1"/>
        <rFont val="Arial Narrow"/>
        <family val="2"/>
      </rPr>
      <t>Redacción propuesta en el instrumento ambiental</t>
    </r>
    <r>
      <rPr>
        <sz val="10"/>
        <color theme="1"/>
        <rFont val="Arial Narrow"/>
        <family val="2"/>
      </rPr>
      <t xml:space="preserve">
Con posterioridad a la expedición de la Resolución (0221 de 2025, Agencia Nacional de Mineria informó la terminación de la Zons Reservada con Potencia-ZRP-Bloque No. 735 y el rechazo definitivo de la solicitud de Area de Reserva Especial con placa ARE- 503563, configurindose los supuestos previstos en el paragrafo 1 del articulo 5 de la citada resolución.
En consecuencia, se hace necesario actualizar el area geografica efectiva de la Zona de Reserva, modificar los anexos cartográficos y garantizar le correspondencia entre le realidad juridica de los procesos mineros y la cartografia oficial que soporta la medida de protección.
</t>
    </r>
    <r>
      <rPr>
        <b/>
        <sz val="10"/>
        <color theme="1"/>
        <rFont val="Arial Narrow"/>
        <family val="2"/>
      </rPr>
      <t>Comentario y Justificación del cambio sugerido</t>
    </r>
    <r>
      <rPr>
        <sz val="10"/>
        <color theme="1"/>
        <rFont val="Arial Narrow"/>
        <family val="2"/>
      </rPr>
      <t xml:space="preserve">
Se solicita adarar cuales fueron las razones técnicas, juridicas, ambientales y administrativas que motiveron el desistimiento del bloque 736, indicando los criterios utilizados para adoptar dicha decisión y los análisis que la sustentan
Adicionalmente, se requiere explicar por qué no se han considerado otras areas dentro de la Zona de Reserva Temporal (ZRT) que puedan ser destinades al desarrollo de procesos de formalización minera, especialmente para los mineros tradicionades que actualmentajerces esta actividad en la región</t>
    </r>
  </si>
  <si>
    <t>En atención a la solicitud de aclaración sobre los fundamentos que motivaron la pérdida de excepción del Bloque ZRP No. 736 y la inquietud referente a la destinación de áreas dentro de la Reserva Temporal para procesos de formalización, esta Cartera Ministerial precisa:
1. Razones técnicas, jurídicas, ambientales y administrativas respecto al Bloque ZRP No. 736:
La incorporación del polígono correspondiente al Bloque ZRP No. 736 al área geográfica efectiva de la Zona de Reserva Temporal (ZRT) no responde a una decisión discrecional del MADS, sino a la aplicación del parágrafo 1 del artículo 5 de la Resolución 0221 de 2025, sobre la base de las decisiones adoptadas por las autoridades competentes:
Fundamento Jurídico-Administrativo (ANM): La Agencia Nacional de Minería (ANM) reportó oficialmente la terminación del trámite y la pérdida de vigencia de la figura minera del Bloque ZRP No. 736 en el Catastro Minero.
Fundamento Técnico-Ambiental (ANLA): La Autoridad Nacional de Licencias Ambientales (ANLA) constató el no cumplimiento o la no consolidación de los requerimientos ambientales exigidos (tales como la falta de aprobación de los instrumentos ambientales o las obligaciones de cierre), configurándose los supuestos normativos para desanotar la excepción.
Efecto en la ZRT: Al perder la condición de excepción otorgada inicialmente en el Anexo 3 de la Resolución 0221 de 2025, opera el principio de precaución y cautela ambiental, haciendo imperativo reincorporar el polígono a la cartografía oficial del área efectiva de la reserva para evitar el deterioro de los recursos naturales y la biodiversidad del sector.
2. Delimitación de competencias sobre la destinación de áreas para la formalización minera:
Frente a la inquietud de por qué el MADS no destina áreas dentro de la ZRT para la formalización de mineros tradicionales, se aclara expresamente que el Ministerio de Ambiente no ostenta competencia constitucional ni legal para ofertar, delimitar, reservar o asignar polígonos destinados a la formalización o explotación minera.
Competencia Exclusiva del Sector Minas: De acuerdo con la Ley 99 de 1993, el Código de Minas y la Ley 2250 de 2022 (PULF), la identificación de áreas con potencial minero, la delimitación de Áreas de Reserva Especial (ARE) y la estructuración de la oferta territorial para comunidades tradicionales corresponden de manera exclusiva al Ministerio de Minas y Energía (MIME) y a la Agencia Nacional de Minería (ANM).
Acompañamiento y Excepciones Normativas: El MADS garantiza que la ZRT no extinga derechos adquiridos ni cierre de manera absoluta las vías legítimas de formalización.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t>
  </si>
  <si>
    <t>El proyecto de reaclución no explica como se ajusta a lo dispuesto en los articulos 2 y 3 del Decreto 1374 de 2013, los cuales establecian que las reservas temporales de recursos naturales renovaties tendrian una duración máxima de dos años y que, vencido dicho término sin una declaratoria definitiva de conservación, el área debia ser desincorporada del Catastro Minero Colombiano y recuperar su disponibilidad para el desarrollo de actividades mineras. En consecuencia, по resulta claro cual es el fundamento juridico pars mantener o sustituir les restricciones sobre el temitorio una vez agotado el plazo legalmente previsto, es como se garantizan la seguridad juridica y la confianza legitima de los actores afectados Por lo anterior, la falta de justificación sobre el cumplimiento no estoy de acuerdo con esta medida que va en contra de los derechos al trabajo y a la participación</t>
  </si>
  <si>
    <t>¿Cual será el formato definitivo de competencia que quedara unificado en los tres documentos?</t>
  </si>
  <si>
    <t>Se ajustaron las las facultades constitucionales y legales en los tres documentos, para mantener su coherencia.</t>
  </si>
  <si>
    <t>Como habitante del municipio de Suratá, solicito que el Ministerio explique de manera detallada cómo se está garantizando el cumplimiento de los principios de acceso a la información y participación efectiva establecidos en el Acuerdo de Escazú. No es suficiente informar sobre la existencia de la Reserva Temporal; las comunidades deben poder conocer, debatir e incidir en las decisiones que afectan directamente su territorio, sus actividades productivas y sus proyectos de vida.</t>
  </si>
  <si>
    <t xml:space="preserve">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t>
  </si>
  <si>
    <t>Buenas tardes envio comentarios referente a la Modificación de la zona de reserva temporal 0221del 2025 manifestándo que esta medida es impuesta para nosotros los habitantes de Soto Norte. 
Solicito que se precise si la Reserva Temporal afectará solicitudes, trámites o procesos relacionados con titulos mineros de materiales de construcción que actualmente se encuentran en curso ante la Agencia Nacional de Mineria. La falta de claridad sobre este aspecto genera incertidumbre para quienes han adelantado procedimientos confiando en la institucionalidad minera del país.</t>
  </si>
  <si>
    <t>Se solicita aclarar de manera detallada en qué consiste la apropiación de recursos prevista para 2025 ante el Comite Fiduciario FBV, indicando expresamente cual es la fuente de financiación, el monto aprobado o proyectado, las actividades especificas que seran financiadas, los productos esperados, los cronogramas de ejecución y la entidad responsabile de su administración, ejecución, supervisión y seguimiento. El proyecto hace referencia a la disponibilidad de recursos como soporte para adelantar estudios, y aduaciones asociadas a la Reserva Temporal, pero no suministra información venificable que permita conocer la viabilidad franciera real de dichas actividades ni las garantias de transparencia en el uso de los recursos públicos o privados involucrados. La ausencia de esta información impide determinar si existe capacacidad presupuestal sufliciente para cumplir los objetivos que supuestamente justifican la prórroga de la reserva, asi como evaluar la eficacia y oportunidad de las acciones previstas durante el periodo adicional solicitado. Por lo anterior, se solicita al Ministerio informar de manera precisa el origen, monto, destinación, mecanismo de administración y responsables de estos recursos. Enn ausencia de esta información, no es posible verificar la viabilidad presupuestal de las actividades que sustentan la pròrroga</t>
  </si>
  <si>
    <t>Frente a su solicitud es importante precisar que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El presupuesto designado para el cumplimiento del cronograma ajustado (Anexo4) corresponde a aquel determinado hasta el momento para la Resolución 0221 de 2025, en el marco del  Programa Ecorregión Páramos “Somos Agua, Somos Páramo” formulado en el Fondo para la Vida y la Biodiversidad, a través del proyecto “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 No obstante, este Ministerio seguirá desarrollando las acciones en el marco de sus competencias para la consecusión de recursos adicionales.</t>
  </si>
  <si>
    <t>El proyecto menciona la realización de estudios adicionales, pero no explica con claridad cuáles serán las fuentes de financiación, los recursos asignados ni los responsables de su ejecución. Solicito que se publique esta información para garantizar transparencia y permitir a las comunidades conocer cómo se están utilizando los recursos destinados a la Reserva Temporal</t>
  </si>
  <si>
    <t>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Bajo este contexto, los estudios técnicos planteados en la Resolución 0221 de 2025, se encuentran estructurados en sus metas y alcances en 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 en el cual se establecen las metodologías, muestreos y demás aspectos técnicos y operativos para su desarrollo, y la información específica sobre sus resultados, podrán ser comunicados, una vez se adelante su ejecución en el marco del cronograma modificado que hace parte del proyecto normativo (Anexo 4) .</t>
  </si>
  <si>
    <t>En aplicación del Acuerdo de Escazú, solicito que todos los estudios, informes, conceptos técnicos, análisis sociales y documentos que sustenten la Reserva Temporal sean publicados en formatos accesibles y comprensibles para la comunidad. El acceso oportuno a la información es indispensable para ejercer una participación informada y efectiva.</t>
  </si>
  <si>
    <t>Teniendo en cuenta la Sentencia del Consejo de Estado del 4 de agosto de 2022, se solicita al Miristerio de Ambiente y Desarrollo Sostenible informar de manera expresa cual es el estado actual de elaboración, validación y adopción de in cartografia oficial asociada a la reserva propuesta, aso como precisar si dicha cartografia ha sido finalizada, socializada y puesta a consideración de las comunidades y entidades teritoriales potencialnmente afectadas. Lo anterior resulta especialmente relevante debido a que la delimitación espacial constituye uno de los elementos esenciales para determinar el alcance real de las restricciones propuestas, identificar los predios afectados y garantizar la seguridad juridica de los actores presentes en el territorio. Sin una cartografia definitiva, verificabile y debidamente socializada, no es posible evaluar adecuadamente los impactos de la medida ni ejercer de manera plena el derecho a la participación. Por lo anterior, ne solicita al Ministerio aclarar el estado de cumplimiento de las obligaciones derivadas de la Soniencia del 4 de agosto de 2022 en materia cartográfica</t>
  </si>
  <si>
    <t>Como habitante de Matanza, solicito que se explique cómo se están aplicando los princípios del Acuerdo de Escazú en el proceso de prórroga o implementación de la Reserva Temporal. La comunidad debe contar con acceso oportuno a la información, espacios de participación efectiva y mecanismos que permitan verificar cómo fueron incorporadas las observaciones ciudadanas en la toma de decisiones.</t>
  </si>
  <si>
    <t xml:space="preserve">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t>
  </si>
  <si>
    <t>La prórroga de la medida debe analizarse con especial cuidado, pues puede generar impactos sobre la economía local, el arraigo cultural, la identidad territorial y los proyectos de vida de las comunidades de Soto Norte. Desde la lectura territorial, preocupa que la continuidad de la reserva temporal pueda convertirse en un mecanismo progresivo hacia decisiones definitivas sin una participación efectiva, amplia e informada de las comunidades y profesionales del territorio. Se solicita que el Ministerio explique cómo garantizará que la prórroga no derive en restricciones permanentes sin el debido sustento técnico, jurídico, social y participativo.</t>
  </si>
  <si>
    <t xml:space="preserve">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el proyecto normativo en cuestión no modifica los efectos y restricciones establecidas por la Resolución 0221 de 2025 y  no busca que se prorrogue de manera indefinida, ya que ello contravendría la naturaleza del acto administrativo en cuestión.  </t>
  </si>
  <si>
    <t>Como habitante de Suratá, considero necesario que el Ministerio publique una evaluación detallada de los impactos sociales y económicos que la Reserva Temporal puede generar sobre la agricultura, los titulos mineros de materiales de construcción, el empleo local y las comunidades asentadas en la cuenca del rio Surata. Sin esta información no es posible determinar si la medida resulta proporcional ni si sus beneficios ambientales justifican las restricciones impuestas al Territorio</t>
  </si>
  <si>
    <t>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en cuanto a i) vigencia, según su artículo 8 y ii) actualización del área geográfica efectiva y precisión de la cartografía, según su artículo 5.  
En tal sentido la Resolución 221 de 2025, sólo tiene efectos sobre la actividad minera (nuevas concesiones mineras, así como nuevos permisos o licencias ambientales para la exploración o explotación de minerales). 
De esta forma, la Reserva de recursos naturales no tiene ningún efecto sobre actividades diferentes a la minería. Actividades agrícolas, pecuarias, turísticas, proyectos de infraestructura o de vivienda, entre otras, seguirán su curso; por ello la autoridad ambiental competente tramitará los permisos o licencias ambientales correspondientes conforme a la normatividad vigente, así como sus prorrogas o modificaciones, según el caso.  
En efecto, la Resolución 221 de 2025 dispuso en los parágrafos 1 y 2 del artículo 1: 
Parágrafo 1. A los proyectos, obras o actividades de minería que cuenten con situaciones jurídicas consolidadas, esto es, contar con título minero, instrumento técnico minero e instrumento ambiental vigentes, no le serán aplicables los anteriores efectos como consecuencia de la Zona de Reserva Temporal de Recursos Naturales Renovables que se declara con el presente acto administrativo y se regirán por las disposiciones legales vigentes. En la etapa de exploración, las solicitudes de modificación de los permisos, autorizaciones o concesiones, o su prórroga, serán procedentes en vigencia de la Reserva. En la etapa de explotación, serán procedentes en vigencia de la Reserva las solicitudes de prórroga o modificación del instrumento ambiental para obtener nuevos permisos, autorizaciones o concesiones, siempre que no implique la ampliación de nuevos frentes mineros o aumente los volúmenes de explotación respecto de los inicialmente autorizados.  
Parágrafo 2. El presente acto administrativo sólo tendrá efectos sobre actividades de minería, en los términos definidos anteriormente. En consecuencia y sin perjuicio de las determinantes del medio natural y las actividades restringidas por los instrumentos previamente adoptados por la autoridad ambiental regional, se podrán desarrollar los demás usos de suelo permitidos y determinados en los instrumentos de ordenamiento territorial o los instrumentos que lo desarrollen y complementen, en el marco de la normativa vigente. Por lo anterior, las actividades agrícolas, pecuarias, de turismo, vial, salud, educación, financieras y demás, así como los procesos de actualización o ajuste de los instrumentos de ordenamiento territorial, podrán continuar los trámites con normalidad. 
De manera complementaria en el artículo 10 de la Resolución 221 de 2025 para evitar efectos o limitaciones a las actividades agrícolas o pecuarias, actividades ante el sector financiero o limitaciones al derecho de dominio, dispuso: 
Artículo 10. Coordinación. El Ministerio de Ambiente y Desarrollo Sostenible en un término no mayor a cinco (5) días contados a partir de la entrada en vigencia de este acto administrativo, informará al sector agricultura, al sector financiero, la superintendencia de Notariado y Registro de Instrumentos Públicos, sobre los efectos específicos de la presente Resolución, con el fin de precisar sus alcances y con ello evitar efectos o limitaciones a las actividades agrícolas o pecuarias, actividades ante el sector financiero o limitaciones al derecho de dominio. 
En conclusión ni la resolución 221 de 2025 ni el presente proyecto de resolución tienen efectos sobre actividades pecuarias o agrícolas como las descritas en su comentario.</t>
  </si>
  <si>
    <t>El proyecto no aclara cuales serán las implicaciones de la Reserva Temporal para propietarios, poseedores y productores agrícolas ubicados dentro del área de influencia de la medida. Solicito que se identifiquen de manera expresa las restricciones aplicables y las garantias que tendrán las familias rurales para continuar desarrollando sus actividades productivas</t>
  </si>
  <si>
    <t xml:space="preserve">Se solicita informar de manera detallada cuales fueron los estudios efectivamente ejecutados durante la vigencia de la Zona de Reserva Temporal (ZRT), indicando para cada uno de ellos su objetivo, alcance, área de intervención, fecha de ejecución, entidad responsable y principales resultados obtenidos.
Asimismo, se requiere especificar la metodologia utilizada para el desarrollo de los trabajos de campo, incluyendo los criterios de selección de los sitios de muestreo, la cantidad de puntos evaluados, los parámetros analizados, la frecuencia de monitoreo, los métodos de procesamiento y análisis de la información, así como los mecanismos implementados para garantizar la representatividad y confiabilidad de los resultados.
</t>
  </si>
  <si>
    <t>"Tanto en la memoria justificativa, como en las consideraciones del proyecto de resolución, se indican las circunstancias que dieron lugar a  la actualización del cronograma y por ende la prórroga de la vigencia de las medidas establecidas en la Resolución 0221 de 2015, cuyas acciones realizadas, en proceso y por realizar se encuentran indicadas en el cronograma (Anexo 4) que hace parte del proyecto normativo.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Bajo este contexto, los estudios técnicos planteados en la Resolución 0221 de 2025, se encuentran estructurados en sus metas y alcances en 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 en el cual se establecen las metodologías, muestreos y demás aspectos técnicos y operativos para su desarrollo, y la información específica sobre sus resultados, podrán ser comunicados, una vez se adelante su ejecución en el marco del cronograma modificado que hace parte del proyecto normativo (Anexo 4) .</t>
  </si>
  <si>
    <t>Como habitante de Suratá, considero necesario que el Ministerio publique una evaluación detallada de los impactos sociales y económicos que la Reserva Temporal puede generar sobre la agricultura, los títulos mineros de materiales de construcción, el empleo local y las comunidades asentadas en la cuenca del río Suratá. Sin esta información no es posible determinar si la medida resulta proporcional ni si sus beneficios ambientales justifican las restricciones impuestas al territorio.</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</si>
  <si>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De manera particular, es importante recordar que la Resolución 0221 de 2025, en su Artículo 3 estableció los efectos de la declaratoria de la Zona de Reserva de Recursos Naturales Renovables de carácter Temporal; en su Artículo 4, estableció pautas para la minería de pequeña escala, realizada por mineros tradicionales o comunidades mineras tradicionales; y en su Artículo 5, estableció directrices para los procesos de formalización y legalización de actividades mineras, disposiciones sobre las cuales el proyecto normativo no las modifica"</t>
  </si>
  <si>
    <t xml:space="preserve">
En los anexos suministrados no es posible visualizar ni validar el archivo geográfico (shapefile- shp) correspondiente al área modificada de exclusión, lo que impide verificar su delimitación, ubicación espacial, extensión y correspondencia con la información</t>
  </si>
  <si>
    <t xml:space="preserve">Frente a esta solicitud, es importante precisar que, con el fin de garantizar el acceso a la información que soporta el presente proyecto normativo, el Ministerio de Ambiente y Desarrollo Sostenible publicó en su página web el proyecto de resolución junto con los documentos técnicos que hacen parte integral del mismo, otorgando un término de quince (15) días calendario para que cualquier persona natural o jurídica, así como las entidades interesadas, conocieran su contenido y formularan las observaciones que consideraran pertinentes. 
En este sentido, la información técnica y cartográfica que hace parte de la modificación propuesta se encuentra contenida en los Anexos 1, 2, 3 y 4 del proyecto normativo. En particular, el Anexo 1 contiene la representación cartográfica del área geográfica efectiva incluyendo las áreas que correspondían a la solicitud de ARE-503563 y Zona Reservada con Potencial Bloque ZRP-736, según el artículo 2 del proyecto normativo y el Anexo 2 contiene los archivos geográficos que determinan el área efectiva. Por su parte, el Anexo 3 contiene los archivos geográficos asociados a las 11 áreas de exclusión objeto de actualización, y una relación de estas en formato .xlsx. Finalmente, el Anexo 4 corresponde al cronograma modificado de los estudios previstos para su desarrollo durante la vigencia de la zona de reserva temporal.  
Estos anexos hacen parte integral del proyecto de resolución, permitiendo la verificación de la delimitación, ubicación espacial, extensión y correspondencia de las áreas objeto de modificación con la información contenida en el proyecto normativo. No obstante, producto del análisis de los comentarios recibidos en el marco de la consulta pública se realizarán los ajustes correspondientes al acto administrativo (incluyendo sus anexos) para garantizar que todas las observaciones recibidas sean evaluadas bajo los mismos criterios y respondidas de forma consolidada.  </t>
  </si>
  <si>
    <t>Se solicita que durante la vigencia de la Reserva Temporal se creen espacios específicos de participación para agricultores, asociaciones rurales, usuarios del río Suratá y demás habitantes de Matanza, permitiendo que el conocimiento local sea incorporado a los estudios y decisiones futuras. La protección ambiental del territorio debe construirse con las comunidades y no únicamente mediante decisiones institucionales adoptadas desde fuera del municipio.</t>
  </si>
  <si>
    <t>La justificación de la pròrroga señala la necesidad de continuar desarrollando estudios técnicos, sociales y ambientales. Sin embargo, el proyecto no explica cuáles estudios específicos siguen pendientes ni por qué no pudieron culminanse durante la vigencia inicial de la reserva. Esta falta de claridad impide verificar la necesidad real de extender la medida, razón por la cual no estoy de acuerdo con su pròrroga</t>
  </si>
  <si>
    <t>Tanto en la memoria justificativa, como en las consideraciones del proyecto de resolución, se indican las circunstancias que dieron lugar a  la actualización del cronograma y por ende la prórroga de la vigencia de las medidas establecidas en la Resolución 0221 de 2015, cuyas acciones realizadas, en proceso y por realizar se encuentran indicadas en el cronograma (Anexo 4) que hace parte del proyecto normativo.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que respecto a la vigencia dispone:  
Artículo 8°. Vigencia de la zona de reserva de recursos naturales renovables de carácter temporal. El término de vigencia de la zona aquí declarada será de dos (2) años contados a partir de la publicación del presente acto administrativo en el Diario Oficial.  
Parágrafo. La vigencia de la zona de reserva de recursos naturales aquí declarada podrá ser prorrogada hasta por el mismo término inicialmente definido, con fundamento en el estado de avance del cronograma del que trata el siguiente artículo y con la debida justificación técnica asociada a la necesidad y temporalidad de los estudios requeridos.  
Teniendo en cuenta esta disposición,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y con el fin de garantizar su correcto desarrollo y finalización, en observancia de los principios de objetividad, rigor técnico y adecuada motivación que rigen la función administrativa ambiental.</t>
  </si>
  <si>
    <t>Se solicita que el Ministerio publique el estado de avance de todos los estudios técnicos, sociales, económicos y ambientales asociados a la Reserva Temporal, indicando cuáles se encuentran finalizados, cuáles siguen en ejecución y cuáles resultados han sido obtenidos. Lo anterior es necesario para garantizar transparencia y participación informada conforme a los principios del Acuerdo de Escazú.</t>
  </si>
  <si>
    <t xml:space="preserve">ampliar el término para la recepción de 
observaciones por un período adicional no inferior a treinta (30) días calendario. </t>
  </si>
  <si>
    <t xml:space="preserve">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t>
  </si>
  <si>
    <t xml:space="preserve">Por medio del presente, me permito solicitar prórroga para la presentación de comentarios del 
proyecto de resolución publicado por su Despacho el 14 de julio del año en curso, denominado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Como ciudadano interesado en las decisiones que se toman sobre nuestro territorio, considero 
importante contar con un tiempo mayor para conocer la propuesta, entender los cambios que 
se plantean y expresar las inquietudes que puedan surgir frente a sus posibles efectos.
Los ajustes relacionados con el área geográfica, la cartografía y la vigencia de la reserva
temporal son temas que requieren ser analizados con cuidado, ya que pueden tener 
consecuencias para las comunidades y para las actividades que se desarrollan en la zona.
La Constitución Política reconoce el derecho de las personas a participar en las decisiones que 
puedan afectar su entorno y establece la obligación de las autoridades de promover espacios 
de participación ciudadana. De igual manera, el Acuerdo de Escazú, establece la importancia.
de garantizar procesos ambientales transparentes, con acceso a la información y con 
oportunidades adecuadas para que la ciudadanía pueda aportar.
Por lo anterior, solicito respetuosamente:
1) Que se amplíe el plazo de consulta pública, permitiendo que más personas puedan 
conocer la propuesta y presentar sus observaciones antes de que se adopte una 
decisión definitiva.
2) Que se extienda el período de consulta pública por un término adicional, mínimo de 30 
días.
3) Que se responda a esta petición dentro de los términos de ley
</t>
  </si>
  <si>
    <t>Respecto a la solicitud de ampliar el pazo de la consulta pública del proyecto normativo, este Ministerio consideró no procedente acceder a dicha solicitud en virtud de la naturaleza y alcance del acto administrativo, y por qué los tiempos establecidos por la Entidad (Resolución 2443 del 27 de noviembre de 2017) se encuentran regulados para este tipo de proyectos normativos.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Así y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otro parte, respecto a la solicitud de respuesta a esta petición,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t>
  </si>
  <si>
    <t>Respecto a la solicitud de ampliar el pazo de la consulta pública del proyecto normativo, este Ministerio consideró no procedente acceder a dicha solicitud en virtud de la naturaleza y alcance del acto administrativo, y por qué los tiempos establecidos por la Entidad (Resolución 2443 del 27 de noviembre de 2017) se encuentran regulados para este tipo de proyectos normativos.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Así y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t>
  </si>
  <si>
    <t>Si la Reserva Temporal busca proteger ecosistemas estratégicos que benefician a toda la región, solicito que se indique cuáles serán los beneficios directos para las comunidades de Matanza. No es claro si existirán inversiones en saneamiento básico, fortalecimiento agrícola, conservación de fuentes hídricas, infraestructura rural o programas de apoyo comunitario.</t>
  </si>
  <si>
    <t xml:space="preserve">El proyecto normativo “Por medio de la cual se modifica la Resolución 0221 de 2025 corregida por la Resolución 0239 de 2025 en el sentido de actualizar el área geográfica efectiva y precisar la cartografía de la Zona de Reserva de Recursos Naturales Renovables, se modifica el cronograma,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el proyecto normativo en cuestión no modifica los efectos y restricciones establecidas por la Resolución 0221 de 2025 y no busca que se prorrogue de manera indefinida, ya que ello contravendría la naturaleza del acto administrativo en cuestión.  
Sin embargo, en cuanto a los beneficios, vale la pena recordar que las medidas adoptadas por la Resolución 0221 de 2025 conservan su integridad ya que no son objeto de modificación en este proyecto normativo y estas encuentran fundamento en precaver la realización de daños irreversibles sobre un ecosistema que presta un servicio de provisión hídrica a toda una comunidad. Por consiguiente, antes de que se configure un daño que ponga en peligro el ciclo hídrico en el área, es necesario adelantar estudios que ofrezcan información regional sobre los impactos, tanto en disponibilidad como en calidad del agua, derivados de la suma de todas las explotaciones mineras en la zona y con ello definir aquellos impactos acumulativos y sinérgicos.   
Esto permitirá el ordenamiento ambiental sobre todo un sistema abastecedor de agua y facilitará que las autoridades ambientales del orden nacional y regional avancen hacia la implementación de medidas administrativas tendientes a la restauración, protección, conservación o preservación de los recursos naturales renovables y el medio ambiente en los municipios de Suratá, Matanza, California, Vetas, Charta, Tona y Bucaramanga (Santander). Al respecto, es pertinente recordar que, de acuerdo con el artículo 1° del Decreto Ley 2811 de 1974, las actividades de preservación, manejo, mejoramiento y conservación de los recursos naturales renovables y del medio ambiente son consideradas de utilidad pública. </t>
  </si>
  <si>
    <t>Solicito que se garantice la participación directa de las asociaciones campesinas, juntas de acción comunal, productores agrícolas y demás organizaciones sociales de Surată en lis estudios y decisiones que se adelanten durante la vigencia de la Reserva Temporal. Los habitantes del territorio deben participar activamente en la construcción de los diagnósticos y propuestas de manejo</t>
  </si>
  <si>
    <t>Como habitante de Soto Norte manifiesto mi rechazo a esta iniciativa de delimitación progresiva porque considero altera el proceso que la Corte Constitucional ordenó de desarrollar de manera amplia, participativa y deliberativa. Me preocupa que se adopten decisiones definitivas sobre el territorio sin que exista una concertación completa con todos los municipios y comunidades afectadas, generando incertidumbre para las familias campesinas, productores, trabajadores y habitantes históricos de la región. Esta decisión vulnera nuestros derechos fundamentales a la participación efectiva, al debido proceso, al trabajo, al mínimo vital y a la construcción concertada de las medidas que afectarán nuestro territorio y nuestros proyectos de vida</t>
  </si>
  <si>
    <t>Es de anotar que le presente acto dminsitrativo es independiente, al proceso de delimitación participativa referida en la sentencia T361-2017 y la estrategia de delimtiacion progresiva para los complejos de paramos sujetos a las ordendes de la citada orden judicial.</t>
  </si>
  <si>
    <t>Como habitante de Soto Norte y presidente de la Asociación Comunal de Juntas del Municipio de Matanza, y en representación de las 34 Organizaciones Comunales del municipio de Matanza, manifiesto el  rechazo a la iniciativa de delimitación progresiva porque considero que fragmenta un proceso que la Corte Constitucional que ordenó desarrollar de manera amplia, participativa y deliberativa. Me preocupa que se adopten decisiones definitivas sobre el territorio sin que exista una concertación completa con todos los actores  y comunidades afectadas, generando incertidumbre para las familias campesinas, productores, trabajadores y habitantes históricos de la región. Esta decisión no solo vulnera nuestros derechos fundamentales a la participación efectiva, al debido proceso, al trabajo, al mínimo vital y a la construcción concertada de las medidas que afectarán nuestro territorio y nuestros proyectos de vida, sino que también desconoce que quienes hemos protegido los recursos naturales, especialmente el agua, ha sido los campesinos y comunales que dentro de sus proyectos siempre está el de proteger los recursos naturales como fuente de vida. ORLANDO LIZCANO,  Presidente ASOJUNTAS MATANZA</t>
  </si>
  <si>
    <t>¿El Ministerio corregirá la referencia a "Decreto Ley 2811 de 1974" para evitar imprecisiones jurídicas?</t>
  </si>
  <si>
    <t>Se ajustaron las referencias normativas, en particular las facultades constitucionales y legales</t>
  </si>
  <si>
    <t xml:space="preserve">Se ajustan redacción del proyecto normativo, asi mismo se revisa la coherencia de los apartados mencionados tanto de la memoria justificativa como del proyecto normativo. De otro lado, en consideración a la última observación se incluye articulado que establece la modificación del anexo 4 "cronograma de actividades" y se incluye también apartados adicionales en la parte motiva que corresponden a este nuevo articulo </t>
  </si>
  <si>
    <t>El proyecto no explica que ocurrirá con los mineros que actualmente adelantan trámites de formalización, figuras asociativas o procesos de legalización. Tampoco identifica mecanismos de acompañamiento institucional ni alternativas para quienes ven restringidas sus posibilidades de ingresar a la legalidad. Considero que esta omisión hace injustificada la prórroga y manifiesto mi desacuerdo con ella.</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</si>
  <si>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normativo.En efecto,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De manera particular, es importante recordar que la Resolución 0221 de 2025, en su Artículo 3 estableció los efectos de la declaratoria de la Zona de Reserva de Recursos Naturales Renovables de carácter Temporal; en su Artículo 4, estableció pautas para la minería de pequeña escala, realizada por mineros tradicionales o comunidades mineras tradicionales; y en su Artículo 5, estableció directrices para los procesos de formalización y legalización de actividades mineras, disposiciones sobre las cuales el proyecto normativo no las modifica.
No obstante, es importante recordar que el Minambiente no ostenta competencia legal ni reglamentaria para definir, tramitar u otorgar instrumentos de formalización minera, ni para diseñar programas directos de acompañamiento técnico-productivo. De conformidad con la normativa sectorial vigente (Código de Minas y Ley 2250 de 2022 - PULF): 
Autoridades Competentes: La atención, recepción, evaluación y seguimiento de las solicitudes de formalización, regularización y acompañamiento técnico a los mineros tradicionales que venían vinculados a dichos polígonos corresponden de manera exclusiva al Ministerio de Minas y Energía (MIME) y a la Agencia Nacional de Minería (ANM), en coordinación con las secretarías de minas o de desarrollo económico territoriales.
Rutas y Alternativas Sectoriales: Corresponde a los mineros tradicionales y sus asociaciones acudir ante la ANM para verificar las alternativas que ofrece el ordenamiento minero (tales como la delimitación de nuevas ARE, solicitudes de formalización de minería tradicional o programas de reconversión), sujetas a las evaluaciones técnicas y socioambientales de rigor.</t>
  </si>
  <si>
    <t>La propuesta no explica qué pasará con los habitantes que dependen directa o indirectamente de actividades mineras ubicadas dentro de la zona de reserva, ni cuáles serán las alternativas laborales o económicas disponibles mientras la medida permanezca vigente. Esta incertidumbre social resulta especialmente preocupante para las familias de California y constituye una razón adicional para no respaldar la prórroga.</t>
  </si>
  <si>
    <t>Frente a esta observación, es importante precisar que la Resolución 0221 de 2025, corregida por la Resolución 0239 de 2025, cuya vigencia se prorroga mediante el presente proyecto normativo, únicamente produce efectos respecto de nuevas concesiones mineras y de nuevos permisos o licencias ambientales para la exploración o explotación de minerales. En consecuencia, la Zona de Reserva de Recursos Naturales Renovables de carácter temporal no genera restricciones sobre actividades distintas a la minería, por lo que las actividades agrícolas, pecuarias, turísticas, de infraestructura, vivienda, así como los trámites ante el sector financiero y los demás usos del suelo permitidos por la normatividad vigente, continúan desarrollándose en los términos previstos en los parágrafos 1 y 2 del artículo 1 y en el artículo 10 de la Resolución 0221 de 2025.
Respecto de las personas que desarrollan actividades mineras, se precisa que la Resolución 0221 de 2025 respeta las situaciones jurídicas consolidadas y mantiene las excepciones previstas para los procesos de formalización y legalización minera en los términos establecidos en dicho acto administrativo. En consecuencia, la prórroga prevista en el presente proyecto normativo no modifica las condiciones aplicables a dichos procesos ni introduce restricciones adicionales a las previstas en la regulación vigente.
En cuanto a la definición de alternativas laborales o económicas para las comunidades mineras tradicionales, se precisa que dicha materia no hace parte del objeto del presente proyecto normativo ni corresponde a las competencias del Ministerio de Ambiente y Desarrollo Sostenible. De conformidad con la Ley 99 de 1993 y la Ley 2250 de 2022, la definición de los mecanismos de formalización minera y del acompañamiento correspondiente es competencia del Ministerio de Minas y Energía y de la Agencia Nacional de Minería. No obstante, este Ministerio participa en los espacios de articulación interinstitucional con las entidades competentes, en los cuales se analizan integralmente las dinámicas sociales, ambientales y económicas de la provincia de Soto Norte y del municipio de California.</t>
  </si>
  <si>
    <t>El proyecto destaca la importancia del rio Surată, pero no presenta información cuantitativa suficiente que permita establecer cuál es la contribución especifica de la microcuenca La Baja al funcionamiento de este sistema hidrico ni cuál es el impacto real de las actividades actualmente desarrolladas en la zona. Solicito que se publiquen y socialicen a la comunidad de California estos análisis antes de adoptar una decisión definitiva y manifiesto mi desacuerdo con una medida sustentada en información insuficiente.</t>
  </si>
  <si>
    <t>Su comentario hace referencia al proyecto normativo "Por la cual se delimita y declara la Reserva de Recursos Naturales Renovables de carácter definitivo “La Baja”, en un sector de la microcuenca de la quebrada La Baja, en el Macizo de Santurbán, y se dictan otras disposiciones" en consulta pública y por tanto, no será resuelto en el presente formato.</t>
  </si>
  <si>
    <t>La Sentencia T-361 de 2017 enfatizó la necesidad de fortalecer la participación de las comunidades en las decisiones sobre el territorio. Sin embargo, la Reserva Temporal mantiene restricciones que afectan directamente a los habitantes de California sin demostrar que exista una participación amplia, eficaz e incidente sobre la continuidad de la medida. Por ello, considero que la propuesta no es coherente con el espiritu de la sentencia y manifiesto mi desacuerdo con su adopción.</t>
  </si>
  <si>
    <r>
      <rPr>
        <b/>
        <sz val="10"/>
        <color theme="1"/>
        <rFont val="Arial Narrow"/>
        <family val="2"/>
      </rPr>
      <t>La observación no se acepta,</t>
    </r>
    <r>
      <rPr>
        <sz val="10"/>
        <color theme="1"/>
        <rFont val="Arial Narrow"/>
        <family val="2"/>
      </rPr>
      <t xml:space="preserve"> en el sentido de considerar que el presente proyecto de resolución desconoce el mandato de participación previsto en la Sentencia T-361 de 2017.
La Sentencia T-361 de 2017 estableció un mandato específico de participación amplia, efectiva, deliberativa e informada para el proceso de delimitación del Complejo de Páramo Jurisdicciones–Santurbán–Berlín. Dicho mandato se desarrolla en el marco del procedimiento de delimitación participativa del páramo y no resulta aplicable al trámite de adopción o modificación de la Zona de Reserva de Recursos Naturales Renovables de carácter temporal, la cual constituye un instrumento distinto, expedido por el Ministerio de Ambiente y Desarrollo Sostenible en ejercicio de las competencias conferidas por el artículo 47 del Decreto Ley 2811 de 1974.
En ese sentido, la Zona de Reserva de Recursos Naturales Renovables de carácter temporal y el proceso de delimitación participativa responden a finalidades y procedimientos diferentes, aunque complementarios. Mientras la primera constituye una medida preventiva orientada a proteger temporalmente el territorio, el segundo tiene por objeto definir de manera definitiva el ordenamiento ambiental del Complejo de Páramo Jurisdicciones–Santurbán–Berlín mediante el procedimiento participativo ordenado por la Corte Constitucional.
En consecuencia, la prórroga de la vigencia de la Zona de Reserva de Recursos Naturales Renovables de carácter temporal no sustituye, limita ni desconoce el proceso de delimitación participativa previsto en la Sentencia T-361 de 2017. Por el contrario, permite mantener las condiciones de protección del territorio mientras culminan los estudios técnicos, ambientales, sociales y jurídicos que servirán de fundamento para la adopción de las decisiones definitivas de ordenamiento ambiental, preservando la eficacia de las decisiones que se adopten en desarrollo del proceso participativo.</t>
    </r>
  </si>
  <si>
    <t>La agricultura constituye una actividad tradicional y fundamental para numerosas familias de Matanza. Sin embargo, el proyecto no presenta una evaluación especifica sobre los efectos que la Reserve Temporal puede generar st cutivos, uncn del suelo rural o proyectos productivos agropecuarios. Solicito que se publique un analais detallado de estos impactos antes de adoptar nuevos restricciones sobire of temitorio</t>
  </si>
  <si>
    <t>Se solicita que durante la vigencia de la Reserva Temporal se creen espacios específicos de participación para agricultores, asociaciones rurales, usuarios del rio Surata y demás habitantes de Matanza, permitiendo que el conocimiento local sea incorporado a los estudios y decisiones futuras. La protección ambiental del territorio debe construirse con las comunidades y no únicamente mediante decisiones institucionales adoptadas desde fuera del municipio.</t>
  </si>
  <si>
    <t xml:space="preserve">Sobre esta solicitud,  es preciso recordar que la Zona de Reserva de Recursos Naturales Renovables de carácter temporal, declarada mediante la Resolución 0221 de 2025 y cuya vigencia se prorroga mediante el presente proyecto normativo, tiene como finalidad mantener una medida precautoria de protección mientras se desarrollan los estudios técnicos necesarios para identificar los mecanismos de ordenamiento ambiental del territorio que permitan la protección efectiva de los recursos naturales y el mantenimiento de los servicios ecosistémicos en el área contigua al páramo de Santurbán en su costado occidental. 
En este sentido, es importante indicar que en el marco de las actividades previstas en desarrollo de los estudios que hacen parte del cronograma (Anexo 4) del proyecto normativo se tienen previstos espacios de participación con los actores del territorio, con el propósito de fortalecer la generación y apropiación del conocimiento, y con ello la participación ambiental y transparencia en el desarrollo de los estudios. </t>
  </si>
  <si>
    <t>El proyecto no aclara qué ocurrirá con las familias que habitan dentro del área de influencia de la reserva, cuáles serán sus derechos de permanencia ni qué actividades podrán continuar desarrollando. Como habitante de California, considero que esta incertidumbre genera inseguridad jurídica y afecta el arraigo territorial de las comunidades. Por esta razón, no estoy de acuerdo con una medida que no brinda claridad sobre el futuro de quienes viven en el territorio.</t>
  </si>
  <si>
    <t>Se evidencia que el cronograma propuesto no incorpora de manera expresa espacios de participación comunitaria, monitoreos participativos, diálogo de saberes, validación teritorial de la información ni escenarios destinados a recoger y contrastar el conocimiento de las comunidades, organizaciones locales y profesionales con experiencia directa en el temtorio. La programación presentada se concentra principalmente en actuaciones técnicas e institucionales, sin demostrar cómo se garantizará la participación electiva de quienes habitan, conocen y gestionan históricamente el area objeto de la Reserva Temporal. Esta omisión resulta especialmente relevante considerando que la información local puede aportar elementos fundamentales para la caracterización ambiental, social y productiva del territorio. Por lo anterior, se solicita incorporar dentro del cronograma actividades especificas de participación incidente, indicando fechas, metodologias, responsables, productos esperados y mecanismos de incorporación de los aportes comunitarios en la toma de decisiones</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</si>
  <si>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normativo.En efecto,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t>
  </si>
  <si>
    <t>solicito respetuosamente ampliar el termino de consulta pública por un plazo adicional del 30 días.</t>
  </si>
  <si>
    <t xml:space="preserve">Entendiendo a que en su correo se refiere a tres proyectos de resolución diferentes a continuación se presentan la respuesta únicamente frente al proyecto de resolución objeto de este formato.En cuanto a su primer y segundo planteamiento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Teniendo en cuenta lo dispuesto en el artículo 8 de la resolución 0221 de 2025,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y con el fin de garantizar su correcto desarrollo y finalización, en observancia de los principios de objetividad, rigor técnico y adecuada motivación que rigen la función administrativa ambiental.  
En cuanto a su tercer planteamiento, de conformidad con la Ley 99 de 1993 y la Ley 2250 de 2022 (Política Unificada de Formalización Minera), este Ministerio no es competente para decretar, liderar ni estructurar rutas de formalización o títulos mineros. Corresponde exclusivamente al Ministerio de Minas y Energía, y a la Agencia Nacional de Minería - ANM, definir los mecanismos y el acompañamiento socioeconómico aplicable. No obstante,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Finalmente, respecto emitir respuestas a esta solicitd,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</si>
  <si>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Solicito que se informe qué resultados especificos ha producido la Reserva Temporal desde su creación, indicando cualles estudios fueron terminados, qué conclusiones se obtuvieron y que vacios de información continúan pendientes. Sin esta información, resulta dificil comprender por qué se requiere mantener la medida y cuáles beneficios concretos ha generado para el territorio de Surată</t>
  </si>
  <si>
    <t>La Reserva Temporal genera efectos sobre el empleo, los ingresos familiares, el comercio local y la economía del municipio, pero el proyecto no presenta una evaluación detallada de estos impactos Antes de prolongar las restricciones sobre el territorio no, debería demostrarse que los beneficios esperados justifican los costos sociales que asumen las comunidades. Mientras esto no ocurra, no comparto la propuesta</t>
  </si>
  <si>
    <t>Solicito al Ministerio: 1) entregar copia de los estudios que realizó el Ministerio durante 1 año y 4 meses que la zona de reserva temporal declarada según la Resolución 221 ha estado vigente; 2) responder favorablemente si el Ministeno declaró una zona de reserva temporal y durante su vigencia no realizó estudios para justificar ampliación del área o prórroga de la misma: 3) no expedir la resolución sin resolver los comentarios y entregar la Información necesaria.</t>
  </si>
  <si>
    <t xml:space="preserve">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Finalmente, debe tenerse en cuenta que la totalidad de los comentarios y solicitudes, una vez finaliza el período de consulta pública, son analizados en el presente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</si>
  <si>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No fue posible atender su comentario puesto que no fue incluido archivo adjunto</t>
  </si>
  <si>
    <t>1)Solicito prorrogar el término para presentación de comentarios toda vez que el tiempo otorgado es insuficiente. 2) Entregar el cronograma con el avance efectivo de cada estudio realizado. 3) Entregar el documento justificativo con las razones que motivan la solicitud anticipada de la prórroga de la zona de reserva.</t>
  </si>
  <si>
    <t>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Respecto a la publicación del coronograma con el avance de los estudios y demás documentos que hacen parte del proyecto normativo, es importante indicar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t>
  </si>
  <si>
    <t xml:space="preserve">En cuanto a su primer planteamiento,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En cuanto a su segundo planteamiento,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Finalmente, frente a su tercer comentario,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t>
  </si>
  <si>
    <t>Con todo respeto solicito al Ministerio: a) entregar evidencias (actas, videos, fotografías) de las socializaciones y reuniones con la comunidad, en donde se haya explicado esta modificación a la Resolución 221 de 2025. b) entregar copia de las concertaciones a las que se llegaron con las comunidades de los municipios afectados con esta norma. c) prorrogar el plazo para presentación de comentarios hasta tanto el Ministerio entregue la información solicitada de forma completa, clara y organizada. d) no expedir la norma hasta resolver todas las peticiones presentadas.</t>
  </si>
  <si>
    <t xml:space="preserve">En cuanto a la primera (a) y segunada (b) solicitud,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En cuanto a la tercera (c) solicitud relacionada con prorrogar el plazo para comentarios,  este Ministerio consideró no procedente acceder a dicha solicitud en virtud de la naturaleza y alcance del acto administrativo, y por qué los tiempos establecidos por la Entidad (Resolución 2443 del 27 de noviembre de 2017) se encuentran regulados para este tipo de proyectos normativos.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Así y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Finalmente, respecto a la cuarta solicitud (d) relacionada con emitir respuestas antes de la expedición de la norma,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</si>
  <si>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El proyecto no presenta una evaluación especifica sobre los efectos que la Reserva Temporal ha generado o podria generar sobre el empleo, los ingresos familiares, los proveedores, el comercio local y la economia de California. Antes de mantener restricciones sobre el territorio, debería demostrarse que los beneficios esperados superan los costos sociales de la medida. En ausencia de este análisis, manifiesto mi desacuerdo con su implementación.</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</si>
  <si>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normativo.En efecto,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De manera particular, es importante recordar que la Resolución 0221 de 2025, en su Artículo 3 estableció los efectos de la declaratoria de la Zona de Reserva de Recursos Naturales Renovables de carácter Temporal; en su Artículo 4, estableció pautas para la minería de pequeña escala, realizada por mineros tradicionales o comunidades mineras tradicionales; y en su Artículo 5, estableció directrices para los procesos de formalización y legalización de actividades mineras, disposiciones sobre las cuales el proyecto normativo no las modifica.</t>
  </si>
  <si>
    <t>¿Qué deberá hacer un habitante, propietario o minero tradicional para saber si su actividad queda afectada por la prórroga?</t>
  </si>
  <si>
    <t>¿Habrá informe público de observaciones y respuestas antes de expedir la resolución final?
no es claro el aumento del tiempo así mismo no nos dejan trabajar en nuestro territorio así mismo como nos cohartan nuestra cultura y ancestralidad. </t>
  </si>
  <si>
    <t xml:space="preserve">En cuanto al interrogante sobre el informe público de observaciones y respuestas,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En cuanto al comentario relacionado con el aumento de tiempo en la vigencia de la reserva,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mandatos expresamente previstos en dicho acto administrativo, en particular sobre la vigencia, objeto de su comentario:  
El articulo 8 de la Resolución 0221 de 2025 dispone lo siguiente: 
Artículo 8°. Vigencia de la zona de reserva de recursos naturales renovables de carácter temporal. El término de vigencia de la zona aquí declarada será de dos (2) años contados a partir de la publicación del presente acto administrativo en el Diario Oficial.  
Parágrafo. La vigencia de la zona de reserva de recursos naturales aquí declarada podrá ser prorrogada hasta por el mismo término inicialmente definido, con fundamento en el estado de avance del cronograma del que trata el siguiente artículo y con la debida justificación técnica asociada a la necesidad y temporalidad de los estudios requeridos. 
Teniendo en cuenta esta disposición,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previsto en el Anexo 4, sin afectar los estudios planteados, con el fin de garantizar su correcto desarrollo y finalización, en observancia de los principios de objetividad, rigor técnico y adecuada motivación que rigen la función administrativa ambiental.  </t>
  </si>
  <si>
    <t>¿Se comunicara y socializará la modificación directamente con les comunidades de Suratá, Matanza, Califormia, Vetas, Charta, Tona y Bucaramanga?</t>
  </si>
  <si>
    <t xml:space="preserve">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De igual manera,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</si>
  <si>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Como habitante de Califomia, solicito que se publiquen los resultados verificables obtenidos durante el tiempo que la Reserva Temporal ha estado vigente. No es claro cuales estudios fueron culminados, que información nueva se generó cuales objetivos se alcanzaron y por qué aun se requiere ampliar la medida Antes de restringir el temitono por un periodo adicional, las comunidades tienen derecho a conocer qué productos concretos se obtuvieron con la reserva incial y cuales son los resultados que justifican su prorroga</t>
  </si>
  <si>
    <t xml:space="preserve">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t>
  </si>
  <si>
    <t xml:space="preserve">Como Edil de la comuna 12 Cabecera de Bucaramanga me permito enviar a ustedes comentarios sobre la resolución de modificaciones
Articulo 3. Actualización de los anexos cartográficos. Actualícense los Anexos 1 y 2 de la Resolución 0221 de 2025, incorporando al área geográfica efectiva de la Zona de Reserva de Recursos Naturales Renovables de carácter temporal:
1.El poligono correspondiente a la Zona Reservada con Potencial - ZRP Bloque No. 736, ubicada en jurisdicción de los municipios de California y Vetas, departamento de Santander.
2.El poligono correspondiente a la solicitud de Area de Reserva Especial identificada con placa ARE-503563, ubicada en jurisdicción del municipio de Suratá, departamento de Santander.
Los anexos actualizados hacen parte integral de la presente resolución.
En los anexos suministrados no es posible visualizar ni validar el archivo geográfico (shapefile.shp) correspondiente al área modificada de exclusión, lo que impide verificar su delimitación, ubicación espacial, extensión y correspondencia con la información
</t>
  </si>
  <si>
    <t>Frente a esta solicitud, es importante precisar que, con el fin de garantizar el acceso a la información que soporta el presente proyecto normativo, el Ministerio de Ambiente y Desarrollo Sostenible publicó en su página web el proyecto de resolución junto con los documentos técnicos que hacen parte integral del mismo, otorgando un término de quince (15) días calendario para que cualquier persona natural o jurídica, así como las entidades interesadas, conocieran su contenido y formularan las observaciones que consideraran pertinentes.
En este sentido, la información técnica y cartográfica que hace parte de la modificación propuesta se encuentra contenida en los Anexos 1, 2, 3 y 4 del proyecto normativo. En particular, el Anexo 1 contiene la representación cartográfica del área geográfica efectiva incluyendo las áreas que correspondían a la solicitud de ARE-503563 y Zona Reservada con Potencial Bloque ZRP-736, según el artículo 2 del proyecto normativo y el Anexo 2 contiene los archivos geográficos que determinan el área efectiva. Por su parte, el Anexo 3 contiene los archivos geográficos asociados a las 11 áreas de exclusión objeto de actualización, y una relación de estas en formato .xlsx. Finalmente, el Anexo 4 corresponde al cronograma modificado de los estudios previstos para su desarrollo durante la vigencia de la zona de reserva temporal. 
Estos anexos hacen parte integral del proyecto de resolución, permitiendo la verificación de la delimitación, ubicación espacial, extensión y correspondencia de las áreas objeto de modificación con la información contenida en el proyecto normativo. No obstante, producto del análisis de los comentarios recibidos en el marco de la consulta pública se realizarán los ajustes correspondientes al acto administrativo (incluyendo sus anexos) para garantizar que todas las observaciones recibidas sean evaluadas bajo los mismos criterios y respondidas de forma consolidada</t>
  </si>
  <si>
    <t>En aplicación del Acuerdo de Escazú, solicito que el Ministerio publique de manera completa los estudios realizados, los informes de avance, los recursos ejecutados, las actas de las mesas de trabajo en el marco de este proyecto de resolución con los mineros del ARE y del Bloque 736, así como las razones técnicas que justifican la propuesta de prórroga. Mientras esta información no se encuentre disponible de forma clara y verificable, considero que no existen garantias suficientes de transparencia y participación efectiva, por lo que manifiesto mi desacuerdo con esta medida.</t>
  </si>
  <si>
    <t>Frente al primer y tercer punto de su comentario,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Frente al segundo punto de su comentario,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para la aplicación de lo establecido en el Parágrafo 1 del Artículo 5 de la Resolución 0221 de 2025, el Ministerio procede a su aplicación, una vez reciba comunicación expresa de la Autoridad Minera sobre decisiones administrativas propias de sus competencias con relación a solicitudes y procesos de formalización y legalización, y desarrolla los cotejos de la información técnica de cada caso en particular.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Si bien de conformidad con la Ley 99 de 1993 y la Ley 2250 de 2022 (Política Unificada de Formalización Minera), este Ministerio no es competente para decretar, liderar ni estructurar rutas de formalización o títulos mineros y corresponde exclusivamente al Ministerio de Minas y Energía, y a la Agencia Nacional de Minería - ANM, definir los mecanismos y el acompañamiento socioeconómico aplicable,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De esta forma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Finalmente, frente a su último planteamiento es importante indicar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t>
  </si>
  <si>
    <t>¿El Ministerio corregirá los errores de redacción sobre la solicitud ARE-511023 antes de publicar el acto?</t>
  </si>
  <si>
    <t xml:space="preserve">En atención a la solicitud elevada sobre la referencia a la solicitud ARE-511023, este Ministerio precisa que no se trata de un simple error de transcripción, sino de la aplicación del marco normativo y del reporte técnico oficial de la autoridad minera, bajo el siguiente fundamento:
1. Sustento técnico-jurídico de la situación de la ARE-511023: En virtud del artículo 5 de la Resolución 0221 de 2025, la Agencia Nacional de Minería (ANM), mediante comunicación con radicado No. 20254110498371 del 28 de julio de 2025 (radicado MADS No. 2025E1039868 del 5 de agosto de 2025), informó formalmente el rechazo de la solicitud de declaración y delimitación del Área de Reserva Especial ARE-503563 (ubicada en Suratá, Santander) mediante la Resolución VPPF No. 032.
En dicho oficio, la ANM puso de presente la existencia de una nueva solicitud de ARE bajo el expediente ARE-511023 (radicada el 19 de mayo de 2025), la cual se traslapa con el polígono de la solicitud rechazada. Al respecto, se aclara expresamente que las nuevas solicitudes o trámites de formalización, al no hacer parte del Anexo 3 de la Resolución 0221 de 2025, no se encuentran enmarcadas en la excepción dispuesta en el artículo 5 ibídem, razón por la cual no están exentas del régimen general de la Zona de Reserva Temporal (ZRT).
2. Ajustes de forma, estilo y coherencia redaccional: Sin perjuicio de la aclaración de fondo anterior, se acoge la solicitud en lo relativo a las correcciones de forma y estilo. En el marco de la consolidación del texto definitivo del acto administrativo y de la Memoria Justificativa, la DAASU adelantará la revisión y corrección rigurosa de estilo, ortotipografía, sintaxis y nomenclatura cartográfica sobre la referencia a la solicitud ARE-511023 y del documento en general, garantizando la debida claridad, precisión técnica y coherencia redaccional antes de la firma y publicación de la resolución final.
</t>
  </si>
  <si>
    <t>1. Protección del agua
Solicito respuesta expresa a esta observacion conforme a lo ordenado en la sentencia T- 361 de 2017.</t>
  </si>
  <si>
    <t>La observación no se acepta, en el sentido de incorporar disposiciones adicionales al proyecto de resolución relacionadas con la protección del recurso hídrico.
La Zona de Reserva de Recursos Naturales Renovables de carácter temporal, cuya vigencia se prorroga mediante el presente proyecto de resolución, tiene como finalidad mantener una medida preventiva de protección mientras culminan los estudios técnicos, ambientales, sociales y jurídicos que servirán de fundamento para la adopción de las decisiones definitivas de ordenamiento ambiental. En ese contexto, la protección de los recursos naturales renovables y de los servicios ecosistémicos, incluido el recurso hídrico, constituye uno de los propósitos que sustentan la medida.
Adicionalmente, la prioridad del consumo humano en el uso del recurso hídrico corresponde a un principio de la política ambiental establecido en el numeral 5 del artículo 1 de la Ley 99 de 1993, el cual orienta la gestión ambiental y resulta aplicable con independencia de la presente modificación. En consecuencia, la protección del agua a la que hace referencia la observación se encuentra comprendida en el marco jurídico vigente y en la finalidad de la Zona de Reserva de Recursos Naturales Renovables de carácter temporal.</t>
  </si>
  <si>
    <t>La presente respuesta solo hace referencia al proyecto normativo “Por medio de la cual se modifica la Resolución 0221 de 2025 corregida por la Resolución 0239 de 2025 en el sentido de actualizar el área geográfica efectiva y precisar la cartografía de la Zona de Reserva de Recursos Naturales Renovables, se modifica el cronograma, se prorroga su vigencia y se dictan otras disposiciones”, objeto de la consulta publica en cuestión.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así: 
El paragrafo del articulo 8 de la Resolución 0221 de 2025 dispone lo siguiente: "La vigencia de la zona de reserva de recursos naturales aquí declarada podrá ser prorrogada hasta por el mismo término inicialmente definido, con fundamento en el estado de avance del cronograma del que trata el siguiente artículo y con la debida justificación técnica asociada a la necesidad y temporalidad de los estudios requeridos." 
Teniendo en cuenta esta disposición,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previsto en el Anexo 4, sin afectar los estudios planteados, con el fin de garantizar su correcto desarrollo y finalización, en observancia de los principios de objetividad, rigor técnico y adecuada motivación que rigen la función administrativa ambiental. 
Respecto de la actualización del área geográfica efectiva y precisión de la cartografía: el paragrafo 1 del articulo 5 de la Resolución 0221 de 2025 dispone lo siguiente: "En caso de desistimiento, rechazo total o parcial, de las solicitudes y procesos de formalización y legalización a los que hace referencia este artículo, la Agencia Nacional de Minería informará al Ministerio de Ambiente y Desarrollo Sostenible con el fin de incorporar dichas áreas al área efectiva de la zona de reserva de recursos naturales renovables de carácter temporal y realizar la precisión cartográfica correspondiente.” 
En este sentido, este Ministerio recibió comunicación No. 20254110498371 de 28 de julio de 2025, con radicado interno No. 2025E1039868 de 05 de agosto de 2025 de la Agencia Nacional de Minería – ANM, en la que se puso en conocimiento el rechazo de la solicitud de declaración y delimitación del Área de Reserva Especial identificada con placa ARE-503563, ubicada en jurisdicción del municipio de Suratá, departamento de Santander. Asimismo, mediante comunicación No. 20264210283681 del 9 de junio de 2026, radicada en este Ministerio bajo el No. 2026E1031066 del 11 de junio de 2026, informó la expedición de la Resolución VPF No. 2088 del 4 de junio de 2026, mediante la cual modificó la Resolución VPPF No. 058 del 23 de mayo de 2022 y declaró la terminación total de la Zona Reservada con Potencial –ZRP– Bloque No. 736. 
Debido a lo anterior y en el entendido que el rechazo de la ARE-503563 y que la terminación total de la Zona Reservada con Potencial –ZRP– Bloque No. 736, corresponden a una decisión administrativa en firme y que, a su vez, tiene como consecuencia jurídica la aplicación del parágrafo 1° del artículo 5° de la Resolución 0221 de 2025. Este Ministerio procedió mediante el proyecto regulatorio a incorporar el espacio geográfico de la solicitud rechazada al área efectiva de la Zona de Reserva de Recursos Naturales Renovables de carácter temporal declarada en la Resolución 0221 de 2025. 
Lo cual, requirió (a) actualizar los Anexos 1 y 2, incorporando al área geográfica efectiva de la Zona de Reserva de Recursos Naturales Renovables de carácter temporal el polígono correspondiente a la Zona Reservada con Potencial – ZRP Bloque No. 736 y el polígono correspondiente a la solicitud de Área de Reserva Especial identificada con placa ARE-503563; y (b) modificar el Anexo 3, excluyendo de su contenido el polígono correspondiente a la Zona Reservada con Potencial – ZRP Bloque No. 736 y el polígono correspondiente a la solicitud de Área de Reserva Especial identificada con placa ARE-503563. 
En virtud de lo anterior, la modificación del area efectiva obedece a la aplicación de la consecuencia juridica establecida en el paragrafo 1 del articulo 5 de la Resolución 0221 de 2025 y la prórroga prevista exclusivamente es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Por lo que, ello no implica la creación de una nueva Zona de Reserva de Recursos Naturales Renovables ni la imposición de restricciones adicionales a las establecidas mediante la Resolución 0221 de 2025, ya que no se modifica lo referido a los articulos 3 "efectos", articulo 4 "Minería de pequeña escala, realizada por mineros tradicionales o comunidades mineras tradicionales de los municipios objeto de reserva." , articulo 5 "formalización minera", entre otros. 
En cuanto a las expectativas generadas en relación con los procesos de formalización minera, se precisa que, de conformidad con la Ley 99 de 1993 y la Ley 2250 de 2022, el Ministerio de Ambiente y Desarrollo Sostenible no es la autoridad competente para definir, liderar o implementar los procesos de formalización minera ni para otorgar títulos mineros. Estas competencias corresponden al Ministerio de Minas y Energía y a la Agencia Nacional de Minería, quienes determinan los mecanismos y el acompañamiento aplicable a las comunidades mineras tradicionales.</t>
  </si>
  <si>
    <t xml:space="preserve">Respetada señora Ministra:
Nosotros Jesus Antonio Lizcano y Ervin Gelvez Rodriguez, personas mayor de edad e identificado con la cedula de ciudadanía número 91. 238. 814 у 91.277.523. en mi calidad de ciudadano Colombiano, titular del derecho adquirido otorgado bajo el TITULO MINERO N 170-68, que se encuentra ubicado en el municipal de California Santander, en ejercicio de los derechos consagrados en los articulos 40,79, 80 y 209 de la Constitución Política; la Ley 99 de 1993; la Ley 685 de 2001; la Ley 1437 de 2011; la Ley 2273 de 2022 y demás normas concordantes, respetuosamente asiste ante el espacio dado por el MADS, a fin de presentar las siguientes observaciones y solicitudes dentro del proceso de participación pública adelantado por el Ministerio.
Es importante que, dentro de este espacio para la presentación de las observaciones y comentarios, se analicen a profundidad estas observaciones sean analizadas y respondidas de manera clara, expresa, motivada, sustentada con estudios pertinentes y congruentes, antes de la correspondiente expedición de los actos administrativos definitivos.
Estas observaciones se van a esbozar dentro de este escrito con el siguiente orden, para establecer claridad respecto los sujetos que intervienen y las observaciones que son susceptibles de aplicación anterior a la expedición final de los actos administrativos, para lo cual se abordara en el siguiente orden:
i. Contexto del MINERO TITULADO y de la pequeña minería tradicional en el municipio de California.
ii. Proyecto de Resolución que son objeto de Observaciones.
iii. Del Marco Constitucional, Legal y Jurisprudencial.
iv. Incertidumbre jurídica frente a la continuidad de los procesos de formalización y licenciamiento ambiental de la pequeña minería.
V.Participación efectiva y evaluación individual de los títulos mineros.
vi.Consideraciones específicas sobre proyectos de resolución.
vii.Propuestas para la gestión integral del territorio.
viii. Solicitudes y aclaraciones.
ix.Anexos.
Χ.Consideraciones finales.
I. CONTEXTO DEL MINERO TITULADO Y DE LA PEQUEÑA MINERÍA TRADICIONAL EN
EL MUNICIPIO DE CALIFORNIA
El titular minero a través de los tiempos ha desarrollado minería legal de pequeña escala mediante contratos de concesión, licencias de explotación a través de las Buenas Prácticas Para el Desarrollo Minero, constituyendo una actividad histórica que ha sostenido la economía local por generaciones
Es por eso que, como asociación, es mi interés poder contar con políticas claras por parte del gobierno a fin de seguir desarrollando nuestra labor ancestral sin perjudicar el interés colectivo, siendo garantes principales de lo establecido en la sentencia T361de 2017.
Sin embargo, los proyectos de resolución actualmente publicados generan una profunda preocupación por cuanto afectan directamente la posibilidad de continuidad de los procesos de formalización, obtención de instrumentos ambientales y permanencia de proyectos mineros legalmente constituidos.
En desarrollo de las políticas de formalización promovidas por el Estado, numerosos asociados realizaron importantes inversiones para avanzar en la elaboración de Programas de Trabajos y Obras "PTO", Estudios de Impacto Ambiental "EIA", estudios técnicos especializados y demás requisitos exigidos por las autoridades competentes, así como en la contratación de profesionales y la implementación de prácticas orientadas a una minería cada vez más responsable con el ambiente.
En este contexto, la publicación de los proyectos de resolución objeto del presente proceso de participación genera una legitima preocupación entre los pequeños titulares mineros, debido a los efectos que sus disposiciones pueden producir sobre los procesos de formalización, el acceso a los instrumentos ambientales requeridos para el desarrollo de los proyectos mineros y la continuidad de actividades legalmente constituidas.
II. PROYECTOS DE RESOLUCIÓN OBJETO DE OBSERVACIONES
Las presentes observaciones recaen sobre los siguientes proyectos de resolución publicados por el Ministerio de Ambiente y Desarrollo Sostenible:
Proyecto de Resolución "Por medio de la cual se delimita de manera progresiva el Complejo de Páramos Jurisdicciones-Santurbán-Berlin, en cumplimiento de la Sentencia T-361 de 2017, se sustituye parcialmente la Resolución 2090 de 2014 y se adoptan otras determinaciones".
Proyecto de Resolución "Por la cual se delimita y declara la Reserva de Recursos Naturales Renovables de carácter definitivo 'La Baja', en un sector de la microcuenca de la quebrada La Baja, ubicada en el municipio de California, departamento de Santander, y se adoptan otras determinaciones".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tratarse de proyrectos que recaen sobre el mismo territorio y cuyos efectos se relacionan entre si, presento memorial de observaciones, desarrollando de manera organizada las consideraciones jurídicas, técnicas, ambientales y socioeconómicas que estima pertinentes frente a cada uno de ellos.
Las observaciones que se desarrollan en los capítulos siguientes no constituyen una oposición a la protección de los ecosistemas estratégicos ni del recurso hídrico. Su finalidad es aportar elementos de análisis que permitan adoptar decisiones debidamente motivadas, sustentadas en criterios técnicos y cientificos, respetando los principios de participación, buena fe, seguridad jurídica y confianza legitima, asícomo las particularidades de la pequeña minería legal y tradicional que históricamente ha coexistido con el territorio.
III.MARCO CONSTITUCIONAL, LEGAL Y JURISPRUDENCIAL
Las presentes observaciones encuentran fundamento en los artículos 1, 2, 13, 23, 25,58, 79, 80, 209, 333 y 334 de la Constitución Política, que imponen al Estado el deber de armonizar la protección ambiental con el trabajo, el desarrollo sostenible, la buena fe, la seguridad jurídica, la confianza legítima y la participación ciudadana.
Igualmente resultan aplicables la Ley 99 de 1993, la Ley 685 de 2001, la Ley 1437 de 2011, la Ley 1755 de 2015 y la Ley 2273 de 2022.
Especial importancia reviste la Sentencia T-361 de 2017, mediante la cual la Corte Constitucional ordenó garantizar una participación amplia, efectiva e incidente dentro del proceso de delimitación del Páramo Jurisdicciones-Santurbán-Berlin.
La Sentencia C-035 de 2016 reiteró la protección constitucional de los páramos, pero también recordó que las decisiones ambientales deben adoptarse respetando el Estado Social de Derecho y el debido proceso administrativo.
Por su parte, la Sentencia T-095 de 2015 recordó el deber de las autoridades de responder las solicitudes ciudadanas de manera clara, precisa, congruente, oportuna y de fondo.
IV. INCERTIDUMBRE JURÍDICA FRENTE A LA CONTINUIDAD DE LOS PROCESOS DE FORMALIZACIÓN Y LICENCIAMIENTO AMBIENTAL DE LA PEQUEÑA MINERÍA
Uno de los aspectos que mayor preocupación genera a los pequeños titulares mineros, corresponde a la incertiddumbre jurídica existente respecto de la continuidad de los procesos de formalización minera y del acceso al licenciamiento ambiental para los proyectos de pequeña minería tradicional, toda vez que en los proyectos de resolución existe un vacío jurídico respecto a como los titulares de derechos mineros que fueron otorgados por el Gobierno Nacional puedan desarrollar la minería de baja escala, sin generar traumatismo a nivel social en la región.
La Resolución 0221 de 2025, corregida por la Resolución 0239 de 2025, declaró una Zona de Reserva de Recursos Naturales Renovables de carácter temporal y, en su artículo 3, dispuso. que durante su vigencia no podrían otorgarse nuevas concesiones mineras ni nuevos permisos o licencias ambientales para la exploración o explotación de minerales.
Sin embargo, el artículo 4 de la misma resolución estableció expresamente que los titulares mineros tradicionales de proyectos de pequeña minería, con titulo minero vigente y sin licencia ambiental, podrían continuar o adelantar el respectivo trámite ante la autoridad ambiental competente, la cual debía valorar la condición de tradicionalidad del proyecto y los impactos acumulativos y sinérgicos de la actividad.
Posteriormente, el artículo 5 dispuso que los procesos de formalización y legalización continuarían únicamente respecto de las áreas definidas en el Anexo 3 de la resolución, sin precisar de manera expresa cuál sería el tratamiento de los demás títulos de pequeña minería que, aun encontrándose vigentes y amparados por derechos mineros legalmente otorgados, no hacían parte de dichas áreas.
Esta situación generó una evidente incertidumbre sobre el alcance de las disposiciones contenidas en la Resolución 0221 de 2025, dicha incertidumbre no solo fue advertida por los pequeños titulares mineros, sino también por la propia autoridad ambiental regional, la cual manifestó no contar con claridad suficiente respecto de la aplicación práctica de estas disposiciones en relación con los procesos de licenciamiento ambiental.
Lejos de brindar certeza jurídica, los proyectos de resolución actualmente sometidos a participación pública no precisan el tratamiento aplicable a estos casos y, por el contrario, eliminan la referencia expresa contenida en el artículo 4 de la Resolución 0221 de 2025, generando una mayor incertidumbre respecto de la posibilidad de continuar los procesos de licenciamiento ambiental de la pequeña minería tradicional.
En consecuencia, resulta indispensable que el Ministerio de Ambiente y Desarrollo Sostenible defina de manera expresa ¿cuál será el régimen juridico aplicable a los pequeños titulares mineros tradicionales que cuentan con título minero vigente?, han adelantado procesos de formalización y han realizado importantes inversiones para cumplir las exigencias técnicas y ambientales previstas en la legislación colombiana, evitando que la falta de claridad normativa genere interpretaciones contradictorias por parte de las autoridades competentes y afecte la seguridad jurídica de quienes han actuado de buena fe.
Con todo lo expresado anteriormente, el proyecto de resolución presentados por el MADS, estarían vulnerando directamente el principio fundamental de LA MORALIDAD ADMINISTRATIVA, toda vez que la actuación sugerida en los proyectos de resolución están desconociendo todas las reuniones, concertaciones y mesas que se han adelantado a través de estos años y que están obligadas no solo a proteger el recurso hídrico, sino también a generarle las garantías al grupo minero ancestral, que en todo este proceso ha sido desconocido, más aún, cuando fue el mismo estado el que le ha otorgado un derecho y su calidad de minero legal, como lo ha comportado a través de los años los títulos mineros existentes y de los que se ha generado a través de estos años el cumplimiento de las obligaciones para no perder su derecho adquirido, por tanto como principio rector obliga a la administración pública a ser transparente y proba en todas sus actuaciones y decisiones
V. PARTICIPACIÓN EFECTIVA Y EVALUACIÓN INDIVIDUAL DE LOS TÍTULOS MINEROS
Los pequeños titulares mineros nunca fuimos convocados a escenarios técnicos donde se
explicarán los estudios científicos que soportan los proyectos de resolución.
- No se socializaron las metodologías empleadas.
- No se permitió conocer los modelos hidrogeológicos utilizados.
- No existieron espacios para controvertir técnicamente suus resultados.
- No se brindó la posibilidad de presentar estudios científicos alternativos.
Igualmente, se desconoce si el Ministerio realizó una evaluación individual de cada uno de los titulos mineros existentes.
En consecuencia, respetuosamente solicitamos informar:
1.¿Qué análisis técnico se realizó respecto de cada titulo minero?
2.¿Qué metodología fue utilizada?
3.¿Qué profesionales elaboraron dichos estudios?
4.¿Qué entidades los validaron?
5. ¿Cuál es la evidencia científica específica que demuestra que cada uno de los titulos representa un riesgo para el recurso hidrico?
VI. CONSIDERACIONES ESPECÍFICAS SOBRE LOS PROYECTOS DE
RESOLUCIÓN
Con fundamento en las consideraciones expuestas, estimo que los proyectos de resolución sometidos a participación pública requieren ajustes que permitan armonizar los objetivos de conservación ambiental con la permanencia de la pequeña minería tradicional desarrollada dentro del marco de la legalidad.
En particular, se considera necesario que las decisiones definitivas brinden mayor seguridad jurídica respecto de la continuidad de los procesos de formalización minera y del acceso al licenciamiento ambiental de los pequeños titulares, estableciendo reglas claras que eviten interpretaciones contradictorias por parte de las autoridades competentes.
Igualmente, resulta indispensable que las medidas propuestas se soporten en evaluaciones técnicas individualizadas, evidencia científica verificable y procesos de participación amplia, efectiva e incidente, garantizando que las comunidades puedan conocer, analizar y aportar observaciones sobre los estudios que sirven de fundamento a las decisiones.
Finalmente, considero que la protección del recurso hídrico y de los ecosistemas estratégicos puede fortalecerse mediante alternativas que promuevan la formalización minera, la implementación de tecnologías limpias, el beneficio del mineral en plantas ambientalmente autorizadas, el monitoreo permanente del recurso hídrico y el trabajo articulado entre las autoridades, la comunidad científica y los pequeños titulares mineros.
Por consiguiente, reiteramos la vulneración flagrante de los principios rectores de la función pública más exactamente los principios de igualdad, moralidad administrativa, imparcialidad, eficacia y eficiencia, pues todas las actuaciones que ha adelantado el MADS, no han sido aplicadas en cumplimiento de los parámetros descritos en la sentencia T 361 de 2017, más aún desconociendo cada una de las conclusiones y decisiones que se han dado con la comunidad en sus mesas de concertación.
VII. PROPUESTAS PARA LA GESTIÓN INTEGRAL DEL TERRITORIO
Reitero que la protección del recurso hídrico y de los ecosistemas estratégicos constituye un objetivo compartido por los mineros titulados. En consecuencia, las presentes observaciones no buscan debilitar las medidas de conservación, sino contribuir a la construcción de soluciones que permitan armonizar la protección ambiental con la permanencia de la pequeña minería tradicional desarrollada dentro del marco de la legalidad.
Con este propósito, respetuosamente proponemos al Ministerio de Ambiente y Desarrollo Sostenible:
- Fortalecer los procesos de formalización de la pequeña minería tradicional.
- Promover la adopción de tecnologias limpias.
Impulsar la construcción, fortalecimiento y utilización de plantas de beneficio mineral que cuenten con los respectivos instrumentos ambientales, tecnologías limpias y sistemas eficientes para el manejo y tratamiento de aguas, la recirculación del recurso hídrico, el manejo de residuos y el control de emisiones, como una alternativa ambientalmente responsable que fortalezca la formalización minera, reduzca los impactos ambientales del beneficio informal y garantice la trazabilidad del mineral, implementar programas permanentes de monitoreo y seguimiento del recurso hídrico y de los ecosistemas estratégicos.
Vincular a universidades, centros de investigación y entidades científicas en la generación y validación de información técnica para la toma de decisiones.
Garantizar la evaluación técnica y juridica individual de cada titulo minero, atendiendo sus particularidades y necesidades.
Consolidar mesas técnicas permanentes de diálogo entre el Gobierno Nacional, las autoridades ambientales, la comunidad científica, las entidades territoriales y los pequeños titulares mineros.
EL MINERO TITULADO considera que la conservación del ambiente y la permanencia de la pequeña minería tradicional no son objetivos incompatibles, por el contrario, mediante el fortalecimiento de la formalización, la innovación tecnológica, la implementación de infraestructura ambientalmente autorizada para el beneficio del mineral, el cumplimiento de la normatividad ambiental y el diálogo institucional, es posible avanzar hacia un modelo de desarrollo sostenible que garantice simultáneamente la protección de los ecosistemas estratégicos, la seguridad jurídica de los pequeños titulares mineros y el bienestar de las comunidades que históricamente han desarrollado esta actividad.
VIII. SOLICITUDES
Respetuosamente solicitamos aclaración respecto:
1. Que las presentes observaciones sean analizadas y respondidas de manera expresa, motivada y de fondo.
2. Que el Ministerio realice un análisis integral dentro de la resolución de los efectos acumulativos derivados de los tres proyectos de resolución.
3. Que se aclare expresamente el tratamiento juridico de los títulos de pequeña minería que no cuentan con instrumento ambiental.
4. Que se explique el alcance y vigencia del artículo 4 de la Resolución 0221 de 2025 frente a los nuevos proyectos de resolución.
5. Que se respete la confianza legítima generada por las actuaciones previas del Estado.
6. Que se realice una evaluación técnica individual de cada uno de los títulos mineros potencialmente afectados, aclarando en el sentido de informar¿Cuál fue la evaluación técnica individual, quien la desarrollo, cuales fueron los profesionales encargados de adelantarla, en qué sector de la provincia se adelantó y la correspondiente ficha técnica de la misma?
7. Cuál es el acápite dentro de la resolución que permita la participación efectiva de los pequeños titulares en la discusión técnica de los estudios que sirven de fundamentoa los proyectos.
8. Que se convoque una mesa técnica en el municipio de California antes de la expedición de las resoluciones definitivas.
9. Que se garantice la continuidad de los procesos de formalización y de los trámites ambientales cuando ello sea jurídicamente procedente.
10. Que el Anexo No. 1, correspondiente a la caracterización de los títulos mineros, sea valorado como soporte técnico del presente memorial
IX. ANEXOS.
- Аnехо No. 1: Caracterización de los titulos mineros.
- Anexo No. 2: Cámara de Comercio.
- Аnехо No. 3: Certificación del Alcalde.
X. CONSIDERACIONES FINALES
Los pequeños mineros tradicionales de California hacemos parte de la historia, la cultura y el desarrollo económico de nuestro municipio.
No pretendemos desconocer la importancia de proteger el agua ni los ecosistemas estratégicos. Por el contrario, aspiramos a continuar desarrollando una minería legal, responsable y ambientalmente sostenible.
Solicitamos que las decisiones definitivas se adopten con base en evidencia científica verificable, evaluaciones individualizadas, participación efectiva y respeto por la buena fe, la confianza legitima y las situaciones jurídicas existentes.
Confiamos en que el Ministerio de Ambiente y Desarrollo Sostenible valorará estas observaciones con el rigor técnico y juridico que exige la Constitución Política, buscando un equilibrio entre la protección ambiental y la permanencia de la pequeña minería tradicional que durante generaciones ha contribuido al desarrollo del municipio de California.
Con Copia a:
Dirección de Bosques, Biodiversidad y Servicios Ecosistémicos del Ministerio.
- Oficina Juridica del Ministerio.
- Personería Municipal de California.
Alcaldia Municipal de California.
</t>
  </si>
  <si>
    <t>En atención al escrito de observaciones presentado respecto al proyecto de acto administrativo que modifica la Resolución 0221 de 2025, prorroga la Zona de Reserva Temporal (ZRT) y actualiza su área geográfica efectiva, esta Cartera Ministerial precisa de manera clara, expresa y motivada lo siguiente:
1. Alcance competencial, naturaleza cautelar de la ZRT y vigencia del Régimen de Excepciones (Artículos 3 y 4 de la Res. 0221 de 2025):
Naturaleza Cautelar: La ZRT es una medida de ordenamiento ambiental de carácter preventivo y temporal expedida en virtud del principio de precaución (Ley 99 de 1993) para resguardar ecosistemas estratégicos y la recarga hídrica mientras se consolidan los estudios definitivos.
Vigencia del Artículo 4 y Licenciamiento Ambiental: Se aclara de manera expresa que el presente proyecto de resolución no deroga ni elimina el régimen de excepciones previsto en los artículos 3 y 4 de la Resolución 0221 de 2025 (corregida por la Res. 0239 de 2025). Por lo tanto, los titulares de pequeña minería tradicional con título minero vigente que encajen en los presupuestos normativos del artículo 4 pueden continuar sus trámites ante la autoridad ambiental competente (CDMB/ANLA), la cual debe evaluar la viabilidad ambiental considerando los impactos acumulativos y sinérgicos. La medida cautelar no desconoce derechos adquiridos perfeccionados ni elimina de manera absoluta los trámites reglados.
Formalización Minera: El MADS no es la entidad competente para tramitar, otorgar o diseñar programas de formalización minera. Dicha función corresponde de manera exclusiva al Ministerio de Minas y Energía (MIME) y a la Agencia Nacional de Minería (ANM) (Ley 2250 de 2022).
2. Sobre la evaluación ambiental de la medida y las escalas de análisis técnico:
Escala Ecosistémica vs. Evaluación Individual: Las Zonas de Reserva Temporal se fundamentan en estudios de ordenamiento ambiental del territorio a escala regional e hidrológica (macro y mesocuencas), evaluando la fragilidad ecosistémica, la recarga de acuíferos y la conectividad ecológica. El MADS no realiza evaluaciones técnico-económicas de títulos mineros individuales (lo cual atañe a la ANM en el Catastro Minero), sino que evalúa la compatibilidad ambiental geográfica de las actividades sobre el territorio.
Soporte Científico: La fundamentación cartográfica y técnica del acto administrativo se encuentra soportada en la Memoria Justificativa y en la información geográfica oficial cruzada con el Catastro Minero de la ANM y la Autoridad Nacional de Licencias Ambientales (ANLA).
3. Participación ciudadana, debido proceso y espacios de diálogo (Ley 1437 de 2011):
Garantía de Participación: La publicación del proyecto normativo, sus Anexos y la Memoria Justificativa en el portal institucional del MADS constituye el cumplimiento formal del procedimiento de participación de actos de carácter general (CPACA - Ley 1437 de 2011), mediante el cual se recepcionan y evalúan observaciones como la presente.
Mesas Interinstitucionales: El MADS coordina y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t>
  </si>
  <si>
    <t>La Reserva Temporal continúa limitando oportunidades de desarrollo y formalización minera sin ofrecer alternativas reales para las personas que dependen de esta actividad. No existen programas concretos de empleo, o fortalecimiento económico que permitan afrontar los efectos de la medida. Por ello, considero que la propuesta resulta desproporcionada y no estoy de acuerdo con su adopción.</t>
  </si>
  <si>
    <t>1. Naturaleza cautelar y proporcionalidad de la medida ambiental:
La actualización del área geográfica efectiva y la prórroga de la ZRT responden al principio de precaución y al mandato constitucional y legal de protección de la biodiversidad (Ley 99 de 1993 y Decreto 1076 de 2015). La reserva constituye una medida cautelar y preventiva de ordenamiento ambiental, de carácter temporal, cuya finalidad es evitar transformaciones irreversibles en el ecosistema mientras se culminan los estudios técnicos ambientales definitivos. Su adopción es legalmente proporcional frente al interés general de conservación de la oferta hídrica y natural del territorio.              2. Delimitación de competencias sobre empleo y reconversión económica:
De acuerdo con el marco constitucional y legal de competencias del Poder Ejecutivo, el MADS no es la autoridad competente para decretar, financiar ni ejecutar programas directos de generación de empleo, subsidios o fortalecimiento empresarial.
En este sentido, se precisa de manera expresa que la formulación, diseño e implementación de los programas de sustitución y reconversión productiva o gradual de actividades mineras corresponden a las funciones y atribuciones legales a cargo del Ministerio de Minas y Energía (MIME) —en coordinación con sus entidades adscritas y las autoridades territoriales (Alcaldías y Gobernaciones)— en el marco de la Política Unificada de Formalización Minera (Ley 2250 de 2022) y la reglamentación sectorial aplicable. Corresponde igualmente a las carteras de Comercio, Industria y Turismo, Agricultura y Desarrollo Rural, y Trabajo, liderar la oferta institucional para las alternativas socioeconómicas del territorio.                                              3. Excepciones regladas y canales de formalización minera:
La ZRT no suspende ni prohíbe de manera tajante el desarrollo del territorio, ni extingue derechos adquiridos. Las alternativas de formalización minera para comunidades tradicionales que cumplan con los requisitos legales y socioambientales no se cierran de manera absoluta, sino que se canalizan a través de las competencias del Ministerio de Minas y Energía y la ANM (bajo marcos como la Ley 2250 de 2022 - PULF) y se evalúan conforme a las excepciones regladas en los artículos 3 y 4 de la Resolución 0221 de 2025 (corregida por la Res. 0239 de 2025) en las mesas de trabajo interinstitucionales.
Conclusión: Por lo anterior, no se acoge la postura de suspender la adopción del acto administrativo, toda vez que la prórroga responde a una obligación legal y cautelar de protección ambiental, y la articulación para el desarrollo económico del territorio debe tramitarse ante las instancias sectoriales y territoriales competentes.</t>
  </si>
  <si>
    <t>Como habitante de Surata, considero que la protección ambiental debe construirse de manera compatible con las actividades agricolas y mineras tradicionales desarrolladas legalmente en el territorio. Solicito que el Ministerio evalue alternativas de coexistencia y manejo sostenible, evitando restricciones generales que puedan afectar injustificadamente a las comunidades locales</t>
  </si>
  <si>
    <t>Detalle el proceso de participación, socialización y concertación adelantado con las comunidades del territorio durante la ejecución de los estudios. En particular, se requiere información sobre:
El número de reuniones, talleres o espacios de participación realizados.
Las fechas y lugares en los que se desarrollaron.
Los actores convocados y participantes.
Los temas abordados y las observaciones recibidas por parte de la comunidad.
Los mecanismos utilizados para incorporar dichas observaciones en los estudios y en la toma de decisiones.
Las evidencias y soportes que demuestren el desarrollo de estos procesos.</t>
  </si>
  <si>
    <t xml:space="preserve">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Sobre esta solicitud,  es preciso recordar que la Zona de Reserva de Recursos Naturales Renovables de carácter temporal, declarada mediante la Resolución 0221 de 2025 y cuya vigencia se prorroga mediante el presente proyecto normativo, tiene como finalidad mantener una medida precautoria de protección mientras se desarrollan los estudios técnicos necesarios para identificar los mecanismos de ordenamiento ambiental del territorio que permitan la protección efectiva de los recursos naturales y el mantenimiento de los servicios ecosistémicos en el área contigua al páramo de Santurbán en su costado occidental. 
En este sentido, es importante indicar que, en el marco de las actividades previstas en desarrollo de los estudios que hacen parte del cronograma (Anexo 4) del proyecto normativo, se tienen previstos espacios de participación con los actores del territorio, con el propósito de fortalecer la generación y apropiación del conocimiento, y con ello la participación ambiental y transparencia en el desarrollo de los estudios. </t>
  </si>
  <si>
    <t xml:space="preserve">Frente a esta solicitud, es importante precisar que el Anexo 4 del presente proyecto normativo contiene el cronograma actualizado para la ejecución de las actividades necesarias para garantizar el desarrollo y la culminación de los estudios previstos en la Resolución 0221 de 2025. Dicho anexo identifica las actividades adelantadas y aquellas pendientes de ejecución, y, al hacer parte integral del proyecto normativo, constituye en la herramienta que orienta el desarrollo y seguimiento de los estudios definidos en la resolución 0221 de 2025. 
De igual manera, es importante indicar que, en el marco del cumplimiento del Fallo de Acción Popular proferido por el Consejo de Estado mediante sentencia del 4 de agosto de 2022, dentro del expediente No. 25000234100020130245901, ampliamente conocido como Sentencia “Ventanilla Minera” se vienen generando Informes de Sostenibilidad, en los cuales se presentan los avances de la gestión de esta Reserva Temporal en particular. El más reciente informe de sostenibilidad se encuentra en el siguiente enlace: https://www.minambiente.gov.co/wp-content/uploads/2025/12/Informe_Sostenibilidad_2025.pdf </t>
  </si>
  <si>
    <t>La propuesta justifica la medida por la importancia de proteger la cuenca del rio Suratà; sin embargo, no define qué entidades serán responsables del monitoreo, seguimiento y recuperación del recurso hidrico durante la vigencia de la reserva. Solicito que se establezcan metas verificables, indicadores de calidad del agua y responsables institucionales para evaluar si la medida realmente genera beneficios sobre la cuenca.</t>
  </si>
  <si>
    <t xml:space="preserve">Frente a esta solicitud, se precisa que el proyecto normativo no tiene por objeto modificar el alcance, la finalidad o los efectos jurídicos de la Zona de Reserva de Recursos Naturales Renovables de carácter temporal declarada a través de la Resolución 0221 de 2025 corregida por la Resolución 0239 de 2025. Por el contrario, la prórroga prevista tiene como finalidad mantener vigente la medida preventiva de protección mientras se culminan los estudios técnicos y ambientales que servirán de fundamento para la adopción de decisiones definitivas de ordenamiento minero ambiental.
En tal sentido, los estudios técnicos planteados en la Resolución 0221 de 2025, se encuentran estructurados en sus metas y alcances en 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 en el cual se establecen las metodologías, muestreos y demás aspectos técnicos y operativos para su desarrollo, y la información específica sobre sus resultados, podrán ser comunicados, una vez se adelante su ejecución en el marco del cronograma modificado que hace parte del proyecto normativo (Anexo 4) </t>
  </si>
  <si>
    <t>1. Carácter de los insumos preliminares y la cartografía oficial:
Las salidas gráficas socializadas en mesas de trabajo previas constituyen insumos de análisis espacial en construcción. La cartografía formal que acompaña el proyecto normativo delimita el área geográfica efectiva de la reserva ambiental de manera general y abstracta. No obstante, los derechos de los títulos mineros vigentes otorgados con anterioridad no quedan extinguidos, sino que se rigen por el régimen de excepciones contemplado en el articulado de la norma.
2. Avances en salidas gráficas en mesas interinstitucionales (MinInterior - MADS - ANM):
En el marco de los principios de coordinación, transparencia y participación efectiva, se informa que en las mesas de trabajo interinstitucionales —como las lideradas por el Ministerio del Interior— se viene coordinando la adopción de una salida gráfica institucional y complementaria. Dicha herramienta visual tiene como propósito identificar de manera clara los títulos mineros vigentes (incluyendo los de pequeña minería como el Contrato No. 14947) y demás figuras que resulten aplicables conforme a las excepciones previamente identificadas y señaladas en los artículos 3 y 4 de la Resolución 0221 de 2025 (corregida por la Resolución 0239 de 2025).
3. Cumplimiento del deber de motivación (Acuerdo de Escazú):
En cumplimiento del deber de motivación de los actos administrativos y los estándares de la Ley 2273 de 2022, la Memoria Justificativa del acto administrativo definitivo incorporará la valoración de los antecedentes técnicos, jurídicos y socioculturales aportados —incluyendo las certificaciones de la ANM sobre la vigencia y clasificación de pequeña minería, así como el contexto de las mujeres mineras en el municipio de California—, explicitando cómo estos insumos sustentan la aplicación de las excepciones normativas y la construcción de la salida gráfica interinstitucional.</t>
  </si>
  <si>
    <t>Cordial saludo señores Minambiente.
Me preocupa que algunas de las decisiones propuestas no correspondan plenamente con los planteamientos construidos durante los espacios participativos desarrollados con las comunidades del territorio. [En el asunto del mensaje el usuario refiere "Delimitación Páramo]</t>
  </si>
  <si>
    <t xml:space="preserve">Es importante señalar que son instrumentos y procesos independientes. Ahora bien, lo que se ha presentado por parte de este Ministerio, es la propuesta de articualción y complementariedad de estratgias que promuevan la poteccion del mazico de Santurban y la oferta del recurso hdirico, para los habitantes y colombianos de la region. </t>
  </si>
  <si>
    <t>Solicito respetuosamente que se respeten los acuerdos alcanzados mediante la concertación comunitaria y que cualquier modificación sea explicada de manera clara, verificable y transparente</t>
  </si>
  <si>
    <t>Frente a esta solicitud, es importante señalar que el presente proyecto normativo no tiene por objeto modificar los fundamentos, el objeto, la finalidad o el alcance de la Zona de Reserva de Recursos Naturales Renovables de carácter temporal declarada mediante la Resolución 0221 de 2025, corregida por la Resolución 0239 de 2025. Por el contrario, desarrolla las disposiciones previstas en dicho acto administrativo relacionadas con la actualización del área geográfica efectiva, la precisión cartográfica y la prórroga de la vigencia de la medida, en los términos establecidos en el parágrafo 1 del artículo 5 y el artículo 8 de la citada resolución.
En este sentido, las modificaciones propuestas no alteran las condiciones bajo las cuales fue adoptada la medida de protección, sino que corresponden a la ejecución de las previsiones contenidas en la Resolución 0221 de 2025. En particular, la incorporación de nuevas áreas al polígono efectivo obedece a la aplicación del parágrafo 1 del artículo 5 de dicho acto administrativo, el cual previó expresamente la incorporación de aquellas áreas correspondientes a solicitudes de formalización y legalización minera que fueran rechazadas, desistidas o terminadas por la autoridad minera competente.
Así mismo, con el propósito de garantizar la transparencia del proceso y facilitar la verificación de la información que soporta la modificación propuesta, el Ministerio de Ambiente y Desarrollo Sostenible publicó para consulta ciudadana el proyecto de resolución, la memoria justificativa y los documentos técnicos que lo sustentan, incluyendo los Anexos 1, 2, 3 y 4, otorgando un término de quince (15) días calendario para la presentación de observaciones. Adicionalmente, el cronograma contenido en el Anexo 4 contempla actividades asociadas al desarrollo de los estudios previstos en la Resolución 0221 de 2025, dentro de las cuales se incluyen espacios de participación con los actores del territorio, conforme al alcance de cada uno de los estudios y a las competencias del Ministerio de Ambiente y Desarrollo Sostenible.</t>
  </si>
  <si>
    <t>La solicitud ARE-511023 estaba en el Anaxo 3 o se revisó salo porque se superponia parcialmente con ARE-503563?</t>
  </si>
  <si>
    <t>En atención a la solicitud de aclaración sobre el estatus de la solicitud ARE-511023 frente al Anexo 3 de la Resolución 0221 de 2025, esta Cartera Ministerial precisa:
1. Ausencia en el Anexo 3 de la Resolución 0221 de 2025:
La solicitud ARE-511023 NO figuraba ni hacía parte del Anexo 3 de la Resolución 0221 de 2025. Por ende, nunca estuvo cobijada de manera individual por el régimen de excepción otorgado en el artículo 5 ibídem.
2. Causa técnica del análisis por traslape espacial con la ARE-503563:
La revisión e inclusión de la referencia a la ARE-511023 en los antecedentes técnicos obedeció única y exclusivamente a su superposición espacial sobre el polígono de la ARE-503563, conforme al siguiente flujo de información oficial:
Antecedente: La solicitud ARE-503563 sí formaba parte de las excepciones del Anexo 3 de la Resolución 0221 de 2025.
Reporte de la ANM: Mediante comunicación con radicado No. 20254110498371 del 28 de julio de 2025 (radicado MADS No. 2025E1039868 del 5 de agosto de 2025), la Agencia Nacional de Minería (ANM) informó el rechazo definitivo de la ARE-503563 (Resolución VPPF No. 032) y puso de presente la existencia de un trámite sobreviniente bajo el expediente ARE-511023 (radicado el 19 de mayo de 2025) que se traslapa sobre dicho polígono.
3. Efecto normativo frente a la Reserva Temporal:
Dado que los nuevos trámites o solicitudes no incluidos originalmente en el Anexo 3 no se encuentran amparados por la excepción del artículo 5 de la Resolución 0221 de 2025, al quedar en firme el rechazo de la ARE-503563, el espacio geográfico completo retorna al área efectiva de la Zona de Reserva Temporal (ZRT). En consecuencia, la solicitud superpuesta ARE-511023 queda sometida a las restricciones preventivas generales de la reserva, sin que sea técnicamente procedente ni jurídicamente necesario otorgarle una excepción o listarla en el articulado dispositivo.</t>
  </si>
  <si>
    <t>¿Cuál será el papel de les alcaldias durante la prórroga y actualización cartografica</t>
  </si>
  <si>
    <t>Frente a esta inquietud, es importante señalar que el presente proyecto normativo no tiene por objeto modificar las competencias de las entidades territoriales ni establecer nuevas funciones para las alcaldías. Por el contrario, la actualización del área geográfica efectiva, la precisión cartográfica y la prórroga de la vigencia de la Zona de Reserva de Recursos Naturales Renovables de carácter temporal se desarrollan en el marco de las disposiciones ya previstas en la Resolución 0221 de 2025, corregida por la Resolución 0239 de 2025.
En este sentido, las alcaldías de los municipios comprendidos en el ámbito de la Reserva continúan ejerciendo las competencias que les asigna el ordenamiento jurídico, particularmente en materia de ordenamiento territorial, planificación del desarrollo y gestión administrativa, sin perjuicio de los efectos específicos que la Resolución 0221 de 2025 establece respecto de la actividad minera. De igual manera, la actualización cartográfica y la prórroga de la medida serán comunicadas a las entidades y autoridades competentes para su conocimiento y aplicación, en los términos previstos en dicho acto administrativo.
Adicionalmente, las administraciones municipales participan en los espacios de articulación interinstitucional que adelanta el Ministerio de Ambiente y Desarrollo Sostenible con las demás entidades competentes, en el marco del desarrollo de los estudios previstos en la Resolución 0221 de 2025, contribuyendo al intercambio de información y al análisis de las dinámicas territoriales propias de sus jurisdicciones.
Finalmente, se precisa que la Zona de Reserva de Recursos Naturales Renovables de carácter temporal únicamente produce efectos respecto de nuevas concesiones mineras y de nuevos permisos o licencias ambientales para la exploración o explotación de minerales. En consecuencia, las demás competencias de las alcaldías y el ejercicio de sus funciones constitucionales y legales continúan desarrollándose conforme al ordenamiento jurídico vigente.</t>
  </si>
  <si>
    <t xml:space="preserve">Hemos tenido conocimiento de la existencia de tres proyectos de resolución por medio de los cuales su Despacho pretende crear como reserva la cuenca de la quebrada La Baja, delimitar parcialmente el páramo de Santurbán, modificar у prorrogar la vigencia de la Resolución 221 de 2025 corregida por la Resolución 239 de 2025. 
Las nuevas disposiciones incidirán de manera desfavorable no solo sobre las propuestas de titulación minera que actualmente se encuentran en trámite en dicha región, incluidas aquellas encaminadas a la formalización de la minería de hecho, sino también sobre los contratos de concesión que el Estado colombiano ha suscrito legítimamente en la zona. 
En el marco de estas iniciativas normativas, resultan comprometidos 27 títulos mineros con ocasión de la reserva definitiva La Baja, 28 títulos mineros como consecuencia de la delimitación progresiva del páramo y 57 títulos mineros en virtud de la ampliación y prórroga de la zona de reserva temporal.
Queremos manifestar nuestro desacuerdo con esa propuesta de actos administrativos, porque evidenciamos que en caso de que se vuelvan decisiones en firme van a tener un impacto directo en nuestra actividad, específicamente en el título minero 095-68, por las inversiones que durante dos décadas hemos realizado en la zona y por los recursos que hemos invertido en una inmensa cantidad de estudios exigidos por esa cartera ministerial durante una década, así como estudios de exploración y diseño minero con el fin de presentar un desarrollo minero que sea que satisfaga las preocupaciones de la comunidad y las autoridades, y que nos permita obtener la licencia ambiental para el desarrollo de la fase de explotación minera. 
Nos preocupa que la falta de formalización minera, para lo cual la empresa siempre ha ofrecido al Estado colombiano todo su apoyo, genere un deterioro del medio ambiente. 
PSN ha apostado precisamente a procesos de formalización en la zona, por lo que sea esta la oportunidad para reiterar la disposición para acompañar y apoyar acciones contundentes para la formalización de los mineros, considerándola como una medida efectiva de protección ambiental. 
La expedición de los proyectos de resolución no sólo va en contravía de esta necesidad, sino que aumenta la incertidumbre para estas comunidades tradicionales mineras. 
La visión que tiene PSN es poder generar un proyecto minero que coexista con los mineros locales artesanales y pequeños mineros, previniendo la contaminación ambiental. Para ello, el proyecto que se le ha presentado al Estado colombiano ha incorporado como meta que los mineros tradicionales de California y toda provincia de Soto Norte puedan procesar en facilidades limpias y licenciadas que no contaminan. 
Vemos con preocupación los proyectos de resolución, porque las medidas propuestas impondrían restricciones significativas al desarrollo de la minería legal y de coexistencia, sin ofrecer mecanismos eficaces para contener la minería ilegal e informal, con el riesgo de propiciar el fortalecimiento de estas actividades en el área objeto de regulación. Incluso, con un agravante, y obedece a la delimitación definitiva de un área que restringiría toda posibilidad de adelantar minería legal, toda vez que la realidad actual de la mayoría de los títulos mineros que se encuentran en esa zona no cuenta con instrumentos ambientales y mineros aprobados.
No cabe duda de que, si los proyectos de resolución se convierten en norma, se van generar efectos adversos para nosotros y para todos los mineros de la región, por incertidumbre de sus efectos y la inactividad a la que nos van a inducir por mandato legal en todas las áreas que tenemos concesionadas por el Estado Colombiano. 
Estos efectos serán manifiestos especialmente frente al proyecto que denominamos "Soto Norte" en el título minero 095-68, por cuanto quedaríamos en imposibilidad de presentar a consideración de la autoridad ambiental competente el nuevo Estudio de Impacto Ambiental (EIA), que por espacio de cerca de 5 años hemos venido elaborando con el acompañamiento y fiscalización de las autoridades minera y ambiental, para alcanzar los requisitos y altos estándares que nos impuso la Autoridad Nacional de Licencias Ambientales - ANLA y que no tienen antecedente en el país, como condición para volver a radicar la solicitud de licencia ambiental para el desarrollo del título minero 095-68. 
Los proyectos de resolución comprometen las significativas inversiones realizadas legítimamente en la zona, así como los derechos derivados de los contratos de concesión válidamente celebrados por el Estado colombiano, los cuales, en su conjunto, configuran derechos adquiridos y situaciones jurídicas consolidadas que merecen plena protección por parte del ordenamiento jurídico. 
Adicionalmente, los proyectos de resolución adolecen de serios vicios de legalidad y de constitucionalidad que comprometen su validez jurídica, los cuales requerimos sean atendidos en el marco de los comentarios a las mismas. Entre ellos se destacan: (i) la falta de competencia del Ministerio para su expedición; (ii) el desconocimiento de los principios constitucionales de coordinación, concurrencia y subsidiariedad consagrados en el artículo 288 de la Constitución Política, cuya observancia ha sido reiteradamente exigida por la Corte Constitucional en materia de delimitación y zonificación de áreas sujetas a restricciones para el desarrollo de actividades mineras; (iii) la vulneración de lo dispuesto en el artículo 34 del Código de Minas; (iv) la aplicación indebida de la figura prevista en el artículo 47 del Código Nacional de Recursos Naturales Renovables y de Protección al Medio Ambiente; (v) el desconocimiento de los principios de participación, transparencia е información que deben garantizarse a las comunidades potencialmente afectadas por la adopción de una decisión administrativa; y (vi) el fraude a la orden de la Corte Constitucional en la sentencia T-361 de 2017, sin perjuicio de las demás irregularidades de orden constitucional y legal que se desarrollan en el presente documento. 
El Ministerio debe escuchar y atender las manifestaciones reiteradas y los llamados formulados por las autoridades locales y las comunidades desde la publicación de los proyectos de resolución, los cuales evidencian la existencia de irregularidades de procedimiento y la vulneración de principios constitucionales y legales que orientan la expedición de normas en materia ambiental, en especial el desconocimiento de las concertaciones logradas con los municipios de la provincia de Soto Norte.
Los proyectos de resolución atentan también contra la seguridad jurídica, el modo de vida y la sustentabilidad de la provincia de Soto Norte, al prohibir la posibilidad de obtener permisos ambientales para la realización de las actividades mineras cuando estas ya se encuentran amparadas por un contrato estatal minero o por la tradicionalidad de los mineros de la zona, y sin tener en cuenta siquiera que la minería constituye una parte fundamental de la vocación y de todo el encadenamiento productivo que existe en este territorio. 
La expedición de estas normas, lejos de contribuir a la solución de las problemáticas existentes en el territorio, podría generar un escenario más gravoso para todos los actores involucrados, al imponer mayores restricciones a quienes ejercen actividades bajo el marco de la legalidad, afectar inversiones y expectativas legítimas consolidadas, y limitar las alternativas de formalización y ordenamiento de la actividad minera. 
En este sentido, las medidas propuestas corren el riesgo de profundizar las dificultades sociales, económicas y ambientales que actualmente enfrenta la provincia, en lugar de brindar herramientas efectivas para su adecuada gestión. En otras palabras, las medidas propuestas no cumplen con el test de proporcionalidad para identificar la idoneidad, necesidad y proporcionalidad en sentido estricto, que ha sido reiterado por la Corte Constitucional en fallos, particularmente la sentencia C-673/2001. 
De ser expedidas las resoluciones por parte del Ministerio, se podría generar uu escenario adverso para la provincia de Soto Norte, al incentivar, dinámicas asociadas al mercado ilegal del oro y poner en riesgo las condiciones económicas y sociales de más de 23.000 personas que dependen directa o indirectamente de las actividades desarrolladas en el territorio. En estas circunstancias, las medidas podrían resultar contraproducentes frente al propósito de protección ambiental que las sustenta, al no contribuir efectivamente a la contención de las problemáticas existentes y, por el contrario, propiciar condiciones favorables para la expansión de actividades mineras al margen de la legalidad. 
Por las razones expuestas, respetuosamente solicitamos al Ministerio abstenerse de expedir las resoluciones proyectadas y adelantar una revisión integral sobre su legalidad, alcance y conveniencia frente a las particularidades sociales, económicas y ambientales de la provincia de Soto Norte. Los invitamos a participar, de manera articulada con la empresa, las comunidades y las autoridades territoriales, en la construcción de alternativas de protección ambiental efectivas que permitan garantizar la preservación de los ecosistemas estratégicos, al tiempo que se promueva el desarrollo de una actividad minera técnica, responsable y ambientalmente sostenible, que si cumplan con los criterios constitucionales de proporcionalidad esgrimidos por la Corte Constitucional.
En caso de que el Ministerio decida continuar con el trámite de expedición de resoluciones, respetuosamente solicitamos que, previo a su adopción definitiva, se realice un análisis exhaustivo de su alcance y efectos, garantizando la estricta observancia de los principios constitucionales, legales y jurisprudenciales aplicables, así como de los estándares internacionales incorporados ordenamiento jurídico colombiano. En particular, deberá asegurarse el cumplimiento de las disposiciones relativas a la participación ciudadana en la expedición normas ambientales, las obligaciones derivadas del Acuerdo de Escazú y las reglas constitucionales y legales relacionadas con las competencias de las entidades territoriales. 
Teniendo en cuenta que, de aprobarse estos proyectos de resolución se afectarán de manera directa los derechos adquiridos por la empresa y derivados de los contratos suscritos con el Estado. le solicito muy respetuosamente, antes de tomar una decisión sobre el particular, dar aplicación al artículo 38 del Código de Procedimiento Administrativo y de lo Contencioso Administrativo, de manera que se proceda a citar y reconocer en debida forma a Proyecto Soto Norte S.A.S., como tercero interviniente con interés directo en las resultas de este procedimiento administrativo, para efectos de que se hagan las consideraciones específicas frente a la situación particular de la compañía, como contratista del Estado, y dar espacio para que pueda hacer valer sus derechos.
Sin perjuicio de lo anterior, desde ya le solicito abstenerse de aplicar esta medida sobre las áreas entregadas en concesión a la empresa, que se encuentran amparadas por derechos adquiridos y situaciones jurídicas consolidadas, derivados de contratos suscritos con la autoridad minera, sobre las propuestas en trámite, У respecto de los títulos de los que se deriva un derecho de preferencia, y en todo caso, solicitar y obtener previamente a cualquier determinación, el concepto expreso y escrito por parte de la Agencia Nacional de Minería (ANM) como entidad contratante. 
Lo anterior, por ser la ANM la responsable de todos nuestros contratos en nombre del Estado colombiano, respecto a la decisión que pretende adoptar y a los efectos adversos que puede tener la medida sobre nuestra organización, los recursos minerales de propiedad del Estado colombiano, especialmente frente al cumplimiento de los compromisos contractuales, y la manera como entrará a indemnizarlos y compensarlos. 
PSN es empresa comprometida con la implementación de actividades bajo los más altos estándares de calidad y seguridad, con el medio ambiente y con los procesos de desarrollo económico y social de las comunidades con las que trabaja; y cuenta con la voluntad y los recursos para apoyar los procesos de formalización que se deben impulsar en la región. 
Por ello queremos extenderle una invitación a conocer en detalle nuestra experiencia y a construir, de la mano, un modelo de formalización innovador para la región como el que hemos adelantado con Calimineros, basado en la coexistencia, la solidaridad y el respeto mutuo, que le permita a todos aquellos que hoy se dedican la minería, seguir desarrollando la actividad en condiciones de seguridad corresponsabilidad, garantizando, de manera efectiva, la protección del medio ambiente, la implementación de acciones de capacitación y fomento para generar crecimiento económico, desarrollo de nuevas obras de infraestructura, incremento de la calidad de vida y construcción de tejido social en la región. y 
Estamos en plena disposición de colaborar con el Gobierno en la consecución de ese propósito.
Confiamos en que el Ministerio reconsiderará la expedición de los Proyectos de Resolución que atentan no solamente contra nuestras inversiones sino contra todos los mineros y las personas que contra toda la dinámica económica de la que vive la provincia de Soto Norte, los derechos de las personas y de las empresas que, como las nuestras, han creído en las instituciones, en los compromisos contractuales con el Estado y han realizado cuantiosas inversiones para generar conocimiento respecto a la dimensión y posibilidades de aprovechamiento de los yacimientos mineros, y a las condiciones ambientales y sociales del territorio.
</t>
  </si>
  <si>
    <t xml:space="preserve">La presente respuesta solo hace referencia al proyecto normativo “Por medio de la cual se modifica la Resolución 0221 de 2025 corregida por la Resolución 0239 de 2025 en el sentido de actualizar el área geográfica efectiva y precisar la cartografía de la Zona de Reserva de Recursos Naturales Renovables, se modifica el cronograma, se prorroga su vigencia y se dictan otras disposiciones”, objeto de la consulta publica en cuestión.
Conforme a lo anterior, es necesario aclarar que el proyecto normativo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el proyecto normativo en cuestión no modifica los efectos y restricciones establecidas por la Resolución 0221 de 2025 y no busca que se prorrogue de manera indefinida, ya que ello contravendría la naturaleza del acto administrativo en cuestión. </t>
  </si>
  <si>
    <t xml:space="preserve">Hemos tenido conocimiento de la existencia de tres proyectos de resolución por medio de los cuales su Despacho pretende crear como reserva la cuenca de la quebrada La Baja, delimitar parcialmente el páramo de Santurbán, modificar у prorrogar la vigencia de la Resolución 221 de 2025 corregida por la Resolución 239 de 2025. 
Las nuevas disposiciones incidirán de manera desfavorable no solo sobre las propuestas de titulación minera que actualmente se encuentran en trámite en dicha región, incluidas aquellas encaminadas a la formalización de la minería de hecho, sino también sobre los contratos de concesión que el Estado colombiano ha suscrito legítimamente en la zona. 
En el marco de estas iniciativas normativas, resultan comprometidos 27 títulos mineros con ocasión de la reserva definitiva La Baja, 28 títulos mineros como consecuencia de la delimitación progresiva del páramo y 57 títulos mineros en virtud de la ampliación y prórroga de la zona de reserva temporal.
Queremos manifestar nuestro desacuerdo con esa propuesta de actos administrativos, porque evidenciamos que en caso de que se vuelvan decisiones en firme van a tener un impacto directo en nuestra actividad, por las inversiones que durante dos décadas hemos realizado en la zona y por los recursos que hemos invertido en una inmensa cantidad de estudios exigidos por esa cartera ministerial durante una década, así como estudios de exploración y diseño minero con el fin de presentar un desarrollo minero que sea que satisfaga las preocupaciones de la comunidad y las autoridades, y que nos permita obtener la licencia ambiental para el desarrollo de la fase de explotación minera.
Nos preocupa que la falta de formalización minera, para lo cual la empresa siempre ha ofrecido al Estado colombiano todo su apoyo, genere un deterioro del medio ambiente. 
Calvista ha apostado precisamente a procesos de formalización en la zona, por lo que sea esta la oportunidad para reiterar la disposición para acompañar y apoyar acciones contundentes para la formalización de los mineros, considerándola como una medida efectiva de protección ambiental.
La expedición de los proyectos de resolución no sólo va en contravía de esta necesidad, sino que aumenta la incertidumbre para estas comunidades tradicionales mineras. 
La visión que tiene Calvista es poder generar proyectos mineros que coexistan con los mineros locales artesanales y pequeños mineros, previniendo la contaminación ambiental.
Vemos con preocupación los proyectos de resolución, porque las medidas propuestas impondrían restricciones significativas al desarrollo de la minería legal y de coexistencia, sin ofrecer mecanismos eficaces para contener la minería ilegal e informal, con el riesgo de propiciar el fortalecimiento de estas actividades en el área objeto de regulación. Incluso, con un agravante, y obedece a la delimitación definitiva de un área que restringiría toda posibilidad de adelantar minería legal, toda vez que la realidad actual de la mayoría de los títulos mineros que se encuentran en esa zona no cuenta con instrumentos ambientales y mineros aprobados.
No cabe duda de que, si los proyectos de resolución se convierten en norma, se van generar efectos adversos para nosotros y para todos los mineros de la región, por incertidumbre de sus efectos y la inactividad a la que nos van a inducir por mandato legal en todas las áreas que tenemos concesionadas por el Estado Colombiano. 
Los proyectos de resolución comprometen las significativas inversiones realizadas legítimamente en la zona, así como los derechos derivados de los contratos de concesión válidamente celebrados por el Estado colombiano, los cuales, en su conjunto, configuran derechos adquiridos y situaciones jurídicas consolidadas que merecen plena protección por parte del ordenamiento jurídico.
Adicionalmente, los proyectos de resolución adolecen de serios vicios de legalidad y de constitucionalidad que comprometen su validez jurídica, los cuales requerimos sean atendidos en el marco de los comentarios a las mismas. Entre ellos se destacan: (i) la falta de competencia del Ministerio para su expedición; (ii) el desconocimiento de los principios constitucionales de coordinación, concurrencia y subsidiariedad consagrados en el artículo 288 de la Constitución Política, cuya observancia ha sido reiteradamente exigida por la Corte Constitucional en materia de delimitación y zonificación de áreas sujetas a restricciones para el desarrollo de actividades mineras; (iii) la vulneración de lo dispuesto en el artículo 34 del Código de Minas; (iv) la aplicación indebida de la figura prevista en el artículo 47 del Código Nacional de Recursos Naturales Renovables y de Protección al Medio Ambiente; (v) el desconocimiento de los principios de participación, transparencia е información que deben garantizarse a las comunidades potencialmente afectadas por la adopción de una decisión administrativa; y (vi) el fraude a la orden de la Corte Constitucional en la sentencia T-361 de 2017, sin perjuicio de las demás irregularidades de orden constitucional y legal que se desarrollan en el presente documento. 
El Ministerio debe escuchar y atender las manifestaciones reiteradas y los llamados formulados por las autoridades locales y las comunidades desde la publicación de los proyectos de resolución, los cuales evidencian la existencia de irregularidades de procedimiento y la vulneración de principios constitucionales y legales que orientan la expedición de normas en materia ambiental, en especial el desconocimiento de las concertaciones logradas con los municipios de la provincia de Soto Norte.
Los proyectos de resolución atentan también contra la seguridad jurídica, el modo de vida y la sustentabilidad de la provincia de Soto Norte, al prohibir la posibilidad de obtener permisos ambientales para la realización de las actividades mineras cuando estas ya se encuentran amparadas por un contrato estatal minero o por la tradicionalidad de los mineros de la zona, y sin tener en cuenta siquiera que la minería constituye una parte fundamental de la vocación y de todo el encadenamiento productivo que existe en este territorio. 
La expedición de estas normas, lejos de contribuir a la solución de las problemáticas existentes en el territorio, podría generar un escenario más gravoso para todos los actores involucrados, al imponer mayores restricciones a quienes ejercen actividades bajo el marco de la legalidad, afectar inversiones y expectativas legítimas consolidadas, y limitar las alternativas de formalización y ordenamiento de la actividad minera. 
En este sentido, las medidas propuestas corren el riesgo de profundizar las dificultades sociales, económicas y ambientales que actualmente enfrenta la provincia, en lugar de brindar herramientas efectivas para su adecuada gestión. En otras palabras, las medidas propuestas no cumplen con el test de proporcionalidad para identificar la idoneidad, necesidad y proporcionalidad en sentido estricto, que ha sido reiterado por la Corte Constitucional en fallos, particularmente la sentencia C-673/2001. 
De ser expedidas las resoluciones por parte del Ministerio, se podría generar un escenario adverso para la provincia de Soto Norte, al incentivar, dinámicas asociadas al mercado ilegal del oro y poner en riesgo las condiciones económicas y sociales de más de 23.000 personas que dependen directa o indirectamente de las actividades desarrolladas en el territorio. En estas circunstancias, las medidas podrían resultar contraproducentes frente al propósito de protección ambiental que las sustenta, al no contribuir efectivamente a la contención de las problemáticas existentes y, por el contrario, propiciar condiciones favorables para la expansión de actividades mineras al margen de la legalidad. 
Por las razones expuestas, respetuosamente solicitamos al Ministerio abstenerse de expedir las resoluciones proyectadas y adelantar una revisión integral sobre su legalidad, alcance y conveniencia frente a las particularidades sociales, económicas y ambientales de la provincia de Soto Norte. Los invitamos a participar, de manera articulada con la empresa, las comunidades y las autoridades territoriales, en la construcción de alternativas de protección ambiental efectivas que permitan garantizar la preservación de los ecosistemas estratégicos, al tiempo que se promueva el desarrollo de una actividad minera técnica, responsable y ambientalmente sostenible, que si cumplan con los criterios constitucionales de proporcionalidad esgrimidos por la Corte Constitucional.
En caso de que el Ministerio decida continuar con el trámite de expedición de resoluciones, respetuosamente solicitamos que, previo a su adopción definitiva, se realice un análisis exhaustivo de su alcance y efectos, garantizando la estricta observancia de los principios constitucionales, legales y jurisprudenciales aplicables, así como de los estándares internacionales incorporados ordenamiento jurídico colombiano. En particular, deberá asegurarse el cumplimiento de las disposiciones relativas a la participación ciudadana en la expedición normas ambientales, las obligaciones derivadas del Acuerdo de Escazú y las reglas constitucionales y legales relacionadas con las competencias de las entidades territoriales. 
Teniendo en cuenta que, de aprobarse estos proyectos de resolución se afectarán de manera directa los derechos adquiridos por la empresa y derivados de los contratos suscritos con el Estado. le solicito muy respetuosamente, antes de tomar una decisión sobre el particular, dar aplicación al artículo 38 del Código de Procedimiento Administrativo y de lo Contencioso Administrativo, de manera que se proceda a citar y reconocer en debida forma a Sociedad Minera Calvista S.A.S., como tercero interviniente con interés directo en las resultas de este procedimiento administrativo, para efectos de que se hagan las consideraciones específicas frente a la situación particular de la compañía, como contratista del Estado, y dar el espacio para que pueda hacer valer sus derechos.
Sin perjuicio de lo anterior, desde ya le solicito abstenerse de aplicar esta medida sobre las áreas entregadas en concesión a la empresa, que se encuentran amparadas por derechos adquiridos y situaciones jurídicas consolidadas, derivados de contratos suscritos con la autoridad minera, sobre las propuestas en trámite, y respecto de los títulos de los que se deriva un derecho de preferencia, y en todo caso, solicitar y obtener previamente a cualquier determinación, el concepto expreso y escrito por parte de la Agencia Nacional de Minería (ANM) como entidad contratante. 
Lo anterior, por ser la ANM la responsable de todos nuestros contratos en nombre del Estado colombiano, respecto a la decisión que pretende adoptar y a los efectos adversos que puede tener la medida sobre nuestra organización, los recursos minerales de propiedad del Estado colombiano, especialmente frente al cumplimiento de los compromisos contractuales, y la manera como entrará a indemnizarlos y compensarlos. 
Calvista es empresa comprometida con la implementación de actividades bajo los más altos estándares de calidad y seguridad, con el medio ambiente y con los procesos de desarrollo económico y social de las comunidades con las que trabaja; y cuenta con la voluntad y los recursos para apoyar los procesos de formalización que se deben impulsar en la región.
Por ello queremos extenderle una invitación a conocer en detalle nuestra experiencia y a construir, de la mano, un modelo de formalización innovador para la región como el que hemos adelantado con Calimineros, basado en la coexistencia, la solidaridad y el respeto mutuo, que le permita a todos aquellos que hoy se dedican la minería, seguir desarrollando la actividad en condiciones de seguridad corresponsabilidad, garantizando, de manera efectiva, la protección del medio ambiente, la implementación de acciones de capacitación y fomento para generar crecimiento económico, desarrollo de nuevas obras de infraestructura, incremento de la calidad de vida y construcción de tejido social en la región. 
Estamos en plena disposición de colaborar con el Gobierno en la consecución de ese propósito.
Confiamos en que el Ministerio reconsiderará la expedición de los Proyectos de Resolución que atentan no solamente contra nuestras inversiones sino contra todos los mineros y las personas que contra toda la dinámica económica de la que vive la provincia de Soto Norte, los derechos de las personas y de las empresas que, como las nuestras, han creído en las instituciones, en los compromisos contractuales con el Estado y han realizado cuantiosas inversiones para generar conocimiento respecto a la dimensión y posibilidades de aprovechamiento de los yacimientos mineros, y a las condiciones ambientales y sociales del territorio.
</t>
  </si>
  <si>
    <t>Buenas tardes y cordial saludo.
como ciudadana del distrito capital de Bogotá, solicito que se garantice la máxima protección del páramo de Santurbán y se priorice el acceso al agua de las comunidades sobre cualquier interés minero industrial.
Muchas gracias.</t>
  </si>
  <si>
    <t>En mi condición de bióloga, habitante del municipio de California, e hija de un propietario de predios ubicados dentro del área objeto de la medida, considero que la propuesta de prórroga de la Reserva Temporal presenta inconsistencias técnicas, jurídicas y participativas que no han sido debidamente aclaradas por el Ministerio. Durante años, las entidades del Estado promovieron procesos de formalización minera y generaron expectativas legítimas en las comunidades sobre la posibilidad de desarrollar actividades dentro de la legalidad; sin embargo, la reserva ha mantenido restricciones sobre el territorio sin demostrar avances concretos en el cumplimiento de dichos compromisos ni definir una ruta clara para los mineros tradicionales afectados. Adicionalmente, no se evidencia el cumplimiento de los estándares de acceso a la información y participación efectiva establecidos en el Acuerdo de Escazú, ni se explica cómo las observaciones de las comunidades incidieron en la decisión de mantener la medida. Tampoco resulta claro cuáles fueron los resultados verificables obtenidos durante la vigencia de la reserva, qué estudios siguen pendientes y por qué no fueron culminados dentro de los plazos inicialmente previstos. Por lo anterior, solicito al Ministerio informar detalladamente los resultados de la Reserva Temporal, el estado de cumplimiento de los compromisos de formalización minera y la forma en que se garantizó la participación efectiva de las comunidades, pues en las condiciones actuales manifiesto mi desacuerdo con la continuidad de esta medida.</t>
  </si>
  <si>
    <t xml:space="preserve">En primer lugar,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Construcción del anexo técnico que hará parte de los términos de referencia para una investigación de mercado y como parte de los documentos pre-contractuales para la contratación de los estudios.
En segundo lugar,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No obstante, de conformidad con la Ley 99 de 1993 y la Ley 2250 de 2022 (Política Unificada de Formalización Minera), este Ministerio no es competente para decretar, liderar ni estructurar rutas de formalización o títulos mineros. Corresponde exclusivamente al Ministerio de Minas y Energía, y a la Agencia Nacional de Minería - ANM, definir los mecanismos y el acompañamiento socioeconómico aplicable. 
No obstante,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En tercer lugar,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t>
  </si>
  <si>
    <t xml:space="preserve">Respecto a estos comentarios y solicitud,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proyecto de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Finalmente, es importante aclarar que la Sentencia T-361 de 2017 fijó unos estándares de protección del derecho a la participación ambiental que son aplicables a todo el ordenamiento jurídico. Pero que las reglas específicas, sustantivas y procedimentales que fijó la Corte Constitucional, son propias del proceso de delimitación de páramos, que es un trámite administrativo con propósitos y normas aplicables distintas al proceso de declaración de una reserva de recursos naturales de carácter temporal con fundamento en el principio de precaución.
</t>
  </si>
  <si>
    <t>solicito que se garantice la máxima protección de la biodiversidad cdl páramo de Santurbán y se priorice el acceso al agua de las comunidades sobre cualquier interés minero industrial.
Solicito respuesta expresa a esta observación, conforme a lo ordenado en la Sentencia T-361 de 2017.</t>
  </si>
  <si>
    <t>Buenas noches, Mi nombre es Juan Esteban loaiza Campo, ciudadano de Cali, y presento las siguientes observaciones al proyecto de resolución "Prórroga de la reserva temporal" publicado en consulta pública:
1. Como ciudadano de la ciudad de Cali, solicito que se garantice la máxima protección del páramo de Santurbán y se priorice el acceso al agua de las comunidades sobre cualquier interés minero industrial. — participación, sustento técnico o
protección del agua. 
Solicito respuesta expresa a esta observación, conforme a lo ordenado en la Sentencia T-361 de 2017.</t>
  </si>
  <si>
    <t>¿Cómo se protegerán los derechos y expectativas de comunidades mineras tradicionales durante la prorroga?</t>
  </si>
  <si>
    <t>En atención a la consulta sobre la protección de los derechos y expectativas de las comunidades mineras tradicionales durante el periodo de prórroga de la Zona de Reserva Temporal (ZRT), este Ministerio precisa:
1. Respeto de los derechos adquiridos y marco de las expectativas de derecho:
La declaratoria y prórroga de la ZRT constituye una medida preventiva de ordenamiento ambiental de carácter temporal que no extingue ni desconoce los derechos adquiridos otorgados con anterioridad conforme a la ley. Respecto a los trámites en curso o expectativas legítimas de formalización, la reserva temporal actúa como una medida cautelar que no cierra de manera absoluta las vías de regularización, sino que impone la necesidad de evaluar su viabilidad ambiental técnica con criterios de rigor socioambiental y conservación de la oferta hídrica.
2. Mecanismos de protección y régimen de excepciones (Arts. 3 y 4 Res. 0221/2025):
La protección del trabajo de la minería tradicional que cumple con los presupuestos legales y socioambientales se canaliza a través de las excepciones regladas establecidas en los artículos 3 y 4 de la Resolución 0221 de 2025 (corregida por la Res. 0239 de 2025):
Continuidad de Trámites Receptivos: Aquellas solicitudes de formalización y minería tradicional que se encuentren enmarcadas dentro de las excepciones normativas continúan su curso de evaluación técnica ante la autoridad minera (ANM).
Análisis Diferenciado: Se garantiza que la medida cautelar ambiental no afecte de forma indiscriminate los procesos de minería tradicional que demuestren su arraigo histórico y cumplan con los lineamientos socioambientales previstos en la normativa sectorial (Ley 2250 de 2022 - PULF).
3. Espacios interinstitucionales de articulación:
Durante el término de la prórroga de la ZRT, el MADS mantiene activas las mesas de trabajo conjuntas con el Ministerio del Interior, el Ministerio de Minas y Energía y la Agencia Nacional de Minería (ANM), en las cuales se evalúan los casos de las comunidades tradicionales y la trazabilidad de sus trámites, asegurando que se adopten soluciones integrales y salidas gráficas/técnicas claras.</t>
  </si>
  <si>
    <t>¿Se hará una revisión de estilo para evitar que errores de redacción afecten la claridad del acto administrativo?</t>
  </si>
  <si>
    <t>Efectivamente, con base en el análisis de los comentarios recibidos en el marco de la consulta pública se realizaron ajustes a los documentos del proyecto de resolución y memoria justificativa, incluyendo la revisión de estilo en los mencionados documentos.</t>
  </si>
  <si>
    <t xml:space="preserve">El Ministerio de Ambiente y Desarrollo Sostenible se permite informar que la Zona de Reserva de Recursos Naturales Renovables de carácter temporal, declarada mediante la Resolución 0221 de 2025 y cuya vigencia se prorroga mediante el presente proyecto normativo, tiene como finalidad mantener una medida preventiva de protección mientras se desarrollan los estudios técnicos necesarios para identificar los mecanismos de ordenamiento ambiental del territorio que permitan la protección efectiva de los recursos naturales y el mantenimiento de los servicios ecosistémicos en el área contigua al páramo de Santurbán en su costado occidental.  
No obstante,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Respecto al monitoreo y la actuación institucional frente a la minería ilegal durante la vigencia de la Zona de Reserva de Recursos Naturales Renovables de carácter temporal, se precisa que el control, la suspensión de actividades, la erradicación y la sanción de las explotaciones mineras ilícitas —entendidas como aquellas unidades de producción que se desarrollan sin contar con un instrumento ambiental vigente (Licencia Ambiental, Plan de Manejo Ambiental o equivalente)— corresponden de manera exclusiva a las Alcaldías Municipales (en ejercicio de las funciones policivas y de orden público del artículo 315 de la Constitución y la Ley 1801 de 2016), la Policía Nacional y la Corporación Autónoma Regional para la Defensa de la Meseta de Bucaramanga (CDMB), esta última como autoridad ambiental con jurisdicción exclusiva en el sector santandereano del área objeto de la norma. Dicho control se efectúa mediante la aplicación del régimen sancionatorio ambiental (Ley 1333 de 2009) y las acciones policivas o penales pertinentes, sin que estas actividades fácticas constituyan sujetos de la ruta de sustitución o reconversión ambiental.
Finalmente, debe tenerse en cuenta que la totalidad de los comentarios y solicitudes, una vez finaliza el período de consulta pública, son analizados en el presente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</si>
  <si>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El proyecto de resolución puede generar efectos directos sobre la economía de California, especialmente por la tradición minera, el empleo local, los servicios asociados y las actividades rurales.
Solicitamos explicar por qué no se presenta un estudio económico detallado que evalúe:
1. Familias afectadas directa e indirectamente.
2. Empleos que podrían perderse.
3. Impacto sobre ingresos municipales.
4. Alternativas productivas reales.
5. Costos sociales de la medida.
Sin este análisis, no es posible afirmar que la medida sea proporcional ni que sus beneficios superen las cargas impuestas a la comunidad local.</t>
  </si>
  <si>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t>
  </si>
  <si>
    <t xml:space="preserve">solicito enviarme  copia de la participación de las comunidades asentadas en el territorio de la zona de reserva temporal en el proceso previo a la publicación de esta norma para consulta.
Solicito al Ministerio no expedir la norma por incumplimiento de los principios de transparencia, comunicación y participación que ordena la ley, la Constitución y el Acuerdo de Escazú. </t>
  </si>
  <si>
    <t>Frente a la solicitud de copia de la documentación relacionada con las actividades de participación adelantadas respecto de la Zona de Reserva de Recursos Naturales Renovables de carácter temporal, se informa que dicha documentación hace parte del expediente administrativo correspondiente a la Resolución 0221 de 2025, corregida por la Resolución 0239 de 2025, y podrá ser consultada o solicitada a través de los canales oficiales de atención al ciudadano del Ministerio de Ambiente y Desarrollo Sostenible, de conformidad con las disposiciones que regulan el derecho de acceso a la información pública.
Frente a la solicitud de no expedir el presente proyecto normativo, se precisa que este no tiene por objeto modificar el objeto, la finalidad, el alcance o la naturaleza jurídica de la Zona de Reserva de Recursos Naturales Renovables de carácter temporal declarada mediante la Resolución 0221 de 2025, corregida por la Resolución 0239 de 2025. Por el contrario, desarrolla las disposiciones previstas en dicho acto administrativo relacionadas con la actualización del área geográfica efectiva, la precisión cartográfica y la prórroga de la vigencia de la medida, en los términos establecidos en el parágrafo 1 del artículo 5 y el artículo 8 de la citada resolución.
Con el propósito de garantizar el acceso a la información y la participación ciudadana durante el trámite del presente proyecto normativo, el Ministerio publicó para consulta pública el proyecto de resolución, la memoria justificativa y los documentos técnicos que lo soportan, incluyendo los Anexos 1, 2, 3 y 4, otorgando un término de quince (15) días calendario para la presentación de observaciones por parte de la ciudadanía.
En relación con la referencia al Acuerdo de Escazú, se precisa que el Ministerio garantizó el acceso a la información ambiental y la participación pública mediante la publicación de los documentos que soportan el proyecto normativo y la habilitación del mecanismo para la recepción y análisis de observaciones durante el período de consulta pública, en el marco de las disposiciones aplicables al procedimiento de expedición del presente acto administrativo.</t>
  </si>
  <si>
    <t>Señores: MINISTERIO DE AMBIENTE Y DESARROLLO SOSTENIBLE
La Asociación de Mineros Artesanales de Monsalve – ASOMAR, organización que representa a mineros tradicionales del municipio de Suratá (Santander), actuando a través de su representante legal, presenta los siguientes comentarios al proyecto de resolución publicado por el Ministerio de Ambiente y Desarrollo Sostenible, manifestando nuestro desacuerdo con su expedición y solicitando respetuosamente que el mismo sea retirado y no sea adoptado por las siguientes razones:
1. Desacuerdo con la ampliación y prórroga de la Reserva Temporal
El proyecto de resolución pretende ampliar el área efectiva de la Zona de Reserva de Recursos Naturales Renovables e incorporar nuevos polígonos, además de prorrogar por dos (2) años adicionales la vigencia de la medida temporal. Tales decisiones implican mantener y ampliar restricciones que afectan directamente a las comunidades que históricamente hemos habitado y desarrollado actividades económicas legales en la provincia de Soto Norte.
Si bien el Ministerio sostiene que la modificación únicamente desarrolla lo previsto en la Resolución 0221 de 2025, en la práctica las consecuencias para la población son mayores restricciones sobre el uso del territorio y sobre el ejercicio de actividades económicas lícitas, particularmente la minería tradicional, actividad que constituye el sustento de cientos de familias de la región.
2. Las medidas propuestas generan impactos sociales y económicos desproporcionados
Durante los últimos años, la población de Soto Norte ha soportado múltiples restricciones ambientales, procesos de delimitación, reservas temporales e incertidumbre jurídica que afectan gravemente la economía regional.
Lejos de fortalecer la protección ambiental, estas medidas han generado:
·        Mayor inseguridad jurídica para quienes ejercen minería tradicional.
·        Obstáculos para los procesos de formalización minera.
·        Desincentivo a la inversión y al desarrollo económico local.
·        Afectación al derecho al trabajo y al mínimo vital de numerosas familias.
·        Limitaciones al ejercicio de la propiedad privada y al aprovechamiento legal del territorio.
Consideramos que el proyecto desconoce la realidad social y económica de las comunidades que históricamente han habitado Soto Norte.
3. La protección ambiental no puede construirse desconociendo a las comunidades
Los habitantes de Soto Norte somos los primeros interesados en conservar nuestras fuentes hídricas, bosques y ecosistemas.
Nuestra permanencia en el territorio durante generaciones demuestra que la protección del agua y de los recursos naturales no depende exclusivamente de restricciones administrativas, sino del compromiso permanente de quienes vivimos en el territorio.
Las comunidades mineras tradicionales hemos manifestado reiteradamente nuestra voluntad de avanzar hacia una minería responsable, sostenible y ambientalmente adecuada, mediante procesos de formalización, mejoramiento tecnológico y cumplimiento de la normativa ambiental.
Por ello, resulta equivocado asumir que mayores restricciones significan necesariamente una mayor protección ambiental.
4. Las restricciones excesivas favorecen la ilegalidad
La experiencia de los últimos años demuestra que las prohibiciones y restricciones indiscriminadas no eliminan la minería.
Por el contrario, generan condiciones que favorecen el crecimiento de actividades ilegales que operan sin controles ambientales, sin licenciamiento, sin obligaciones de recuperación y sin responsabilidad frente a los daños ocasionados.
Mientras los mineros tradicionales que buscan cumplir la ley enfrentan nuevas limitaciones, quienes desarrollan actividades ilegales continúan afectando el ambiente sin responder por los impactos que producen.
Por ello, consideramos que este tipo de medidas termina generando un efecto contrario al objetivo de protección ambiental que pretende alcanzar el Ministerio.
5. Vulneración de derechos constitucionales
La expedición del proyecto de resolución implica restricciones que afectan derechos fundamentales y constitucionales de los habitantes de Soto Norte, entre ellos:
·        El derecho al trabajo;
·        El derecho al mínimo vital;
·        La libertad para desarrollar actividades económicas legales;
·        El derecho a la propiedad privada;
·        El derecho a participar en las decisiones que afectan directamente a las comunidades;
·        El principio de confianza legítima de quienes han desarrollado históricamente actividades mineras tradicionales.
Las decisiones de ordenamiento ambiental deben buscar un equilibrio entre la protección de los recursos naturales y el respeto por los derechos de las comunidades que históricamente habitan el territorio.
6. Es necesario construir soluciones con las comunidades
Consideramos que la verdadera protección del agua y de los ecosistemas de Soto Norte debe construirse mediante procesos participativos que incluyan a las comunidades, los mineros tradicionales, las autoridades ambientales, las administraciones municipales y demás actores del territorio.
La imposición de nuevas restricciones sin soluciones reales para las comunidades únicamente incrementa los conflictos sociales y dificulta la transición hacia actividades verdaderamente sostenibles.
SOLICITUD
Por las razones anteriormente expuestas, la Asociación de Mineros Artesanales de Monsalve – ASOMAR solicita respetuosamente al Ministerio de Ambiente y Desarrollo Sostenible:
1. Que no expida el proyecto de resolución objeto de consulta pública.
2. Que desista de ampliar el área efectiva de la Zona de Reserva de Recursos Naturales Renovables y de prorrogar su vigencia.
3. Que se adelanten procesos de diálogo y concertación con las comunidades de Soto Norte antes de adoptar nuevas determinaciones que afecten el territorio.
4. Que se promuevan políticas públicas orientadas al fortalecimiento de la minería tradicional, su formalización y sostenibilidad ambiental, en lugar de imponer medidas que terminan favoreciendo la informalidad y la ilegalidad.
5. Que cualquier decisión futura tenga en cuenta los impactos sociales, económicos y culturales sobre las comunidades que históricamente hemos protegido este territorio y convivido con sus recursos naturales.
Finalmente, reiteramos que los habitantes de la provincia de Soto Norte somos aliados de la conservación ambiental. Nuestro interés no es oponernos a la protección del agua ni de los ecosistemas estratégicos, sino garantizar que dicha protección se construya con las comunidades y no en contra de ellas, respetando nuestros derechos constitucionales y reconociendo la minería tradicional como una actividad legal, histórica y fundamental para el desarrollo económico y social de nuestra región.</t>
  </si>
  <si>
    <t>Mi nombre es jancy Jimena Hernández, ciudadana de Bogotá y presentó las siguientes observaciones al proyecto de la reserva temporal publicada en la consulta pública:
1. Protección del agua
Solicito respuesta expresa a esta observación conforme a lo ordenado en la sentencia T - 361 de 2017</t>
  </si>
  <si>
    <t xml:space="preserve">No se observa un cuestionamiento concreto, sin embargo, vale la pena precisar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t>
  </si>
  <si>
    <t xml:space="preserve">La Resolución 0221 de 2025 corregida por la Resolución 0239 de 2025 tiene dos características relevantes: 
En primer lugar, la Resolución se sustenta en la aplicación del principio de precaución por el riesgo de daño irreversible a la salud humana y el ambiente debido a la presunta afectación del recurso hídrico a causa de la actividad minera. Lo anterior presupone una actividad preventiva del Estado y por tanto requiere de la actuación oportuna por parte de la administración para precaver el riesgo.  
En segundo lugar, se trata de una figura de carácter temporal, de manera que las medidas adoptadas en el proyecto de Resolución no son definitivas y no adoptan determinaciones permanentes ni para el territorio ni para sus habitantes. Por el contrario, la Reserva se declara a efectos de adelantar estudios técnicos que orienten decisiones definitivas con el fin de proteger y conservar los recursos naturales. 
Asi pues,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Por tanto, al tratarse de una medida de carácter temporal, no es posible prorrogarla de manera indefinida, ya que ello contravendría la naturaleza del acto administrativo en cuestión. Asimismo,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t>
  </si>
  <si>
    <t xml:space="preserve">Se ajustó la palabra artículo en las competencias legales </t>
  </si>
  <si>
    <t>No se acepta la redacción propuesta, sin embargo, conforme a la observación se ajusto el articulo 2 con la finalidad de evitar la confusión propuesta usando la redacción contenida en la resolución 221 de 2025</t>
  </si>
  <si>
    <t xml:space="preserve">No se acepta la redacción propuesta, ya que el cronograma contenido en el Anexo 4 fue adoptado por la Resolución 0221 de 2025, sin embargo, conforme al comentario se incluyo un nuevo articulado que modifica el Anexo 4 para mayor claridad  </t>
  </si>
  <si>
    <t>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(Modificación Anexo 4) y en la necesidad técnica de culminar los estudios que sustentarán las decisiones definitivas de ordenamiento ambiental. 
En este sentido, el proyecto normativo en cuestión no modifica los efectos y restricciones establecidas por la Resolución 0221 de 2025 y ademas, reitera el deber de comunicar a la Agencia Nacional de Minería, para que, en ejercicio de sus competencias, actualice el Sistema Integral de Gestión Minera (SIGM), incorporando las modificaciones al área geográfica efectiva y la prórroga de la vigencia de la Zona de Reserva de Recursos Naturales Renovables de carácter temporal</t>
  </si>
  <si>
    <t>En los considerandos del proyecto normativo ya se hace referencia a que la terminación total de la Zona Reservada con Potencial –ZRP– Bloque No. 736 y el rechazo de la solicitud de declaración y delimitación del Área de Reserva Especial identificada con placa ARE-503563, corresponden a situaciones juridicas consolidadas y vigentes conforme a la comunicación realizada por la Agencia Nacional de Minería – ANM a este Ministerio</t>
  </si>
  <si>
    <t>Se ajusta la redacción eliminando la expresión hecho cumplido</t>
  </si>
  <si>
    <t>Se ajustaron los errores de forma mencionados</t>
  </si>
  <si>
    <t>Corregida conforme la observación</t>
  </si>
  <si>
    <t>Se mantienen las comunicaciones previstas conforme a lo ya establecido previamente en la Resolución 0221 de 2025, sin embargo, cabe acaclar que el acto administrativo será publicado en el Diario Oficial garantizando el principio de publicidad, por lo que no se hace necesario agregar comunicaciones adicionales</t>
  </si>
  <si>
    <t xml:space="preserve">La presente respuesta solo hace referencia al proyecto normativo “Por medio de la cual se modifica la Resolución 0221 de 2025 corregida por la Resolución 0239 de 2025 en el sentido de actualizar el área geográfica efectiva y precisar la cartografía de la Zona de Reserva de Recursos Naturales Renovables, se modifica el cronograma, se prorroga su vigencia y se dictan otras disposiciones”, objeto de la consulta publica en cuestión.
Conforme a lo anterior, es necesario aclarar que el proyecto normativo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el proyecto normativo en cuestión no modifica los efectos y restricciones establecidas por la Resolución 0221 de 2025 y no busca que se prorrogue de manera indefinida, ya que ello contravendría la naturaleza del acto administrativo en cuestión. 
 De otro lado, vale la pena mencionar que no se evidencia mención al 1374 de 2013 por lo que no es procedente la correcciónnsolicitada, asimismo se informa que se incorporó en los considerandos y en el articulado referencias a la modificación del Anexo 4 "cronograma" que contiene el cronograma actualizado para la ejecución de las actividades necesarias para garantizar el desarrollo y la culminación de los estudios previstos en la Resolución 0221 de 2025. Dicho anexo identifica las actividades adelantadas y aquellas pendientes de ejecución, y, al hacer parte integral del proyecto normativo, constituye en la herramienta que orienta el desarrollo y seguimiento de los estudios definidos en la Resolución 0221 de 2025. Respecto a los informes de ejecución, en el marco del cumplimiento del Fallo de Acción Popular proferido por el Consejo de Estado mediante sentencia del 4 de agosto de 2022, dentro del expediente No. 25000234100020130245901, ampliamente conocido como Sentencia “Ventanilla Minera” se vienen generando Informes de Sostenibilidad, en los cuales se presentan los avances de la gestión de esta Reserva Temporal en particular. El más reciente informe de sostenibilidad se encuentra en el siguiente enlace: https://www.minambiente.gov.co/wp-content/uploads/2025/12/Informe_Sostenibilidad_2025.pdf 
Frente a las observaciones referidas a los anexos cartograficos, se precisa que la delimitación del área geográfica efectiva de la Zona de Reserva de Recursos Naturales Renovables de carácter temporal se soporta en la información técnica y cartográfica contenida en los Anexos 1 y 2 del presente proyecto normativo, los cuales hacen parte integral del acto administrativo. En dichos anexos se incorpora la representación cartográfica y el archivo geográfico en formato shapefile, que contienen la información necesaria para la identificación, ubicación y delimitación espacial del área objeto de la medida.Así mismo, la información geográfica fue estructurada conforme a los estándares técnicos definidos por el Instituto Geográfico Agustín Codazzi (IGAC), utilizando el sistema oficial de referencia de coordenadas MAGNA-SIRGAS Origen Nacional, lo que garantiza la consistencia, interoperabilidad y adecuada utilización de la información en los Sistemas de Información Geográfica. En consecuencia, los Anexos 1 y 2 constituyen el soporte técnico y cartográfico de la delimitación adoptada en el artículo 2 del presente proyecto normativo. 
Respecto a la participación ciudadana durante la vigencia de la medida, es importante indicar que en el marco de las actividades previstas en desarrollo de los estudios que hacen parte del cronograma (Anexo 4) del proyecto normativo se preveen espacios de participación con los actores del territorio, con el propósito de fortalecer la generación y apropiación del conocimiento y con ello la participación ambiental y transparencia en el desarrollo de los estudios. </t>
  </si>
  <si>
    <t>Buenas noches,
Mi nombre es Daniela Stefania Ariza, ciudadana de Bogotá, y presento las siguientes observaciones al proyecto de resolución Delimitación progresiva Saturan publicado en consulta pública:
1. Apoyo totalmente la extensión hasta 2029.
2. Solicito sea publicado el cronograma real de los estudios científicos pendientes
3. Cuál es el presupuesto y acompañamiento real para la formalización de la pequeña minería tradicional.
Solicito respuesta expresa a las anteriores dudas y observaciones, conforme a lo ordenado en la Sentencia T-361 de 2017.</t>
  </si>
  <si>
    <t xml:space="preserve">A continuación se dará respuesta en el marco de la consulta pública objeto de este formato. Frente a su primer comentario, el proyecto normativo prorroga la vigencia de la Zona de Reserva de Recursos Naturales Renovables de carácter temporal declarada a través de la Resolución 0221 de 2025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mismos,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Frente al segundo comentario, es importante precisar que el Anexo 4 del presente proyecto contiene el cronograma actualizado para la ejecución de las actividades necesarias para garantizar el desarrollo y la culminación de los estudios previstos en la Resolución 0221 de 2025. Dicho anexo identifica las actividades adelantadas y aquellas pendientes de ejecución, y, al hacer parte integral del proyecto normativo, constituye en la herramienta que orienta el desarrollo y seguimiento de los estudios definidos en la resolución 0221 de 2025.  
En cuanto a su tercer comentario, de conformidad con la Ley 99 de 1993 y la Ley 2250 de 2022 (Política Unificada de Formalización Minera), este Ministerio no es competente para decretar, liderar ni estructurar rutas de formalización o títulos mineros. Corresponde exclusivamente al Ministerio de Minas y Energía, y a la Agencia Nacional de Minería - ANM, definir los mecanismos y el acompañamiento socioeconómico aplicable. No obstante,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Finalmente, respecto emitir respuestas a esta solicitd,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</si>
  <si>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Como señala el asunto y como ciudadano de la ciudad de Bogotá, este mail tiene como fin comentar el proyecto mencionado, siendo los siguientes:
1. Manifiesto mi apoyo a la reserva y solicito que se mantenga de forma permanente, independientemente del cambio de gobierno, garantizando los derechos constitucionales (Dado que el páramo es un sujeto de derechos)
2. Solicito la publicación y divulgación de un cronograma real de los estudios científicos pendientes, así como una fecha para el cronograma mismo y que sea dentro de el año en curso (2026)
3. Solicito presupuesto concreto (cifras, seguimiento, publicación y divulgación) y acompañamiento (describiendo el qué, cómo, cuándo se hará ese acompañamiento) para la formalización de la pequeña minería tradicional.</t>
  </si>
  <si>
    <t>Frente a su comentario general,  el proyecto normativo prorroga la vigencia de la Zona de Reserva de Recursos Naturales Renovables de carácter temporal declarada a través de la Resolución 0221 de 2025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mismos,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Frente a su comentario puntual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para la aplicación de lo establecido en el Parágrafo 1 del Artículo 5 de la Resolución 0221 de 2025, el Ministerio procede a su aplicación, una vez reciba comunicación expresa de la Autoridad Minera sobre decisiones administrativas propias de sus competencias con relación a solicitudes y procesos de formalización y legalización, y desarrolla los cotejos de la información técnica de cada caso en particular.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Si bien de conformidad con la Ley 99 de 1993 y la Ley 2250 de 2022 (Política Unificada de Formalización Minera), este Ministerio no es competente para decretar, liderar ni estructurar rutas de formalización o títulos mineros y corresponde exclusivamente al Ministerio de Minas y Energía, y a la Agencia Nacional de Minería - ANM, definir los mecanismos y el acompañamiento socioeconómico aplicable,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De esta forma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t>
  </si>
  <si>
    <t>Frente al primer planteamiento, se precisa que la Zona de Reserva de Recursos Naturales Renovables de carácter temporal, declarada mediante la Resolución 0221 de 2025 y cuya vigencia se prorroga mediante el presente proyecto normativo, tiene como finalidad mantener una medida preventiva de protección mientras culminan los estudios técnicos, ambientales, sociales y jurídicos que servirán de fundamento para la adopción de las decisiones definitivas de ordenamiento ambiental sobre el área objeto de reserva. En ese sentido, la medida busca preservar las condiciones ambientales del territorio y evitar que, durante la vigencia de la reserva, se consoliden nuevas situaciones jurídicas que puedan afectar los objetivos de conservación de los recursos naturales renovables y de los recursos hídricos asociados.
Así mismo, el presente proyecto normativo no tiene por objeto modificar el objeto, la finalidad, el alcance o la naturaleza jurídica de la Zona de Reserva de Recursos Naturales Renovables de carácter temporal declarada mediante la Resolución 0221 de 2025, corregida por la Resolución 0239 de 2025. Por el contrario, desarrolla las disposiciones previstas en dicho acto administrativo relacionadas con la actualización del área geográfica efectiva y la prórroga de la vigencia de la medida, en los términos establecidos en el parágrafo 1 del artículo 5 y el artículo 8 de la citada resolución.
Respecto de la solicitud de mantener la reserva con independencia de los cambios de gobierno, se precisa que la vigencia y los efectos jurídicos de la Zona de Reserva de Recursos Naturales Renovables de carácter temporal se rigen por las disposiciones contenidas en la Resolución 0221 de 2025, corregida por la Resolución 0239 de 2025, y por las modificaciones que, conforme al ordenamiento jurídico, puedan adoptarse mediante los actos administrativos o decisiones judiciales correspondientes.
En relación con las situaciones jurídicas consolidadas a las que hace referencia la Resolución 0221 de 2025, el parágrafo 1 del artículo 1 establece que corresponden a los proyectos, obras o actividades de minería que cuentan con título minero, instrumento técnico minero e instrumento ambiental vigentes. Estas condiciones se encuentran definidas expresamente en la Resolución 0221 de 2025, la cual es de acceso público y puede ser consultada por cualquier ciudadano a través de los canales oficiales del Ministerio de Ambiente y Desarrollo Sostenible.
Finalmente, respecto de la solicitud de establecer mecanismos de monitoreo frente a la minería ilegal, se precisa que el control, la suspensión de actividades, la erradicación y la sanción de las explotaciones mineras ilícitas —entendidas como aquellas unidades de producción que se desarrollan sin contar con un instrumento ambiental vigente (Licencia Ambiental, Plan de Manejo Ambiental o equivalente)— corresponden de manera exclusiva a las Alcaldías Municipales (en ejercicio de las funciones policivas y de orden público del artículo 315 de la Constitución y la Ley 1801 de 2016), la Policía Nacional y la Corporación Autónoma Regional para la Defensa de la Meseta de Bucaramanga (CDMB), esta última como autoridad ambiental con jurisdicción exclusiva en el sector santandereano del área objeto de la norma. Dicho control se efectúa mediante la aplicación del régimen sancionatorio ambiental (Ley 1333 de 2009) y las acciones policivas o penales pertinentes, sin que estas actividades fácticas constituyan sujetos de la ruta de sustitución o reconversión ambiental.</t>
  </si>
  <si>
    <t>ANA ZAMORA  DEL CASTILLO - ACM</t>
  </si>
  <si>
    <t>Se solicita ampliación del término de consulta pública, manifiestamente insuficiente, en garantía de los artículos 3 y 8 de la Ley 1437 de 2011, del Decreto 1081 de 2015 y del Acuerdo de Escazú (Ley 2273 de 2022).
Aclarar los efectos sobre los trámites en curso.
Acreditar la firmeza de los actos de la Agencia Nacional de Minería - ANM que sustentan la incorporación de los polígonos ZRP 736 y ARE-503563, y garantizar la participación de las comunidades mineras de esos polígonos.
Entregar copia de los estudios y actuaciones que se llevaron a cabo durante el tiempo de reserva temporal declarada según la Resolución 0221 de 2025, modificada por la Resolución 0239 de 2025 y que deben hacer parte de la justificación tanto de la prórroga de la vigencia como de la modificación del área geográfica.
Entregar copia de todos los contratos suscritos con los funcionarios, contratistas o consultores que participaron en el proceso de elaboración, revisión del proyecto de resolución, así como el análisis técnico, jurídico, económico, ambiental o social y expedición del presente acto administrativo, incluyendo sus estudios previos, certificados de disponibilidad presupuestal (CDP), registros presupuestales (RP), apropiaciones presupuestales, actas de inicio, informes de supervisión, informes de ejecución, productos entregados, actas de recibo, actas de liquidación (si las hubiere) y los soportes que acrediten el cumplimiento de las obligaciones contractuales.
Cofirmar que el Ministerio de Ambiente incumplió con el proceso participativo en materia de decisiones de carácter ambiental en los municipios afectados por esta disposición, antes de la adopción de este acto. 
Informar cuál es el estado de ejecución del cronograma de la zona de reserva temporal declarada según la Resolución 0221 de 2025.</t>
  </si>
  <si>
    <t>Formato tomado del Departamento Administrativo de la Función Pública a partir de lo reglamentado por medio del Decreto 1273 de 2020 y la Resolución 371 de 2020.</t>
  </si>
  <si>
    <t>PAULA ANDREA QUECAN CHALA - CAMACOL</t>
  </si>
  <si>
    <t>Aceptada</t>
  </si>
  <si>
    <t>No aceptada</t>
  </si>
  <si>
    <r>
      <t xml:space="preserve">actuando en ejercicio del derecho fundamental de petición consagrado en el artículo 23 de la Constitución Política de Colombia y de conformidad con la Ley 1755 de 2015, me permito presentar la siguiente solicitud con fundamento en los hechos que se exponen a continuación:
</t>
    </r>
    <r>
      <rPr>
        <b/>
        <sz val="10"/>
        <color theme="1"/>
        <rFont val="Arial Narrow"/>
        <family val="2"/>
      </rPr>
      <t xml:space="preserve">1. Hechos
</t>
    </r>
    <r>
      <rPr>
        <sz val="10"/>
        <color theme="1"/>
        <rFont val="Arial Narrow"/>
        <family val="2"/>
      </rPr>
      <t xml:space="preserve">
El Ministerio de Ambiente y Desarrollo Sostenible adelanta actualmente el proceso de socialización del proyecto de resolución "Por medio de la cual se modifica la Resolución 0221 de 2025, corregida por la Resolución 0239 de 2025...".
Esta iniciativa busca actualizar la delimitación geográfica de la Zona de Reserva de Recursos Naturales Renovables de carácter temporal, definiendo un área definitiva de 75.432,42 hectáreas.
La medida tiene un impacto directo sobre siete (7) municipios del departamento de Santander: Suratá, Matanza, California, Vetas, Charta, Tona y Bucaramanga. Además, propone extender por dos (2) años más la vigencia de la zona de reserva y de las restricciones existentes, por lo que sus efectos se mantendrían hasta el 4 de marzo de 2029.
Los cambios planteados van mucho más allá de un simple ajuste administrativo. Incluyen modificaciones en la cartografia oficial del territorio, la reincorporación de polígonos que habían sido excluidos, como la ZRP Bloque No. 736 y el ARE-503563, así como la evaluación del cumplimiento de un cronograma técnico de alta complejidad.
Analizar las implicaciones ambientales, sociales, económicas y mineras de una decisión que afecta más de 75.000 hectáreas, además de recoger y coordinar las observaciones de las comunidades de siete municipios diferentes, exige un estudio serio y suficiente. Este ejercicio dificilmente puede realizarse dentro deas plazos ordinarios establecidos por el Ministerio.
</t>
    </r>
    <r>
      <rPr>
        <b/>
        <sz val="10"/>
        <color theme="1"/>
        <rFont val="Arial Narrow"/>
        <family val="2"/>
      </rPr>
      <t xml:space="preserve">2. Solicitudes
</t>
    </r>
    <r>
      <rPr>
        <sz val="10"/>
        <color theme="1"/>
        <rFont val="Arial Narrow"/>
        <family val="2"/>
      </rPr>
      <t xml:space="preserve">
Primera. Solicito respetuosamente que el Ministerio de Ambiente y Desarrollo Sostenible amplie el plazo previsto para la recepción de observaciones, comentarios y propuestas frente al proyecto de resolución, otorgando un término adicional de quince (15) o treinta (30) días hábiles, con el propósito de garantizar una participación ciudadana amplia, informada y efectiva, así como un debate técnico y democrático.
Segunda. Solicito que se publiquen de manera inmediata todos los documentos técnicos, estudios de soporte y el cronograma detallado que sustentan el proyecto de resolución, en formatos abiertos y descargables, para que las comunidades de los municipios involucrados puedan analizarlos adecuadamente y participar con información suficiente.
Tercera. Solicito respetuosamente que el Ministerio de Ambiente y Desarrollo Sostenible explique y entregue de forma clara y detallada los fundamentos técnicos, científicos, ambientales, jurídicos y socioeconómicos que respaldan la decisión de modificar o eliminar algunas de las áreas de exclusión mini contempladas en la propuesta.
Agradezco la atención prestada a la presente solicitud y quedo atento(a) a la respuesta dentro de los términos establecidos por la ley.</t>
    </r>
  </si>
  <si>
    <r>
      <t>"Respecto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t>
    </r>
    <r>
      <rPr>
        <i/>
        <sz val="10"/>
        <color theme="1"/>
        <rFont val="Arial Narrow"/>
        <family val="2"/>
      </rPr>
      <t>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sz val="10"/>
        <color theme="1"/>
        <rFont val="Arial Narrow"/>
        <family val="2"/>
      </rPr>
      <t xml:space="preserve">”,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Respecto al segundo aspecto de la solicitud, relacionado con la publicación de manera inmediata y en formatos abiertos y descargables de todos los soportes técnicos y el cronograma que motivan el proyecto normativo,  es importante indicar que, en garantía del acceso oportuno a la totalidad de los documentos técnicos que hacen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Finalmente, respecto a la tercera solicitud relacionada con los "... </t>
    </r>
    <r>
      <rPr>
        <i/>
        <sz val="10"/>
        <color theme="1"/>
        <rFont val="Arial Narrow"/>
        <family val="2"/>
      </rPr>
      <t>los fundamentos técnicos, científicos, ambientales, jurídicos y socioeconómicos que respaldan la decisión de modificar o eliminar algunas de las áreas de exclusión mini contempladas en la propuesta</t>
    </r>
    <r>
      <rPr>
        <sz val="10"/>
        <color theme="1"/>
        <rFont val="Arial Narrow"/>
        <family val="2"/>
      </rPr>
      <t>", tal como se indicó al inicio de esta respuesta, el proyecto normativo “</t>
    </r>
    <r>
      <rPr>
        <i/>
        <sz val="10"/>
        <color theme="1"/>
        <rFont val="Arial Narrow"/>
        <family val="2"/>
      </rPr>
      <t>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sz val="10"/>
        <color theme="1"/>
        <rFont val="Arial Narrow"/>
        <family val="2"/>
      </rPr>
      <t xml:space="preserve">”,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los fundamentos técnicos, científicos, ambientales, jurídicos y socioeconómicos corresponden a los expuestos en la Resolución 0221 de 2025 que declaró la Zona de Reserva de Recursos Naturales Renovables de carácter temporal y demás dispocisiones establecidas en esta Resolución, entre ellas lo definido en el Parágrafo 1 del Artículo 5."	</t>
    </r>
  </si>
  <si>
    <t>1. Situación identificada
El proyecto de resolución puesto a consideración de la ciudadanía plantea cambios importantes sobre el área geográfica de la reserva, modifica documentos anexos, ajusta el listado de áreas exceptuadas y extiende por dos años más una medida que tiene efectos directos sobre las comunidades, las actividades económicas y las decisiones que se toman sobre el territorio.
Para poder participar de manera responsable es necesario contar con toda la información completa y disponible, incluyendo los mapas actualizados, archivos cartográficos (shapefile), cronogramas, documentos relacionados con la Agencia Nacional de Minería y los estudios técnicos que sustentan la continuidad de la medida.
De igual manera, la información publicada como soporte del proyecto incluye temas relacionados con impactos económicos, ambientales, técnicos, presupuestales y juridicos. Estos aspectos deben estar explicados de manera clara y suficiente para que las personas interesadas puedan entender las razones de la decisión propuesta y presentar comentarios con conocimiento del tema.
Cuando la información no está completa o no es de fácil acceso, se limita la posibilidad de que la ciudadanía participe de forma efectiva dentro del proceso de consulta.
II. Solicitud principal
Solicito respetuosamente que se suspenda el plazo que actualmente está corriendo para presentar comentarios y que se establezca un nuevo término de veinte (20) días calendario, contado a partir del día siguiente a la publicación completa, organizada y descargable de todos los documentos, anexos y archivos que hacen parte del proyecto de resolución.
III. Solicitud subsidiaria
En caso de que el Ministerio considere que la información publicada ya se encuentra completa, solicito de todas maneras que se amplie el plazo de participación por veinte (20) dias calendario adicionales y que se publique un listado detallado de los documentos disponibles, indicando el nombre del archivo, versión, fornato y fecha de publicación.
IV. Solicitudes adicionales
1. Informar cuáles serán los espacios de socialización y participación ciudadana que se realizarán en los siete municipios que hacen parte del área afectada por la medida.
2. Explicar de qué manera serán revisados, tenidos en cuenta y respondidos los comentarios y observaciones presentados por la ciudadanía.
3. Publicar la respuesta a esta solicitud antes de la fecha inicialmente establecida para el cierre del periodo de comentarios.
Agradezco la atención prestada y solicito que se garantice una participación ciudadana amplia, informada y efectiva dentro de este proceso.</t>
  </si>
  <si>
    <t>Respetados señores:
 me permito solicitar respetuosamente que se amplie el plazo establecido para la participación ciudadana dentro del trámite del proyecto de resolución que modifica la Resolución 0221 de 2025.
Como representante de la comunidad considero indispensable que este proceso garantice condiciones reales para que la ciudadanía pueda ejercer su derecho a participar de manera Informada. La trascendencia de las decisiones que afil se adoptarin exige que las personas interesadas dispongan del tiempo suficiente para conocer el contenido de la propuesta y presentar observaciones con el debido sustento.
Es importante tener en cuenta que gran parte de la documentación que acompaña el proyecto contiene información técnica y cartográfica cuya comprensión no resulta sencilla para la población en general. Adicionalmente, en los municipios y zonas rurales involucradas persisten dificultades de conectividad que limitan el acceso oportuno a la información oficial, razón por la cual también se hace necesario fortalecer los mecanismos presenciales de socialización.
En virtud de lo anterior, respetuosamente solicito:
1. Ampliar en quince (15) días hábiles el plazo previsto para la presentación de observaciones al proyecto de resolución
2. Realizar Jornadas presenciales de socialización en los municipios involucrados, utilizando mapas oficiales, explicaciones claras y un lenguaje accesible que facilite la comprensión del contenido del proyecto y promueva una participación ciudadana efectiva.
Estas medidas contribuirán a que el proceso de participación se desarrolle con mayores garantias de transparencia, inclusión y acceso a la información para todos los sectores interesados.</t>
  </si>
  <si>
    <r>
      <t>Respecto a la solicitud de ampliar en 15 días hábiles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otra parte, respecto a las solicitud de "</t>
    </r>
    <r>
      <rPr>
        <i/>
        <sz val="10"/>
        <color theme="1"/>
        <rFont val="Arial Narrow"/>
        <family val="2"/>
      </rPr>
      <t>Realizar Jornadas presenciales de socialización en los municipios involucrados...</t>
    </r>
    <r>
      <rPr>
        <sz val="10"/>
        <color theme="1"/>
        <rFont val="Arial Narrow"/>
        <family val="2"/>
      </rPr>
      <t xml:space="preserve">", es necesario mencionar que el proyecto normativo,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t>
    </r>
  </si>
  <si>
    <t>Quienes suscribimos la presente comunicación, integrantes del Grupo de Reservistas de Bucaramanga, y en ejercicio del derecho fundamental de petición consagrado en el artículo 23 de la Constitución Política y desarrollado por la Ley 1755 de 2015, nos permitimos presentar la siguiente solicitud con fundamento en las consideraciones que se exponen a continuación.
Consideraciones
El Ministerio de Ambiente y Desarrollo Sostenible publicó para comentarios el proyecto de resolución mediante el cual se propone modificar la Resolución 0221 de 2025, corregida posteriormente por la Resolución 0239 de 2025, relacionada con la Zona de Reserva de Recursos Naturales Renovables de carácter temporal.
De acuerdo con el contenido del proyecto, la propuesta contempla ajustes sobre la delimitación de la zona de reserva, consolidando un área aproximada de 75.432,42 hectáreas, así como la prórroga de las medidas actualmente vigentes por un período adicional de dos (2) años. Se trata de una decisión con efectos directos sobre el territorio y sobre municipios como Suratá, Matanza, California, Vetas, Charta, Tona y Bucaramanga.
Las modificaciones planteadas no corresponden únicamente a cambios de carácter administrativo. El proyecto incorpora variaciones en la cartografía oficial, redefine algunos poligonos previamente excluidos e introduce decisiones que pueden incidir en el manejo del territorio, las actividades productivas y la gestión ambiental de la región.
Por la dimensión del área involucrada y la complejidad técnica de la información publicada, consideramos que el plazo inicialmente previsto para presentar observaciones resulta insuficiente para que la ciudadanía, las organizaciones sociales, las autoridades locales y los diferentes sectores interesados puedan revisar adecuadamente la documentación, analizar sus Implicaciones y formular observaciones sustentadas.
Garantizar una participación efectiva implica que los ciudadanos cuenten con información completa, suficiente y accesible, así como con un tiempo razonable para estudiar los documentos técnicos que sirven de fundamento a la decisión administrativa.
Solicitudes
Con fundamento en lo anterior, solicitamos respetuosamente al Ministerio de Ambiente y Desarrollo Sostenible:
1. Ampliar el plazo para la recepción de observaciones, comentarios y propuestas al proyecto de resolución por un término no inferior a quince (15) días hábiles adicionales, o por el tiempo que la entidad considere pertinente, con el fin de garantizar una participación amplia, informada y técnicamente fundamentada.
2. Publicar y mantener disponibles, en formatos abiertos y descargables, todos los estudios, documentos técnicos, cartografía, memorias, anexos y el cronograma de actividades que sirvieron de soporte para la elaboración del proyecto de resolución, facilitando el acceso a la información por parte de las comunidades y de los diferentes actores interesados.
3. Informar de manera detallada cuáles fueron los criterios técnicos, científicos, ambientales, juridicos y socioeconómicos que sustentan las modificaciones propuestas, especialmente aquellas relacionadas con la incorporación, modificación o exclusión de áreas dentro de la zona de reserva y los cambios que puedan tener incidencia sobre el desarrollo de actividades en el territorio.
La presente solicitud tiene como finalidad fortalecer el proceso de participación ciudadana y contribuir a que las decisiones que adopte el Ministerio cuenten con mayores niveles de transparencia, publicidad y respaldo técnico.
Agradecemos la atención prestada y quedamos atentos a la respuesta dentro de los términos previstos en la ley.</t>
  </si>
  <si>
    <r>
      <t>"Respecto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Respecto  a lo solicitaro en el punto 2, relacionado con la publicación y mantener sisponibles en formatos abiertos y descargables de todos los soportes técnicos y el cronograma que motivan el proyecto normativo,  es importante indicar que, en garantía del acceso oportuno a la totalidad de los documentos técnicos que haven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Finalmente, respecto a lo solicitado en el punto 3 relacionado con los "</t>
    </r>
    <r>
      <rPr>
        <i/>
        <sz val="10"/>
        <color theme="1"/>
        <rFont val="Arial Narrow"/>
        <family val="2"/>
      </rPr>
      <t>...los criterios técnicos, científicos, ambientales, jurídicos y socioeconómicos que sustentan las modificaciones propuestas, especialmente aquellas relacionadas con la incorporación, modificación o exclusión de áreas dentro de la zona de reserva y los cambios que puedan tener incidencia sobre el desarrollo de actividades en el territorio</t>
    </r>
    <r>
      <rPr>
        <sz val="10"/>
        <color theme="1"/>
        <rFont val="Arial Narrow"/>
        <family val="2"/>
      </rPr>
      <t>", tal como se indicó al inicio de esta respuesta, el proyecto normativo “</t>
    </r>
    <r>
      <rPr>
        <i/>
        <sz val="10"/>
        <color theme="1"/>
        <rFont val="Arial Narrow"/>
        <family val="2"/>
      </rPr>
      <t>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sz val="10"/>
        <color theme="1"/>
        <rFont val="Arial Narrow"/>
        <family val="2"/>
      </rPr>
      <t xml:space="preserve">”,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t>
    </r>
  </si>
  <si>
    <r>
      <t xml:space="preserve">Los ciudadanos de la Comuna 4 de Bucaramanga, en representación de las inquietudes recogidas por el edil Elkin Beleño, nos permitimos solicitar respetuosamente la ampliación del plazo establecido para la participación ciudadana dentro del proceso de consulta del proyecto de resolución que modifica la Resolución 0221 de 2025.
Esta solicitud obedece a la importancia de la decisión que será adoptada y a la necesidad de garantizar una participación amplia, efectiva e informada por parte de la ciudadanía. Consideramos que el tiempo inicialmente previsto resulta insuficiente para revisar adecuadamente el contenido del proyecto y formular of servaciones debidamente sustentadas.
La presente petición se fundamenta en las siguientes razones:
1. El proyecto contiene información técnica, juridica y ambiental que requiere un análisis detallado por parte de la ciudadanía.
2. Muchas personas interesadas no han tenido acceso oportuno a la documentación o requieren mayor tiempo para comprender sus alcances e impactos.
3. Resulta conveniente fortalecer la socialización del proyecto mediante espacios presenciales que permitan explicar su contenido con información clara, cartografía comprensible y un lenguaje accesible para todos los participantes.
En consecuencia, solicitamos respetuosamente:
</t>
    </r>
    <r>
      <rPr>
        <b/>
        <sz val="10"/>
        <color theme="1"/>
        <rFont val="Arial Narrow"/>
        <family val="2"/>
      </rPr>
      <t>·</t>
    </r>
    <r>
      <rPr>
        <sz val="10"/>
        <color theme="1"/>
        <rFont val="Arial Narrow"/>
        <family val="2"/>
      </rPr>
      <t xml:space="preserve"> Ampliar el plazo para la presentación de observaciones y comentarios por un término no inferior a quince (15) días hábiles adicionales.
</t>
    </r>
    <r>
      <rPr>
        <b/>
        <sz val="10"/>
        <color theme="1"/>
        <rFont val="Arial Narrow"/>
        <family val="2"/>
      </rPr>
      <t>·</t>
    </r>
    <r>
      <rPr>
        <sz val="10"/>
        <color theme="1"/>
        <rFont val="Arial Narrow"/>
        <family val="2"/>
      </rPr>
      <t>Programar espacios de socialización y diálogo en los municipios y sectores involucrados, con el fin de garantizar una participación efectiva, transparente e incluyente.
Agradecemos la atención prestada a la presente solicitud y la consideración de estas peticiones en beneficio de un proceso participativo fortalecido.</t>
    </r>
  </si>
  <si>
    <r>
      <t>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otra parte, respecto a las solicitud de "</t>
    </r>
    <r>
      <rPr>
        <i/>
        <sz val="10"/>
        <color theme="1"/>
        <rFont val="Arial Narrow"/>
        <family val="2"/>
      </rPr>
      <t>Programar espacios de socialización y diálogo en los municipios y sectores involucrados..</t>
    </r>
    <r>
      <rPr>
        <sz val="10"/>
        <color theme="1"/>
        <rFont val="Arial Narrow"/>
        <family val="2"/>
      </rPr>
      <t>.", es necesario mencionar que el proyecto normativo,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t>
    </r>
  </si>
  <si>
    <t>I. Situación observada
El proyecto sometido a consulta modifica el área geográfica, reemplaza anexos, altera el listado de áreas exceptuadas y prorroga por dos años una medida con incidencia sobre personas, actividades y decisiones territoriales. Su análisis depende necesariamente de la disponibilidad completa y oportuna de los anexos cartográficos, el shapefile, el cronograma actualizado, los actos de la Agencia Nacional de Mineria y los estudios que sustentan la prórroga.
La memoria justificativa publicada contiene apartados destinados al impacto económico, disponibilidad presupuestal, impacto ambiental, estudios técnicos y revisión jurisprudencial cuya información debe estar plenamente desarrollada o acompañada de na exicación expresa sobre su no aplicación. La ausencia o insuficiencia de estos eiementos impide que el ciudadano conozca la motivación integral del proyecto
II. Petición principal
Suspender el cómputo del término actual y abrir un nuevo periodo de veinte (20) dias calendario, contado a partir del dia siguiente a la publicación integra, ordenada y descargable de todos los documentos y archivos que forman parte del proyecto
III. Petición subsidiaria
En caso de que el Ministerio considere que la publicación ya se encuentra completa ampliar de todas maneras el plazo por veinte (20) días calendario y certificar, mediante un inventario, el nombre, versión, formato y fecha de cada anexo disponible
IV. Solicitudes complementarias
1. Informar qué mecanismos de socialización se real zarán en los siete municipios comprendidos por la medida.
2. Precisar cómo serán incorporadas y respondidas las obsarvaciones cudadanas recibidas
3. Publicar la decision sobre esta solicitud antes de la fecha de cierre iniciaimente prevista</t>
  </si>
  <si>
    <t>I. Solicito respetuosamente que el Ministerio de Ambiente y Desarrollo Sostenible amplie el plazo fijado para la recepción de observaciones, comentarios y propuestas del proyecto de resolución en mención, otorgando un término adicional de (Sugerencia: quince (15) o treinta (30)) días hábiles, con el fin de garantizar un debate público real, técnico y democrático.
II. Solicito que se publiquen de manera inmediata y en formatos abiertos y descargables todos los soportes técnicos y el cronograma de ejecución detallado que motivaron este proyecto, para que las comunidades rurales de los municipios afectados tengan herramientas de juicio plenas.
III. Solicito respetuosamente que el Ministerio de Ambiente y Desarrollo Sostenible exponga y entregue de manera detallada los fundamentos técnicos, científicos, ambientales, juridicos y socioeconómicos en los cuales se basaron para disminuir para eliminar algunas áreas de exclusión minera.</t>
  </si>
  <si>
    <r>
      <t>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Respecto  a lo solicitaro en el punto II, relacionado con la publicación de manera inmediata y en formatos abiertos y descargables de todos los soportes técnicos y el cronograma que motivan el proyecto normativo,  es importante indicar que, en garantía del acceso oportuno a la totalidad de los documentos técnicos que haven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Finalmente, respecto a lo solicitado en el punto III relacionado con los "</t>
    </r>
    <r>
      <rPr>
        <i/>
        <sz val="10"/>
        <color theme="1"/>
        <rFont val="Arial Narrow"/>
        <family val="2"/>
      </rPr>
      <t>...fundamentos técnicos, científicos, ambientales, juriíicos y socioeconómicos en los cuales se basaron para disminuir para eliminar algunas áreas de exclusión minera</t>
    </r>
    <r>
      <rPr>
        <sz val="10"/>
        <color theme="1"/>
        <rFont val="Arial Narrow"/>
        <family val="2"/>
      </rPr>
      <t xml:space="preserve">", tal como se indicó al inicio de esta respuesta, el proyecto normativo </t>
    </r>
    <r>
      <rPr>
        <i/>
        <sz val="10"/>
        <color theme="1"/>
        <rFont val="Arial Narrow"/>
        <family val="2"/>
      </rPr>
      <t>“Por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sz val="10"/>
        <color theme="1"/>
        <rFont val="Arial Narrow"/>
        <family val="2"/>
      </rPr>
      <t>”,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t>
    </r>
  </si>
  <si>
    <t>Yo, Lino Mosquera,  lider social y comunitario del barrio guayacanes comuna 16 de Bucaramanga, y además, abogado de profesión, en ejercicio del derecho fundamental de petición consagrado en el artículo 23 de la Constitución Política de Colombia y bajo las reglas de la Ley 1755 de 2015, me dirijo a ustedes de manera respetuosa con base en los siguientes:
1. Hechos.
El Ministerio de Ambiente y Desarrollo Sostenible se encuentra socializando el proyecto de resolución "Por medio de la cual se modifica la Resolución 0221 de 2025 corregida por la Resolución 0239 de 2025".
Este acto administrativo pretende actualizar el área geográfica de la Zona de Reserva de Recursos Naturales Renovables de carácter temporal, consolidando un área definitiva total de 75.432,42 hectáreas.
El Impacto territorial y ambiental de esta medida abarca directamente la jurisdicción de siete (7) municipios del departamento de Santander: Suratá, Matanza, California, Vetas, Charta, Tona y Bucaramanga. Adicionalmente, el proyecto ordena prorrogar la vigencia de las restricciones y de la zona de reserva por un término de dos (2) años más, extendiendo sus efectos jurídicos hasta el 4 de marzo de 2029.
Las modificaciones propuestas no son meramente formales; implican la alteración de la cartografla oficial del territorio, la reactivación e incorporación de poligonos previamente excluidos (como la ZRP Bloque No. 736 y el ARE-503563) y la evaluación del cumplimiento de un cronograma técnico complejo.
2. Peticiones
I. Solicito respetuosamente que el Ministerio de Ambiente y Desarrollo Sostenible amplíe el plazo fijado para la recepción de observaciones, comentarios y propuestas del proyecto de resolución en mención, otorgando un término adicional de [Sugerencia: quince (15) o treinta (30)] días hábiles, con el fin de garantizar un debate público real, técnico y democrático.
II. Solicito que se publiquen de manera inmediata y en formatos abiertos y descargables todos los soportes técnicos y el cronograma de ejecución detallado que motivaron este proyecto, para que las comunidades rurales de los municipios afectados tengan herramientas de juicio plenas.
IIΙ. Solicito respetuosamente que el Ministerio de Ambiente y Desarrollo Sostenible exponga y entregue de manera detallada los fundamentos técnicos, científicos, ambientales, jurídicos y socioeconómicos en los cuales se basaron para disminuir para eliminar algunas áreas de exclusión minera.</t>
  </si>
  <si>
    <r>
      <t xml:space="preserve">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Respecto  a lo solicitaro en el punto II, relacionado con la publicación de manera inmediata y en formatos abiertos y descargables de todos los soportes técnicos y el cronograma que motivan el proyecto normativo,  es importante indicar que, en garantía del acceso oportuno a la totalidad de los documentos técnicos que haven parte del proyecto normativo, los mismos fueron publicados en la página web de la entidad, con amplia difusión, otorgando un plazo de 15 días calendario, con el objetivo de que cualquier persona, natural o jurídica, u otras entidades, tenga acceso a toda la documentación que comprende el proyecto normativo para su conocimiento, revisión y formulación de observaciones.
Finalmente, respecto a lo solicitado en el punto III relacionado con los </t>
    </r>
    <r>
      <rPr>
        <i/>
        <sz val="10"/>
        <color theme="1"/>
        <rFont val="Arial Narrow"/>
        <family val="2"/>
      </rPr>
      <t>"...fundamentos técnicos, científicos, ambientales, jurídicos y socioeconómicos en los cuales se basaron para disminuir para eliminar algunas áreas de exclusión minera</t>
    </r>
    <r>
      <rPr>
        <sz val="10"/>
        <color theme="1"/>
        <rFont val="Arial Narrow"/>
        <family val="2"/>
      </rPr>
      <t>", tal como se indicó al inicio de esta respuesta, el proyecto normativo “</t>
    </r>
    <r>
      <rPr>
        <i/>
        <sz val="10"/>
        <color theme="1"/>
        <rFont val="Arial Narrow"/>
        <family val="2"/>
      </rPr>
      <t>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sz val="10"/>
        <color theme="1"/>
        <rFont val="Arial Narrow"/>
        <family val="2"/>
      </rPr>
      <t xml:space="preserve">”,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t>
    </r>
  </si>
  <si>
    <t>Yo, Sonia Sánchez Santamaría, identificada con cédula de ciudadanía No. 30.008.609, en mi calidad de Presidenta de la Junta de Acción Comunal de la vereda Rosablanca, Edil de la Junta Administradora Local del Corregimiento 2 de Bucaramanga y actuando igualmente en representación de la comunidad del Corregimiento 2 de Bucaramanga, me permito presentar el presente derecho de petición, con fundamento en el artículo 23 de la Constitución Política y en la Ley 1755 de 2015, con el fin de solicitar la ampliación del plazo dispuesto para la participación ciudadana dentro del proyecto de resolución que modifica la Resolución 0221 de 2025.
La solicitud se sustenta en que el contenido de la propuesta normativa involucra aspectos técnicos, ambientales y territoriales que requieren un análisis responsable y suficientemente documentado por parte de las comunidades, organizaciones sociales, academia y demás actores interesados.
En particular, consideramos necesario contar con un mayor tiempo para:
1. Revisar la información técnica, cartográfica y documental que soporta el proyecto de resolución.
2. Analizar la información relacionada con los cronogramas, expedientes y demás documentos de soporte necesarios para formular observaciones debidamente fundamentadas.
3.Facilitar la participación efectiva de la comunidad del Corregimiento 2 de Bucaramanga y de otros actores interesados, garantizando que sus aportes respondan a un análisis serio, verificable y técnicamente sustentado.
Por las razones expuestas, solicitamos respetuosamente:
1. Ampliar el plazo para presentar observaciones y comentarios al proyecto de resolución por un término no inferior a veinte (20) días calendario adicionales.
2. Garantizar el acceso oportuno a la totalidad de los documentos técnicos, archivos cartográficos, información espacial y cronogramas que respaldan la propuesta normativa, con el fin de ejercer una participación ciudadana informada y efectiva.
Agradezco la atención prestada y quedo atenta a la respuesta dentro de los términos establecidos por la ley.</t>
  </si>
  <si>
    <t>Cordial saludo.
Como habitante del territorio, me permito manifestar mi interés frente al proyecto mediante el cual se modifican los límites de la reserva temporal del costado occidental de Santurbán y se amplía su vigencia. Si bien reconocemos la importancia de proteger los recursos naturales y las fuentes hídricas de la región, también consideramos necesario comprender de manera clara los alcances de las medidas propuestas y sus posibles efectos sobre las comunidades que habitamos esta zona.
La información publicada contiene elementos técnicos, cartográficos y administrativos que requieren un análisis cuidadoso para entender las modificaciones planteadas y la forma en que estas pueden incidir en el territorio. Por ello, resulta importante que los habitantes tengamos la oportunidad de revisar adecuadamente la documentación y participar de manera informada en este proceso.
En ese sentido, solicito respetuosamente que el plazo para la presentación de comentarios y observaciones sea ampliado en un mínimo de quince (15) días hábiles adicionales, con el fin de brindar a las comunidades el tiempo necesario para conocer el contenido de la propuesta, resolver inquietudes y formular aportes de manera responsable.
Asimismo, sería valioso promover espacios de socialización en los municipios involucrados, donde la información pueda ser presentada de forma clara y accesible para todos los habitantes del territorio.
Esta solicitud no busca obstaculizar las acciones de protección ambiental, sino contribuir a que la participación ciudadana sea efectiva y permita que las decisiones se adopten con una mayor comprensión de las realidades y necesidades locales.</t>
  </si>
  <si>
    <t>Como comerciante y residente del municipio de Suratá, expreso mi interés en participar de manera informada en el proceso relacionado con la actualización y prórroga de la reserva temporal del costado occidental de Santurbán.
Quienes desarrollamos actividades comerciales en el territorio comprendemos la importancia de tas medidas orientadas a la protección ambiental; sin embargo, también consideramos necesario conocer con mayor claridad los posibles efectos que esta propuesta puede generar sobre la economia local. Aspectos como el comercio, el transporte, la prestación de servicios, el turismo, el abastecimiento y las oportunidades de inversión hacen parte de la dinámica econórnica de nuestros municipios y están estrechamente vinculados al desarrollo de la comunidad.
Al revisar la información disponible, encontramos importante contar con mayores elementos que permitan comprende cómo fueron valorados los posibles impectos socioeconómicos de la medida y cuáles podrían ser sua implicaciones para las actividades productivas actualmente existentes. Asimismo, la ampliación de la vigencia de la reservis requiere una estrategia de información y diálogo que brinde certeza a la comunidad y evite la generación de interpretaciones erróneas o desinformación.
Por lo anterior, respetuosamente solicito:
1. Ampliar el plazo de consulta pública por diez (10) dias hábiles adicionales.
2. Realizar un espacio de de socialización dirigido a comerciantes, transportadores,emprendedores y demás actores económicas del territorio.
3. Divulgar información clara sobre los posibles efectos sociales, económicos y territoriales de la medida, aun cuando la evaluación institucionat concluya que no se generarian costos adicionales.
Estoy convencido de que una participación oportuna de los sectores productivos locales contribuirs a una mejor comprensión del proyecto, permitirá resolver inquietudes y fortaleceris la construcción de decisiones con mayor respaldo por parte de la comunidad.</t>
  </si>
  <si>
    <r>
      <t>Respecto a la solicitud de ampliar el pazo de la consulta pública del proyecto normativo, este Ministerio consideró no procedente acceder a dicha solicitud en virtud de la naturaleza y alcance del acto administrativo, y por que los tiempos establecidos por la Entidad (Resolución 2443 del 27 de noviembre de 2017) se encuentran regulados para este tipo de proyectos normativos. 
En efecto,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el primero referido a prorroga la vigencia de la Zona de Reserva de Recursos Naturales Renovables de carácter temporal hasta el 4 de marzo de 2029 en virtud a lo diapuesto en el Artículo 8 de la Resolución 0221 de 2025; y el segundo, referido con  la actualización del área geográfica efectiva y precisión de la cartografía, derivada de la aplicación de lo dispuesto en el Parágrafo 1 del Artículo 5 de la misma Resolución. Adicionalmente,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De otra parte, respecto al desarrollo de espacios de socialización dirigido a comerciantes, transportadores,emprendedores y demás actores en el marco la consulta del proyecto normativo, es necesario mencionar que el mismo,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Finalmente, respecto a la divulgación de "</t>
    </r>
    <r>
      <rPr>
        <i/>
        <sz val="10"/>
        <color theme="1"/>
        <rFont val="Arial Narrow"/>
        <family val="2"/>
      </rPr>
      <t>... los posibles efectos sociales, económicos y territoriales de la medida</t>
    </r>
    <r>
      <rPr>
        <sz val="10"/>
        <color theme="1"/>
        <rFont val="Arial Narrow"/>
        <family val="2"/>
      </rPr>
      <t>", tal como se indicó al inicio de esta respuesta, el proyecto normativo “</t>
    </r>
    <r>
      <rPr>
        <i/>
        <sz val="10"/>
        <color theme="1"/>
        <rFont val="Arial Narrow"/>
        <family val="2"/>
      </rPr>
      <t>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sz val="10"/>
        <color theme="1"/>
        <rFont val="Arial Narrow"/>
        <family val="2"/>
      </rPr>
      <t>”,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los fundamentos técnicos, científicos, ambientales, jurídicos y socioeconómicos corresponden a los expuestos en la Resolución 0221 de 2025 que declaró la Zona de Reserva de Recursos Naturales Renovables de carácter temporal y demás dispocisiones establecidas en esta Resolución, entre ellas lo definido en el Parágrafo 1 del Artículo 5."</t>
    </r>
  </si>
  <si>
    <t>Mi nombre es Juan David Castro, ciudadano(a) de Medellín y presento las siguientes observaciones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en consulta pública:
Como ciudadano de la ciudad de Medellín, solicito que se garantice la máxima protección del páramo de Santurbán y se priorice el acceso al agua de las comunidades sobre cualquier interés minero industrial
Solicito respuesta expresa a esta observación, conforme a lo ordenado en la Sentencia T-361 de 2017.</t>
  </si>
  <si>
    <t>Mi nombre es Laura Carolina Rubio Rocha, ciudadana de Medellín, y presento las siguientes observaciones al proyecto de resolución “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en consulta pública:
1. Apoyo a la prórroga de la Zona de Reserva hasta 2029
Manifiesto mi respaldo a la prórroga de la Zona de Reserva de Recursos Naturales Renovables hasta el 4 de marzo de 2029, considerando que el propio proyecto reconoce que aún no han concluido los estudios técnicos, científicos, ambientales y socioeconómicos necesarios para adoptar decisiones definitivas sobre el ordenamiento ambiental del territorio.
Levantar la medida antes de culminar dichos estudios podría permitir la consolidación de nuevas situaciones jurídicas que comprometan la protección de un ecosistema estratégico para el abastecimiento de agua y dificulten la adopción de medidas de conservación futuras.
Solicito respuesta expresa a esta observación.
2. Establecer un cronograma público, verificable y vinculante para culminar los estudios
Aunque la resolución indica que existe un cronograma actualizado y que aún permanecen actividades pendientes, dicho cronograma no establece compromisos verificables para la ciudadanía sobre la entrega de productos, responsables y fechas de culminación.
Solicito que la resolución incorpore un cronograma público que incluya, como mínimo:
las actividades pendientes;
el objetivo de cada estudio;
la entidad responsable;
los productos esperados;
fechas concretas de inicio y terminación;
indicadores de avance;
informes públicos semestrales sobre su cumplimiento.
De esta manera se evitará que la prórroga de la reserva temporal pueda extenderse en la práctica sin suficiente control ciudadano y se garantizará que la decisión definitiva se adopte dentro del plazo previsto.
Solicito respuesta expresa a esta observación.
3. Garantizar los recursos necesarios para culminar los estudios
El proyecto señala que la culminación de los estudios requiere un tiempo adicional debido a su complejidad técnica, pero no identifica la disponibilidad presupuestal para ejecutarlos.
Solicito que el Ministerio informe cuál será la fuente de financiación destinada a culminar los estudios científicos, hidrogeológicos, ambientales y socioeconómicos pendientes, indicando el presupuesto asignado, las entidades responsables de su ejecución y los mecanismos de seguimiento a dichos recursos.
La existencia de un cronograma sin financiación suficiente podría poner en riesgo el cumplimiento de la prórroga y retrasar nuevamente la adopción de decisiones definitivas.
Solicito respuesta expresa a esta observación.
4. Garantizar un programa efectivo de formalización de la pequeña minería tradicional
El proyecto mantiene la posibilidad de adelantar procesos de formalización y legalización para la minería tradicional de pequeña escala en las áreas excluidas de la reserva efectiva. Sin embargo, no establece medidas concretas que permitan hacer efectiva esa formalización.
Solicito que el Ministerio, en coordinación con la Agencia Nacional de Minería y el Ministerio de Minas y Energía, implemente un programa integral de acompañamiento que incluya:
asistencia técnica permanente;
acompañamiento jurídico;
capacitación en producción limpia;
acceso a líneas de financiación;
apoyo para el cumplimiento de requisitos ambientales;
alternativas productivas cuando la actividad minera resulte incompatible con la conservación del territorio.
La formalización únicamente será efectiva si las comunidades cuentan con los recursos institucionales necesarios para cumplir los requisitos exigidos.
Solicito respuesta expresa a esta observación.
5. Publicar informes periódicos sobre el avance de la reserva temporal
Solicito que durante la vigencia de la prórroga el Ministerio publique informes semestrales que permitan conocer:
el estado de avance de los estudios;
el cumplimiento del cronograma;
la ejecución presupuestal;
el avance de los procesos de formalización minera;
las modificaciones cartográficas realizadas;
las decisiones adoptadas sobre nuevas áreas incorporadas a la reserva efectiva.
Esta información fortalecerá la transparencia y permitirá un adecuado seguimiento ciudadano.
Solicito respuesta expresa a esta observación.
6. Garantizar que la prórroga no implique una disminución de la protección ambiental
Solicito que la resolución establezca expresamente que la prórroga tiene como finalidad mantener las condiciones actuales de protección ambiental mientras culminan los estudios, y que durante su vigencia no podrán autorizarse nuevas actividades que puedan comprometer la integridad ecológica del área objeto de evaluación.
Ello resulta coherente con el principio de precaución invocado por el propio proyecto y con la finalidad preventiva de la reserva temporal.
Solicito respuesta expresa a esta observación.
7. Fortalecer la participación ciudadana durante la vigencia de la prórroga
Solicito que el Ministerio garantice espacios periódicos de socialización de los avances de los estudios técnicos con participación de comunidades locales, organizaciones ambientales, academia y ciudadanía, permitiendo la formulación de observaciones antes de adoptar las decisiones definitivas de ordenamiento ambiental.
De esta manera se fortalecerá la transparencia del proceso y se dará continuidad al principio de participación ambiental.
Solicito respuesta expresa a esta observación</t>
  </si>
  <si>
    <r>
      <t xml:space="preserve">
</t>
    </r>
    <r>
      <rPr>
        <b/>
        <sz val="10"/>
        <color theme="1"/>
        <rFont val="Arial Narrow"/>
        <family val="2"/>
      </rPr>
      <t xml:space="preserve">1. Apoyo a la prórroga de la Zona de Reserva hasta 2029 
</t>
    </r>
    <r>
      <rPr>
        <sz val="10"/>
        <color theme="1"/>
        <rFont val="Arial Narrow"/>
        <family val="2"/>
      </rPr>
      <t xml:space="preserve">
El proyecto normativo prorroga la vigencia de la Zona de Reserva de Recursos Naturales Renovables  de carácter temporal declarada a través de la Resolución 0221 de 2025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mismos,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de 2025 y con el fin de garantizar su correcto desarrollo y finalización, en observancia de los principios de objetividad, rigor técnico y adecuada motivación que rigen la función administrativa ambiental. 
</t>
    </r>
    <r>
      <rPr>
        <b/>
        <sz val="10"/>
        <color theme="1"/>
        <rFont val="Arial Narrow"/>
        <family val="2"/>
      </rPr>
      <t>2. Establecer un cronograma público, verificable y vinculante para culminar los estudios</t>
    </r>
    <r>
      <rPr>
        <sz val="10"/>
        <color theme="1"/>
        <rFont val="Arial Narrow"/>
        <family val="2"/>
      </rPr>
      <t xml:space="preserve"> 
Frente a esta solicitud, es importante precisar que el Anexo 4 del presente proyecto contiene el cronograma actualizado para la ejecución de las actividades necesarias para garantizar el desarrollo y la culminación de los estudios previstos en la Resolución 0221 de 2025. Dicho anexo identifica las actividades adelantadas y aquellas pendientes de ejecución, y, al hacer parte integral del proyecto normativo, constituye en la herramienta que orienta el desarrollo y seguimiento de los estudios definidos en la resolución 0221 de 2025. 
</t>
    </r>
    <r>
      <rPr>
        <b/>
        <sz val="10"/>
        <color theme="1"/>
        <rFont val="Arial Narrow"/>
        <family val="2"/>
      </rPr>
      <t xml:space="preserve">3. Garantizar los recursos necesarios para culminar los estudios 
</t>
    </r>
    <r>
      <rPr>
        <sz val="10"/>
        <color theme="1"/>
        <rFont val="Arial Narrow"/>
        <family val="2"/>
      </rPr>
      <t xml:space="preserve">
Respecto a esta solicitud, se precisa que, conforme a lo señalado en la Memoria Justificativa ajustada y en el Anexo 4 (Cronograma Ajustado) del presente proyecto normativo, el Ministerio de Ambiente y Desarrollo Sostenible formuló y presentó al Fondo para la Vida y la Biodiversidad (FVB) el proyecto denominado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el cual fue aprobado por el Consejo Directivo del Fondo para la Vida y la Biodiversidad. Dicho proyecto define los alcances, productos, actividades y recursos requeridos para el desarrollo y culminación de los estudios previstos en la Resolución 0221 de 2025. Así mismo, el Ministerio continúa adelantando las actuaciones administrativas, técnicas, financieras y de gestión necesarias para la consecución de los recursos requeridos y el cumplimiento del cronograma previsto en el Anexo 4 del presente proyecto normativo. 
</t>
    </r>
    <r>
      <rPr>
        <b/>
        <sz val="10"/>
        <color theme="1"/>
        <rFont val="Arial Narrow"/>
        <family val="2"/>
      </rPr>
      <t xml:space="preserve">4. Garantizar un programa efectivo de formalización de la pequeña minería tradicional 
</t>
    </r>
    <r>
      <rPr>
        <sz val="10"/>
        <color theme="1"/>
        <rFont val="Arial Narrow"/>
        <family val="2"/>
      </rPr>
      <t xml:space="preserve">
De conformidad con la Ley 99 de 1993 y la Ley 2250 de 2022 (Política Unificada de Formalización Minera), este Ministerio no es competente para decretar, liderar ni estructurar rutas de formalización o títulos mineros. Corresponde exclusivamente al Ministerio de Minas y Energía, y a la Agencia Nacional de Minería - ANM, definir los mecanismos y el acompañamiento socioeconómico aplicable. 
No obstante,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t>
    </r>
    <r>
      <rPr>
        <b/>
        <sz val="10"/>
        <color theme="1"/>
        <rFont val="Arial Narrow"/>
        <family val="2"/>
      </rPr>
      <t xml:space="preserve">5. Publicar informes periódicos sobre el avance de la reserva temporal 
</t>
    </r>
    <r>
      <rPr>
        <sz val="10"/>
        <color theme="1"/>
        <rFont val="Arial Narrow"/>
        <family val="2"/>
      </rPr>
      <t xml:space="preserve">
Frente a esta solicitud, es importante indicar que, en el marco del cumplimiento del Fallo de Acción Popular proferido por el Consejo de Estado mediante sentencia del 4 de agosto de 2022, dentro del expediente No. 25000234100020130245901, ampliamente conocido como Sentencia “Ventanilla Minera” se vienen generando Informes de Sostenibilidad, en los cuales se presentan los avances de la gestión de esta Reserva Temporal en particular. El más reciente informe de sostenibilidad se encuentra en el siguiente enlace: https://www.minambiente.gov.co/wp-content/uploads/2025/12/Informe_Sostenibilidad_2025.pdf  
</t>
    </r>
    <r>
      <rPr>
        <b/>
        <sz val="10"/>
        <color theme="1"/>
        <rFont val="Arial Narrow"/>
        <family val="2"/>
      </rPr>
      <t xml:space="preserve">6. Garantizar que la prórroga no implique una disminución de la protección ambiental 
</t>
    </r>
    <r>
      <rPr>
        <sz val="10"/>
        <color theme="1"/>
        <rFont val="Arial Narrow"/>
        <family val="2"/>
      </rPr>
      <t xml:space="preserve">
Frente a la anterior solicitud, se precisa que el proyecto normativo no tiene por objeto modificar el alcance, la finalidad o los efectos jurídicos de la Zona de Reserva de Recursos Naturales Renovables de carácter temporal declarada a través de la Resolución 0221 de 2025 corregida por la Resolución 0239 de 2025. Por el contrario, la prórroga prevista tiene como finalidad mantener vigente la medida preventiva de protección mientras se culminan los estudios técnicos y ambientales que servirán de fundamento para la adopción de decisiones definitivas de ordenamiento minero ambiental. En este sentido, la presente modificación no habilita nuevas actividades ni altera las restricciones establecidas por la resolución 0221 de 2025, las cuales continúan produciendo los efectos correspondientes al término de la prórroga. 
</t>
    </r>
    <r>
      <rPr>
        <b/>
        <sz val="10"/>
        <color theme="1"/>
        <rFont val="Arial Narrow"/>
        <family val="2"/>
      </rPr>
      <t xml:space="preserve">7. Fortalecer la participación ciudadana durante la vigencia de la prórroga 
</t>
    </r>
    <r>
      <rPr>
        <sz val="10"/>
        <color theme="1"/>
        <rFont val="Arial Narrow"/>
        <family val="2"/>
      </rPr>
      <t xml:space="preserve">
Frente a esta solicitud, es importante indicar que en el marco de las actividades previstas en desarrollo de los estudios que hacen parte del cronograma (Anexo 4) del proyecto normativo se promoverán espacios de participación con los actores del territorio, con el propósito de fortalecer la participación ambiental y contribuir a la transparencia en el desarrollo de los estudios. 
 Finalmente, debe tenerse en cuenta que la totalidad de los comentarios y solicitudes, una vez finaliza el período de consulta pública, son analizados en el presente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r>
  </si>
  <si>
    <r>
      <rPr>
        <b/>
        <sz val="10"/>
        <color theme="1"/>
        <rFont val="Arial Narrow"/>
        <family val="2"/>
      </rPr>
      <t xml:space="preserve">3. COMENTARIOS PUNTUALES
No. Del Capitulo/articulo: </t>
    </r>
    <r>
      <rPr>
        <sz val="10"/>
        <color theme="1"/>
        <rFont val="Arial Narrow"/>
        <family val="2"/>
      </rPr>
      <t xml:space="preserve">Resolución "Por medio de la cual se modifica a Resolución 0221 de 2025 corregida por la Resolución 0239 de 2025 en el sentido de sctualizar el área geográfica efectiva y precisar la cartografia de la Zona de Reserva to Recursos Naturales Renovables, se xorroga su vigencia y se dictan otras disposiciones
</t>
    </r>
    <r>
      <rPr>
        <b/>
        <sz val="10"/>
        <color theme="1"/>
        <rFont val="Arial Narrow"/>
        <family val="2"/>
      </rPr>
      <t xml:space="preserve">Numeral, literal, inciso o Parágrafo: </t>
    </r>
    <r>
      <rPr>
        <sz val="10"/>
        <color theme="1"/>
        <rFont val="Arial Narrow"/>
        <family val="2"/>
      </rPr>
      <t xml:space="preserve">3
</t>
    </r>
    <r>
      <rPr>
        <b/>
        <sz val="10"/>
        <color theme="1"/>
        <rFont val="Arial Narrow"/>
        <family val="2"/>
      </rPr>
      <t>Redacción propuesta en el instrumento ambiental</t>
    </r>
    <r>
      <rPr>
        <sz val="10"/>
        <color theme="1"/>
        <rFont val="Arial Narrow"/>
        <family val="2"/>
      </rPr>
      <t xml:space="preserve">: rechazo de la solicitud de declaración y delimitación del Área de Reserva Especial identificada con placa ARE-503563, ubicada en jurisdicción del municipio de Surată, departamento de Santander, la cual se encuentra listada en el anexo 3 de la citada resolución y es objeto de aplicación del parágrafo 1 lbidem
</t>
    </r>
    <r>
      <rPr>
        <b/>
        <sz val="10"/>
        <color theme="1"/>
        <rFont val="Arial Narrow"/>
        <family val="2"/>
      </rPr>
      <t>Comentario y justificación del cambio sugerido por el actor:</t>
    </r>
    <r>
      <rPr>
        <sz val="10"/>
        <color theme="1"/>
        <rFont val="Arial Narrow"/>
        <family val="2"/>
      </rPr>
      <t xml:space="preserve"> Rechazamos que se cierre esta posibilidad sin una alternativa clara, pues se afecta nuestro derecho constitucional al trabajo, a la participación efectiva y a conservar una actividad ligada a nuestra cultura y ancestralidad; exigimos que se nos informe qué territorio ο mecanismo se garantizará para continuar ejerciendo nuestra labor de manera digna y legal o si la intención es desplazarnos de nuestro territorio</t>
    </r>
  </si>
  <si>
    <t>Mi nombre es Angie Tatiana Camelo Bautista, ciudadana de Bogotá, y presento las siguientes observaciones al proyecto de resolución "Por medio de la cual se delimita de manera progresiva el Complejo de Páramos Jurisdicciones–Santurbán–Berlín, en cumplimiento de la Sentencia T-361 de 2017, se sustituye parcialmente la Resolución 2090 de 2014 y se adoptan otras determinaciones " publicado en consulta pública:
1.Apoyo la extensión hasta 2029.
2.Pido que se publique un cronograma real de los estudios científicos pendientes — para que no quede indefinido.
3.Pido el presupuesto y acompañamiento real para la formalización de la pequeña minería tradicional.
Solicito respuesta expresa a esta observación, conforme a lo ordenado en la Sentencia T-361 de 2017.</t>
  </si>
  <si>
    <t xml:space="preserve">Me dirijo a usted de manera respetuosa en mi calidad de ciudadano y miembro activo de la comunidad. El propósito de este mensaje es manifestar formalmente mi preocupación e inconformidad ante las recientes medidas adoptadas por el gobierno, considero fundamental exponer cómo estas decisiones impactan negativamente el bienestar y el desarrollo de nuestro entorno. Para facilitar su revisión, he adjuntado a este correo un documento detallado con mis comentarios sobre los perjuicios que esta situación genera en la comunidad.
Confío en la apertura al diálogo de esta administración y en su disposición para evaluar alternativas que mitiguen estos impactos y beneficien a todos los sectores.
¿Qué criterios usará el Ministerio para decidir cuándo un polígono deja de estar exceptuado y pasa a la Reserva efectiva?
</t>
  </si>
  <si>
    <r>
      <t xml:space="preserve">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en cuanto a su vigencia y a la actualización del área geográfica efectiva y precisión de la cartografía. En cuanto a su comentario que se enfoca en este segundo aspecto, sobre cuando un polígono deja de estar exceptuado del área geográfica efectiva de la Zona de Reserv Temporal, la resolución 221 de 2025 dispuso en el artículo 5:
</t>
    </r>
    <r>
      <rPr>
        <i/>
        <sz val="10"/>
        <color theme="1"/>
        <rFont val="Arial Narrow"/>
        <family val="2"/>
      </rPr>
      <t xml:space="preserve">“Artículo 5. Procesos de formalización y legalización de actividades mineras: A efectos del control y manejo ambiental de las actividades mineras no regularizadas y conforme a la parte considerativa del presente acto, las áreas definidas en el Anexo 3 de esta resolución, que no hacen parte del área geográfica efectiva de la Zona de Reserva de Recursos Naturales Renovables, seguirán su curso ante las autoridades competentes, con el fin exclusivo de adelantar procesos de formalización y legalización para permitir el ejercicio de la actividad minera de proyectos de minería de pequeña escala, tradicional y realizada por mineros tradicionales o comunidades mineras tradicionales. 
Parágrafo 1. En caso de desistimiento, rechazo total o parcial, de las solicitudes y procesos de formalización y legalización a los que hace referencia este artículo, la Agencia Nacional de Minería informará al Ministerio de Ambiente y Desarrollo Sostenible con el fin de incorporar dichas áreas al área efectiva de la zona de reserva de recursos naturales renovables de carácter temporal y realizar la precisión cartográfica correspondiente.” </t>
    </r>
    <r>
      <rPr>
        <sz val="10"/>
        <color theme="1"/>
        <rFont val="Arial Narrow"/>
        <family val="2"/>
      </rPr>
      <t xml:space="preserve"> 
En este sentido, este Ministerio recibió comunicación No. 20254110498371 de 28 de julio de 2025, con radicado interno No. 2025E1039868 de 05 de agosto de 2025 de la Agencia Nacional de Minería – ANM, en la que se puso en conocimiento el rechazo de la solicitud de declaración y delimitación del Área de Reserva Especial identificada con placa ARE-503563, ubicada en jurisdicción del municipio de Suratá, departamento de Santander.   Asimismo, mediante comunicación No. 20264210283681 del 9 de junio de 2026, radicada en este Ministerio bajo el No. 2026E1031066 del 11 de junio de 2026, informó la expedición de la Resolución VPF No. 2088 del 4 de junio de 2026, mediante la cual modificó la Resolución VPPF No. 058 del 23 de mayo de 2022 y declaró la terminación total de la Zona Reservada con Potencial –ZRP– Bloque No. 736.  
Debido a lo anterior y en el entendido que el rechazo de la ARE-503563 y que la terminación total de la Zona Reservada con Potencial –ZRP– Bloque No. 736, corresponden a una decisión administrativa en firme y que, a su vez, tiene como consecuencia jurídica la aplicación del parágrafo 1° del artículo 5° de la Resolución 0221 de 2025. Este Ministerio procedió mediante el proyecto regulatorio a incorporar el espacio geográfico de la solicitud rechazada al área efectiva de la Zona de Reserva de Recursos Naturales Renovables de carácter temporal declarada en la Resolución 0221 de 2025.Lo cual, requirió (a) actualizar los Anexos 1 y 2, incorporando al área geográfica efectiva de la Zona de Reserva de Recursos Naturales Renovables de carácter temporal el polígono correspondiente a la Zona Reservada con Potencial – ZRP Bloque No. 736 y el polígono correspondiente a la solicitud de Área de Reserva Especial identificada con placa ARE-503563; y (b) modificar el Anexo 3, excluyendo de su contenido el polígono correspondiente a la Zona Reservada con Potencial – ZRP Bloque No. 736 y el polígono correspondiente a la solicitud de Área de Reserva Especial identificada con placa ARE-503563. </t>
    </r>
  </si>
  <si>
    <r>
      <t xml:space="preserve">Señores
MINISTERIO DE AMBIENTE Y DESARROLLO SOSTENIBLE
En el marco de la consulta pública del proyecto de resolución, remito comentarios.  
manifiesto respetuosamente mi desacuerdo con el contenido de la propuesta presentada, en consideración a que persisten vacíos técnicos, sociales, económicos y jurídicos que impiden una adecuada valoración de los impactos sobre las comunidades directamente afectadas. Asimismo, considero que varios de los aspectos planteados no garantizan plenamente una participación efectiva, amplia, incidente e informada de las comunidades y los principios de acceso a la información, participación pública y justicia ambiental consagrados en el Acuerdo de Escazú.
Agradecemos confirmar la recepción e incorporación de la información dentro del proceso de consulta pública. Archivo adjunto
</t>
    </r>
    <r>
      <rPr>
        <b/>
        <sz val="10"/>
        <color theme="1"/>
        <rFont val="Arial Narrow"/>
        <family val="2"/>
      </rPr>
      <t xml:space="preserve">2. Comentarios Generales
</t>
    </r>
    <r>
      <rPr>
        <sz val="10"/>
        <color theme="1"/>
        <rFont val="Arial Narrow"/>
        <family val="2"/>
      </rPr>
      <t xml:space="preserve">¿Por qué se propone prorrogar la Reserva Temporal desde 2026 si la vigencia inicial aún no ha vencido?
</t>
    </r>
  </si>
  <si>
    <r>
      <t xml:space="preserve">Efectivamente, el artículo 2 del proyecto de resolución dispone que:
</t>
    </r>
    <r>
      <rPr>
        <i/>
        <sz val="10"/>
        <color theme="1"/>
        <rFont val="Arial Narrow"/>
        <family val="2"/>
      </rPr>
      <t xml:space="preserve">"Artículo 2. Modificación del artículo 2 de la Resolución 0221 de 2025. Modifíquese el artículo 2 de la Resolución 0221 del 3 de marzo de 2025, corregido por la Resolución 0239 del 6 de marzo de 2025, el cual quedará así:
"Artículo 2. Área geográfica efectiva. El área geográfica efectiva de la Zona de Reserva de Recursos Naturales Renovables de carácter temporal declarada mediante la presente resolución corresponde a 75.432,42 hectáreas, delimitadas en el polígono definido mediante la salida gráfica contenida en el Anexo 1 y el archivo digital en formato shapefile contenido en el Anexo 2, los cuales hacen parte integral del presente acto administrativo."
</t>
    </r>
  </si>
  <si>
    <r>
      <rPr>
        <b/>
        <sz val="10"/>
        <color theme="1"/>
        <rFont val="Arial Narrow"/>
        <family val="2"/>
      </rPr>
      <t xml:space="preserve">No. Del Capitulo /articulo: </t>
    </r>
    <r>
      <rPr>
        <sz val="10"/>
        <color theme="1"/>
        <rFont val="Arial Narrow"/>
        <family val="2"/>
      </rPr>
      <t xml:space="preserve">Artículo 5
</t>
    </r>
    <r>
      <rPr>
        <b/>
        <sz val="10"/>
        <color theme="1"/>
        <rFont val="Arial Narrow"/>
        <family val="2"/>
      </rPr>
      <t xml:space="preserve">Redacción propuesta en el instrumento ambiental: </t>
    </r>
    <r>
      <rPr>
        <sz val="10"/>
        <color theme="1"/>
        <rFont val="Arial Narrow"/>
        <family val="2"/>
      </rPr>
      <t xml:space="preserve">Prórroga de la vigencia de la Zona de Reserva de Recursos Naturales Renovables de carácter temporal.
</t>
    </r>
    <r>
      <rPr>
        <b/>
        <sz val="10"/>
        <color theme="1"/>
        <rFont val="Arial Narrow"/>
        <family val="2"/>
      </rPr>
      <t xml:space="preserve">Comentario y justificación del cambio sugerido por el actor: </t>
    </r>
    <r>
      <rPr>
        <sz val="10"/>
        <color theme="1"/>
        <rFont val="Arial Narrow"/>
        <family val="2"/>
      </rPr>
      <t xml:space="preserve">Según el art. 2 del Decreto 1374/2013, el término de duración de las reservas de recursos naturales de carácter temporal es un año prorrogable hasta por otro año.Es decir, el término máximo de duración era de dos años. Y, conforme al art. 3 del mismo decreto, vencido este término máximo de duración sin que las autoridades ambientales competentes hubiesen declarado y delimitado de manera definitiva la reserva correspondiente como una de las categorías del Sinap o como cualquier otra categoría de conservación in situ, la autoridad minera debía desincorporar la reserva del Catastro Minero Colombiano.
En otras palabras: el área de la reserva quedaba habilitada para el desarrollo de actividades mineras. Dónde queda lo.
</t>
    </r>
  </si>
  <si>
    <r>
      <t xml:space="preserve">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en cuanto a i) vigencia, según su artículo 8 y ii) actualización del área geográfica efectiva y precisión de la cartografía, según su artículo 5.  
En tal sentido la Resolución 221 de 2025, sólo tiene efectos sobre la actividad minera (nuevas concesiones mineras, así como nuevos permisos o licencias ambientales para la exploración o explotación de minerales). 
De esta forma, la Reserva de recursos naturales no tiene ningún efecto sobre actividades diferentes a la minería. Actividades agrícolas, pecuarias, turísticas, proyectos de infraestructura o de vivienda, entre otras, seguirán su curso; por ello la autoridad ambiental competente tramitará los permisos o licencias ambientales correspondientes conforme a la normatividad vigente, así como sus prorrogas o modificaciones, según el caso.  
En efecto, la Resolución 221 de 2025 dispuso en los parágrafos 1 y 2 del artículo 1: 
</t>
    </r>
    <r>
      <rPr>
        <i/>
        <sz val="10"/>
        <color theme="1"/>
        <rFont val="Arial Narrow"/>
        <family val="2"/>
      </rPr>
      <t xml:space="preserve">Parágrafo 1. A los proyectos, obras o actividades de minería que cuenten con situaciones jurídicas consolidadas, esto es, contar con título minero, instrumento técnico minero e instrumento ambiental vigentes, no le serán aplicables los anteriores efectos como consecuencia de la Zona de Reserva Temporal de Recursos Naturales Renovables que se declara con el presente acto administrativo y se regirán por las disposiciones legales vigentes. En la etapa de exploración, las solicitudes de modificación de los permisos, autorizaciones o concesiones, o su prórroga, serán procedentes en vigencia de la Reserva. En la etapa de explotación, serán procedentes en vigencia de la Reserva las solicitudes de prórroga o modificación del instrumento ambiental para obtener nuevos permisos, autorizaciones o concesiones, siempre que no implique la ampliación de nuevos frentes mineros o aumente los volúmenes de explotación respecto de los inicialmente autorizados.  
Parágrafo 2. El presente acto administrativo sólo tendrá efectos sobre actividades de minería, en los términos definidos anteriormente. En consecuencia y sin perjuicio de las determinantes del medio natural y las actividades restringidas por los instrumentos previamente adoptados por la autoridad ambiental regional, se podrán desarrollar los demás usos de suelo permitidos y determinados en los instrumentos de ordenamiento territorial o los instrumentos que lo desarrollen y complementen, en el marco de la normativa vigente. Por lo anterior, las actividades agrícolas, pecuarias, de turismo, vial, salud, educación, financieras y demás, así como los procesos de actualización o ajuste de los instrumentos de ordenamiento territorial, podrán continuar los trámites con normalidad. 
</t>
    </r>
    <r>
      <rPr>
        <sz val="10"/>
        <color theme="1"/>
        <rFont val="Arial Narrow"/>
        <family val="2"/>
      </rPr>
      <t xml:space="preserve">
De manera complementaria en el artículo 10 de la Resolución 221 de 2025 para evitar efectos o limitaciones a las actividades agrícolas o pecuarias, actividades ante el sector financiero o limitaciones al derecho de dominio, dispuso: 
</t>
    </r>
    <r>
      <rPr>
        <i/>
        <sz val="10"/>
        <color theme="1"/>
        <rFont val="Arial Narrow"/>
        <family val="2"/>
      </rPr>
      <t>Artículo 10. Coordinación. El Ministerio de Ambiente y Desarrollo Sostenible en un término no mayor a cinco (5) días contados a partir de la entrada en vigencia de este acto administrativo, informará al sector agricultura, al sector financiero, la superintendencia de Notariado y Registro de Instrumentos Públicos, sobre los efectos específicos de la presente Resolución, con el fin de precisar sus alcances y con ello evitar efectos o limitaciones a las actividades agrícolas o pecuarias, actividades ante el sector financiero o limitaciones al derecho de dominio. 
En conclusión ni la resolución 221 de 2025 ni el presente proyecto de resolución tienen efectos sobre actividades pecuarias o agrícolas como las descritas en su comentario.</t>
    </r>
  </si>
  <si>
    <r>
      <t xml:space="preserve">El presupuesto designado para el cumplimiento del cronograma ajustado (Anexo4) corresponde a aquel determinado hasta el momento para la Resolución 0221 de 2025, en el marco del  Programa Ecorregión Páramos “Somos Agua, Somos Páramo” formulado en el Fondo para la Vida y la Biodiversidad, a través del proyecto “ </t>
    </r>
    <r>
      <rPr>
        <i/>
        <sz val="10"/>
        <color theme="1"/>
        <rFont val="Arial Narrow"/>
        <family val="2"/>
      </rPr>
      <t>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t>
    </r>
    <r>
      <rPr>
        <sz val="10"/>
        <color theme="1"/>
        <rFont val="Arial Narrow"/>
        <family val="2"/>
      </rPr>
      <t>”. No obstante, este Ministerio seguirá desarrollando las acciones en el marco de sus competencias para la consecusión de recursos adicionales.</t>
    </r>
  </si>
  <si>
    <r>
      <t xml:space="preserve">Adjunto comentarios referentes a la modificación de la zona de reserva temporal en soto Norte, lugar donde habito y manifiesto que no se han tenido en cuenta a las comunidades que habitamos y estamos directamente implicados.
</t>
    </r>
    <r>
      <rPr>
        <b/>
        <sz val="10"/>
        <color theme="1"/>
        <rFont val="Arial Narrow"/>
        <family val="2"/>
      </rPr>
      <t xml:space="preserve">2. Comentarios Generales
</t>
    </r>
    <r>
      <rPr>
        <sz val="10"/>
        <color theme="1"/>
        <rFont val="Arial Narrow"/>
        <family val="2"/>
      </rPr>
      <t>Se evidencia que el cronograma no incorpora de manera expresa espacios de participación comunitaria, monitoreos comunitarios, diálogo de saberes, validación territorial de información, ni escenarios para compartir experiencias y conocimientos de las comunidades y profesionales expertos del territorio. Esta ausencia genera preocupación, pues el proceso pareceria concentrarse en actuaciones institucionales sin integrar de forma efectiva el conocimiento local, la experiencia comunitaria y la participación de quienes habitan y conocen directamente el área objeto de la medida. Se solicita incluir actividades específicas, fechas, responsables y metodologías de participación incidente.</t>
    </r>
  </si>
  <si>
    <r>
      <rPr>
        <b/>
        <sz val="10"/>
        <color theme="1"/>
        <rFont val="Arial Narrow"/>
        <family val="2"/>
      </rPr>
      <t>Numeral, literal, inciso o parágrafo:</t>
    </r>
    <r>
      <rPr>
        <sz val="10"/>
        <color theme="1"/>
        <rFont val="Arial Narrow"/>
        <family val="2"/>
      </rPr>
      <t xml:space="preserve"> 5
"Que lo declaratoria de la Zona de Reserva de Recursos Naturales Renovables de carácter temporal tuvo como finalidad garantizar las condiciones necesarias para Adelantar los estudios técnicos necesarios para identificar los mecanismos de ordenamiento ambiental del teritorio que permitan la protección efectiva de las recursos naturales renovables y el mantenimiento de los servicios ecosistémicos, evitando que durante dicho periodo se consolidaran nuevas situaciones juridicas que pudieran comprometer los objetivos de conservación perseguidor por la administración ambiental".
Comentario: Si el objetivo principal de la Zona de Reserva Temporal (ZRT) es la protección de los recursos naturales y la generación de información técnica que permita tomar decisiones sobre el manejo y conservación del territorio, se solicita explicar cómo justifica la limitada presencia y actuación institucional frente al Incremento de actividades de minerta legal que se han venido presentando en la zona durante la vigencia de esta medida.
Comentario:  Se solicita precisar cuáles serán las garantias juridicas, técnicas, sociales e institucionales que tendrán los mineros tradicionales durante el periodo de prórroga de la ZRT, especialmente en relación con los procesos de formalizacion minera, acceso a mecanismos de regularización, acompañamiento institucional y alternativas productivas que permitan asegurar su estabilidad económica y social</t>
    </r>
  </si>
  <si>
    <r>
      <t xml:space="preserve">envío comentarios, como comunidad del municipio de California, manifiesto que no estoy de acuerdo con este proyecto de resolución, no nos han tenido en cuenta como comunidad para la toma de decisiones.
</t>
    </r>
    <r>
      <rPr>
        <b/>
        <sz val="10"/>
        <color theme="1"/>
        <rFont val="Arial Narrow"/>
        <family val="2"/>
      </rPr>
      <t xml:space="preserve">2. Comentarios Generales
</t>
    </r>
    <r>
      <rPr>
        <sz val="10"/>
        <color theme="1"/>
        <rFont val="Arial Narrow"/>
        <family val="2"/>
      </rPr>
      <t>¿fue socializada esta medida con la comunidad o asociaciones que estaban propuestas para estar bloque 7367?</t>
    </r>
  </si>
  <si>
    <r>
      <t xml:space="preserve">En atención a los aspectos planteados, el Ministerio de Ambiente y Desarrollo Sostenible se permite dar respuesta en los siguientes términos:
</t>
    </r>
    <r>
      <rPr>
        <u/>
        <sz val="10"/>
        <color theme="1"/>
        <rFont val="Arial Narrow"/>
        <family val="2"/>
      </rPr>
      <t>Sobre la actuación institucional frente a la minería ilegal durante la vigencia de la Zona de Reserva de Recursos Naturales Renovables de carácter tempora</t>
    </r>
    <r>
      <rPr>
        <sz val="10"/>
        <color theme="1"/>
        <rFont val="Arial Narrow"/>
        <family val="2"/>
      </rPr>
      <t xml:space="preserve">l:
Frente a esta inquietud, es importante precisar que la finalidad de la Zona de Reserva de Recursos Naturales Renovables de carácter temporal consiste en mantener una medida precautoria de protección  temporal mientras se desarrollan los estudios técnicos, ambientales, sociales y jurídicos necesarios para sustentar las decisiones definitivas de ordenamiento ambiental del territorio. En consecuencia, la declaratoria y la prórroga de esta medida no modifican ni sustituyen las competencias legalmente asignadas a las autoridades encargadas del control y vigilancia de la actividad minera.
En este sentido, el control y la vigilancia de las actividades mineras corresponden, en el ámbito de sus competencias, a la Agencia Nacional de Minería, a las autoridades ambientales y a las autoridades de policía. Por su parte, el Ministerio de Ambiente y Desarrollo Sostenible participa en los espacios de articulación interinstitucional con las entidades competentes, en los cuales se abordan las dinámicas socioambientales del territorio, incluyendo aquellas relacionadas con actividades mineras no autorizadas, sin perjuicio de las funciones de control y seguimiento ambiental que ejercen las autoridades ambientales competentes.
</t>
    </r>
    <r>
      <rPr>
        <u/>
        <sz val="10"/>
        <color theme="1"/>
        <rFont val="Arial Narrow"/>
        <family val="2"/>
      </rPr>
      <t>Sobre las expectativas relacionadas con los procesos de formalización minera</t>
    </r>
    <r>
      <rPr>
        <sz val="10"/>
        <color theme="1"/>
        <rFont val="Arial Narrow"/>
        <family val="2"/>
      </rPr>
      <t>:
Es importante recordar que la Resolución 0221 de 2025, corregida por la Resolución 0239 de 2025, respeta las situaciones jurídicas consolidadas y no excluye de manera absoluta las vías legalmente previstas para la formalización y legalización minera. En efecto, las solicitudes que cumplan con los requisitos socioambientales y legales continúan su trámite conforme al régimen de excepciones previsto en los artículos 3, 4 y 5 de la citada resolución.
No obstante, de conformidad con la Ley 99 de 1993 y la Ley 2250 de 2022, el Ministerio de Ambiente y Desarrollo Sostenible no es la autoridad competente para definir, liderar o implementar los procesos de formalización minera ni para otorgar títulos mineros. Estas competencias corresponden al Ministerio de Minas y Energía y a la Agencia Nacional de Minería, quienes determinan los mecanismos y el acompañamiento aplicable a las comunidades mineras tradicionales.
Sin perjuicio de lo anterior, el Ministerio de Ambiente y Desarrollo Sostenible participa en los espacios de articulación interinstitucional con las entidades competentes, en los cuales se analizan integralmente las dinámicas sociales, ambientales y económicas de la provincia de Soto Norte, procurando que el análisis de la minería tradicional se adelante con observancia del debido proceso y de la confianza legítima de los actores involucrados.</t>
    </r>
  </si>
  <si>
    <t xml:space="preserve">1. Tras el análisis del Proyecto de Resolución, la Memoria Justificativa y la Iniciativa Normativa, consideramos que la propuesta presentada por el Ministerio de Ambiente y Desarrollo Sostenible resulta técnicamente y jurídicamente pertinente, ya que busca garantizar la continuidad de la protección del costado occidental del Macizo de Santurbán mientras culminan los estudios que servirán de fundamento para adoptar una decisión definitiva sobre su ordenamiento ambiental.
Una de las principales fortalezas de la propuesta es que mantiene la coherencia entre la información jurídica de los procesos mineros y la delimitación de la Zona de Reserva de Recursos Naturales Renovables de carácter temporal. La actualización del área geográfica efectiva y de los anexos cartográficos permite incorporar los polígonos cuya situación jurídica cambió, fortaleciendo la seguridad jurídica y evitando inconsistencias entre la cartografía ambiental y los registros mineros. Asimismo, la prórroga de la medida preventiva garantiza que las decisiones futuras se fundamenten en estudios técnicos, ambientales, sociales y jurídicos completos, en concordancia con el artículo 80 de la Constitución Política y las competencias asignadas al Ministerio por la Ley 99 de 1993. No obstante, identificamos algunos aspectos susceptibles de mejora. En primer lugar, la Memoria Justificativa hace referencia a estudios técnicos y a un cronograma de actividades que sustentan la necesidad de la prórroga, pero dichos documentos no se encuentran incorporados al expediente revisado. Desde el punto de vista técnico, sería recomendable que estos insumos fueran públicos y facilmente verificables, permitiendo una mayor transparencia y facilitando el seguimiento por parte de las autoridades, la academia y la ciudadanía. Igualmente, consideramos pertinente definir indicadores de seguimiento que permitan evaluar periódicamente el avance de los estudios y el cumplimiento de los objetivos de la reserva temporal.
Losimpactos positivos de la propuesta se reflejan en la conservación preventiva de ecosistemas estratégicos de páramo y subpáramo, la protección del recurso hídrico, la actualización de la información cartográfica oficial y la prevención de posibles conflictos derivados de inconsistencias entre la gestión ambiental yla gestión minera. Además, la medida favorece la toma de decisiones basada en evidencia técnica y fortalece la coordinación interinstitucional entre el Ministerio de Ambiente y Desarrollo Sostenible y la Agencia Nacional de Minería. Como principal riesgo identificamos que una prolongación de las medidas temporales sin una culminación oportuna de los estudios podría generarincertidumbre para los diferentes actores del territorio. Asimismo, la ausencia de mecanismos claros de seguimiento divulgación de los avances técnicos podría afectar la transparencia del proceso Como futuros ingenieros sanitarios y ambientales, recomendamos fortalecer
el soporte técnico de la resolución mediante la publicación de los estudios ambientales que justifican la prómoga, implementarindicadores de seguimiento verificables, mantener actualizada la información geoespacial y promover espacios de participación con las comunidades y actores institucionales. Estas acciones contribuirían a que las decisiones de ordenamiento ambiental se fundamenten en criterios científicos, técnicosy de gobemanza ambiental, fortaleciendo la protección de un ecosistema estratégico como el Macizo de Santurbán. 
     comentario 2: Consideramos técnicamente adecuada la propuesta del Ministerio de Ambiente y Desarrollo Sostenible, debido a que busca mantener una medida de protección preventiva en el costado occidental del Macizo de Santurbán mientras finalizan los estudios necesarios para adoptar decisiones definitivas sobre el ordenamiento ambiental del territorio. La propuesta no crea una nueva reserva, sino que actualiza una medida existente de acuerdo con los cambios presentados en algunos procesos mineros y con la información técnica que aún se encuentra en proceso de consolidación. Una de sus principales fortalezas es que permite actualizar el área geográfica y la cartografía de la reserva, evitando que existan diferencias entre la situación jurídica de los polígonos y la delimitación oficial del territorio. También es positivo que se mantenga la protección temporal, ya que los estudios técnicos, ambientales, sociales y jurídicos aún no han finalizado y son necesarios para tomar decisiones fundamentadas. Sin embargo, consideramos que el proceso podría mejorarse mediante una mayor divulgación de los resultados de los estudios y una comunicación clara con las comunidades y los sectores económicos que desarrollan actividades en el área. La ampliación de una medida temporal puede generar incertidumbre, por lo que es importante establecer un cronograma transparente y mecanismos efectivos de participación y seguimiento.
Los impactos positivos esperados se relacionan con la prevención de posibles afectaciones sobre los recursos naturales, especialmente el agua, los ecosistemas y el suelo. Además, la actualización cartográfica puede mejorar la planificación, el control y la gestión ambiental del territorio. Como riesgo principal se identifica la posibilidad de que se presenten conflictos sociales entre los objetivos de conservación y los intereses relacionados con la actividad minera. Como futuros ingenieros sanitarios y ambientales, recomendamos que las decisiones definitivas se fundamenten en información técnica actualizada, monitoreos ambientales verificables y análisis integrales del recurso hídrico, los ecosistemas y las actividades económicas existentes. También es necesario fortalecer la coordinación entre el Ministerio de Ambiente, la Agencia Nacional de Minería, las autoridades ambientales y las entidades territoriales. En este sentido, la prórroga puede ser conveniente, siempre que se utilice realmente para completar los estudios pendientes y avanzar hacia una decisión ambiental clara, técnicamente sustentada y coherente con la protección de los recursos naturales.
</t>
  </si>
  <si>
    <t>De manera atenta y amparado mis derechos constitucionales y legales, me permito elevar derecho de petición en relación con el proyecto de resolución denominado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El Ministerio de Ambiente publicó el 14 de julio de 2026 en su página oficial una serie de documentos que integran el proyecto de resolución de referencia, concediendo plazo hasta el 29 de julio de 2026, es decir, 15 días calendario para poder realizar observaciones, considerando que el término dispuesto para la participación resulta insuficiente para realizar un análisis técnico, jurídico y económico integral, especialmente considerando la complejidad de las materias reguladas.
Aunque la propuesta se presenta como una modificación de las Resoluciones 0221 y 0239 del 2025, los cambios relacionados con el área geográfica, la cartografía y la prórroga de la reserva tienen efectos importantes sobre las personas y comunidades que habitamos este territorio.
Por esta razón, considero necesario contar con un plazo mayor de 30 días para revisar los documentos publicados, comprender los cambios propuestos y presentar observaciones de manera informada.
La Constitución Política reconoce el derecho de los ciudadanos a participar en las decisiones que puedan afectar el ambiente y el territorio, y el Acuerdo de Escazú establece que la participación en asuntos ambientales debe ser oportuna, informada y con plazos razonables, por lo que esta consulta desconoce dichos principios y derechos.
Por lo anterior, solicito respetuosamente ampliar el plazo de participación ciudadana por un término de 30 días adicionales, permitiendo que este proceso se desarrolle en el marco de la garantía de derechos constitucionales y legales.</t>
  </si>
  <si>
    <r>
      <rPr>
        <b/>
        <sz val="10"/>
        <color theme="1"/>
        <rFont val="Arial Narrow"/>
        <family val="2"/>
      </rPr>
      <t xml:space="preserve">No. Del Capitulo /articulo: </t>
    </r>
    <r>
      <rPr>
        <sz val="10"/>
        <color theme="1"/>
        <rFont val="Arial Narrow"/>
        <family val="2"/>
      </rPr>
      <t xml:space="preserve"> Resolución "Por medio de la cual se modifica la Resolución 0221 de 2025 corregida por la Resolución 0239 de 2025 en el sentido de actualizar el área geográfica efectiva y precisar la cartografia de la Zona de Reserva de Recursos Naturales Renovables, se prorroga su vigencia y se dictan otras disposiciones
</t>
    </r>
    <r>
      <rPr>
        <b/>
        <sz val="10"/>
        <color theme="1"/>
        <rFont val="Arial Narrow"/>
        <family val="2"/>
      </rPr>
      <t xml:space="preserve"> Redacción propuesta en el instrumento ambiental:</t>
    </r>
    <r>
      <rPr>
        <sz val="10"/>
        <color theme="1"/>
        <rFont val="Arial Narrow"/>
        <family val="2"/>
      </rPr>
      <t>2</t>
    </r>
    <r>
      <rPr>
        <b/>
        <sz val="10"/>
        <color theme="1"/>
        <rFont val="Arial Narrow"/>
        <family val="2"/>
      </rPr>
      <t xml:space="preserve"> 
Redacción propuesta del instrumento ambiental: </t>
    </r>
    <r>
      <rPr>
        <sz val="10"/>
        <color theme="1"/>
        <rFont val="Arial Narrow"/>
        <family val="2"/>
      </rPr>
      <t xml:space="preserve">Que, en consecuencia, la Agencia Nacional de Minería solicitó al Ministerio de Ambiente y Desarrollo Sostenible adelantar las actuaciones necesarias para incorporar el polígono correspondiente a la Zona Reservada con Potencial-ZRP-Bloque No. 736 al area geográfica efectiva de la Zona de Reserva de Recursos Naturales Renovables de carácter temporal y efectuar la correspondiente actualización cartográfica.
</t>
    </r>
    <r>
      <rPr>
        <b/>
        <sz val="10"/>
        <color theme="1"/>
        <rFont val="Arial Narrow"/>
        <family val="2"/>
      </rPr>
      <t xml:space="preserve">Comentario y justificación del cambio sugerido por el actor: </t>
    </r>
    <r>
      <rPr>
        <sz val="10"/>
        <color theme="1"/>
        <rFont val="Arial Narrow"/>
        <family val="2"/>
      </rPr>
      <t xml:space="preserve">conocer si esta información ya fue socializada con los mineros y que bloque alterno les ofrecen pues al incorporar este poligono quedaría sin zonas para ser formalizados </t>
    </r>
  </si>
  <si>
    <r>
      <rPr>
        <b/>
        <sz val="10"/>
        <color theme="1"/>
        <rFont val="Arial Narrow"/>
        <family val="2"/>
      </rPr>
      <t xml:space="preserve">2. Comentarios Generales
</t>
    </r>
    <r>
      <rPr>
        <sz val="10"/>
        <color theme="1"/>
        <rFont val="Arial Narrow"/>
        <family val="2"/>
      </rPr>
      <t xml:space="preserve">Con fundamento en el Acuerdo de Escazú, aprobado en Colombia mediante la Ley 2273 de 2022, y en garantía del derecho de acceso a la información ambiental, la participación pública efectiva y la justicia en asuntos ambientales, se exige al Ministerio de Ambiente y Desarrollo Sostenible suministrar de manera completa, clara, oportuna, verificable y en lenguaje comprensible toda la información técnica, jurídica, presupuestal y contractual que sustenta la prórroga de la Zona de Reserva des Recursos Naturales Renovables de carácter temporal. La omisión, insuficiencia o falta de publicidad de dicha información vulnera el derecho de las comunidades del territorio a estar debidamente informadas y a participar de forma real, previa, efectiva e incidente en decisiones susceptibles de afectar su ambiente, economia, cultura, identidad y arraigo teritorial.
</t>
    </r>
    <r>
      <rPr>
        <b/>
        <sz val="10"/>
        <color theme="1"/>
        <rFont val="Arial Narrow"/>
        <family val="2"/>
      </rPr>
      <t xml:space="preserve">3. Comentarios Especificos 
No. Del Capitulo /articulo
</t>
    </r>
    <r>
      <rPr>
        <sz val="10"/>
        <color theme="1"/>
        <rFont val="Arial Narrow"/>
        <family val="2"/>
      </rPr>
      <t xml:space="preserve">Resolución "Por medio de la cual se modifica la Resolución 0221 de 2025 corregida por la Resolución 0239 de 2025 en el sentido de actualizar el área geográfica efectiva y precisar la cartografia de la Zona de Reserva de Recursos Naturales Renovables, se prorroga su vigencia y se dictan otras disposiciones"
</t>
    </r>
    <r>
      <rPr>
        <b/>
        <sz val="10"/>
        <color theme="1"/>
        <rFont val="Arial Narrow"/>
        <family val="2"/>
      </rPr>
      <t xml:space="preserve">Numeral, literal, inciso o Parágrafo
</t>
    </r>
    <r>
      <rPr>
        <sz val="10"/>
        <color theme="1"/>
        <rFont val="Arial Narrow"/>
        <family val="2"/>
      </rPr>
      <t xml:space="preserve">2 al 9
</t>
    </r>
    <r>
      <rPr>
        <b/>
        <sz val="10"/>
        <color theme="1"/>
        <rFont val="Arial Narrow"/>
        <family val="2"/>
      </rPr>
      <t xml:space="preserve">Redacción propuesta en el instrumento ambiental
</t>
    </r>
    <r>
      <rPr>
        <sz val="10"/>
        <color theme="1"/>
        <rFont val="Arial Narrow"/>
        <family val="2"/>
      </rPr>
      <t xml:space="preserve">"Por la cual se establece la metodologia para la expedición de resoluciones de delimitación progresiva en los procesos de delimitación de ecosistemas de paramo y se dictan otras disposiciones"
</t>
    </r>
    <r>
      <rPr>
        <b/>
        <sz val="10"/>
        <color theme="1"/>
        <rFont val="Arial Narrow"/>
        <family val="2"/>
      </rPr>
      <t xml:space="preserve">Comentario y justificación del cambio sugerido por el actor
</t>
    </r>
    <r>
      <rPr>
        <sz val="10"/>
        <color theme="1"/>
        <rFont val="Arial Narrow"/>
        <family val="2"/>
      </rPr>
      <t xml:space="preserve">Encabezado no corresponde al objeto de la resolución
</t>
    </r>
    <r>
      <rPr>
        <b/>
        <sz val="10"/>
        <color theme="1"/>
        <rFont val="Arial Narrow"/>
        <family val="2"/>
      </rPr>
      <t xml:space="preserve">
</t>
    </r>
  </si>
  <si>
    <r>
      <t xml:space="preserve">Efectivamente,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así:   
Respecto de la Vigencia:   
El articulo 8 de la Resolución 0221 de 2025 dispone lo siguiente: 
</t>
    </r>
    <r>
      <rPr>
        <i/>
        <sz val="10"/>
        <color theme="1"/>
        <rFont val="Arial Narrow"/>
        <family val="2"/>
      </rPr>
      <t xml:space="preserve">Artículo 8°. Vigencia de la zona de reserva de recursos naturales renovables de carácter temporal. El término de vigencia de la zona aquí declarada será de dos (2) años contados a partir de la publicación del presente acto administrativo en el Diario Oficial.   
Parágrafo. La vigencia de la zona de reserva de recursos naturales aquí declarada podrá ser prorrogada hasta por el mismo término inicialmente definido, con fundamento en el estado de avance del cronograma del que trata el siguiente artículo y con la debida justificación técnica asociada a la necesidad y temporalidad de los estudios requeridos. 
Teniendo en cuenta esta disposición,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previsto en el Anexo 4, sin afectar los estudios planteados, con el fin de garantizar su correcto desarrollo y finalización, en observancia de los principios de objetividad, rigor técnico y adecuada motivación que rigen la función administrativa ambiental.  
</t>
    </r>
    <r>
      <rPr>
        <sz val="10"/>
        <color theme="1"/>
        <rFont val="Arial Narrow"/>
        <family val="2"/>
      </rPr>
      <t xml:space="preserve">
Respecto de la actualización del área geográfica efectiva y precisión de la cartografía: 
El articulo 5 de la Resolución 0221 de 2025 dispone lo siguiente:  
</t>
    </r>
    <r>
      <rPr>
        <i/>
        <sz val="10"/>
        <color theme="1"/>
        <rFont val="Arial Narrow"/>
        <family val="2"/>
      </rPr>
      <t xml:space="preserve">“Artículo 5. Procesos de formalización y legalización de actividades mineras: A efectos del control y manejo ambiental de las actividades mineras no regularizadas y conforme a la parte considerativa del presente acto, las áreas definidas en el Anexo 3 de esta resolución, que no hacen parte del área geográfica efectiva de la Zona de Reserva de Recursos Naturales Renovables, seguirán su curso ante las autoridades competentes, con el fin exclusivo de adelantar procesos de formalización y legalización para permitir el ejercicio de la actividad minera de proyectos de minería de pequeña escala, tradicional y realizada por mineros tradicionales o comunidades mineras tradicionales. 
Parágrafo 1. En caso de desistimiento, rechazo total o parcial, de las solicitudes y procesos de formalización y legalización a los que hace referencia este artículo, la Agencia Nacional de Minería informará al Ministerio de Ambiente y Desarrollo Sostenible con el fin de incorporar dichas áreas al área efectiva de la zona de reserva de recursos naturales renovables de carácter temporal y realizar la precisión cartográfica correspondiente.” 
</t>
    </r>
    <r>
      <rPr>
        <sz val="10"/>
        <color theme="1"/>
        <rFont val="Arial Narrow"/>
        <family val="2"/>
      </rPr>
      <t xml:space="preserve">
En este sentido, este Ministerio recibió comunicación No. 20254110498371 de 28 de julio de 2025, con radicado interno No. 2025E1039868 de 05 de agosto de 2025 de la Agencia Nacional de Minería – ANM, en la que se puso en conocimiento el rechazo de la solicitud de declaración y delimitación del Área de Reserva Especial identificada con placa ARE-503563, ubicada en jurisdicción del municipio de Suratá, departamento de Santander. 
Asimismo, mediante comunicación No. 20264210283681 del 9 de junio de 2026, radicada en este Ministerio bajo el No. 2026E1031066 del 11 de junio de 2026, informó la expedición de la Resolución VPF No. 2088 del 4 de junio de 2026, mediante la cual modificó la Resolución VPPF No. 058 del 23 de mayo de 2022 y declaró la terminación total de la Zona Reservada con Potencial –ZRP– Bloque No. 736. </t>
    </r>
  </si>
  <si>
    <t>Expreso mi apoyo a la extensión hasta 2029. 
Solicito que se publique un cronograma real de los estudios científicos pendientes.
 Solicito la publicación del presupuesto y acompañamiento real para la formalización de la pequeña minería tradicional. 
Solicito respuesta expresa a esta observación, conforme a lo ordenado en la Sentencia T-361 de 2017.</t>
  </si>
  <si>
    <r>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normativo.En efecto,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De manera particular, es importante recordar que la Resolución 0221 de 2025, en el Parágrafo 2 del Artículo 3, establece que "</t>
    </r>
    <r>
      <rPr>
        <i/>
        <sz val="10"/>
        <color theme="1"/>
        <rFont val="Arial Narrow"/>
        <family val="2"/>
      </rPr>
      <t>El presente acto administrativo sólo tendrá efectos sobre actividades de minería, en los términos definidos anteriormente. En consecuencia y sin perjuicio de las determinantes del medio natural y las actividades restringidas por los instrumentos previamente adoptados por la autoridad ambiental regional, se podrán desarrollar los demás usos de suelo permitidos y determinados en los instrumentos de ordenamiento territorial o los instrumentos que lo desarrollen y complementen, en el marco de la normativa vigente. Por lo anterior, las actividades agrícolas, pecuarias, de turismo, vial, salud, educación, financieras y demás, así como los procesos de actualización o ajuste de los instrumentos de ordenamiento territorial, podrán continuar los trámites con normalidad.</t>
    </r>
    <r>
      <rPr>
        <sz val="10"/>
        <color theme="1"/>
        <rFont val="Arial Narrow"/>
        <family val="2"/>
      </rPr>
      <t>"</t>
    </r>
  </si>
  <si>
    <r>
      <t>Lo primero indicar que, la Resolución 0221 de 2025 no se encuentra fundamentada en el Decreto 1374 de 2013, dicha resolución se fundamentó en los análisis técnicos, sociales y ambientales que direron lugar a su expedición; la necesidad de propender por el cumplimiento de las ordenes establecidas en el marco de la sentencia del Consejo de Estado, (AP) No. 250002341000-2013-02459-01 del 04 de agosto de 2022 – “Ventanilla Minera”, de la cual uno de los objetivos principales resulta ser la consolidación y materialización de un ordenamiento minero ambiental; y la aplicación del principio de precaución, en donde de manera particular, conforme a la información oficial técnica disponible, existe certeza de la existencia de riesgo de daño irreversible a la salud humana y el ambiente. 
Ahora bien, el proyecto normativo “</t>
    </r>
    <r>
      <rPr>
        <i/>
        <sz val="10"/>
        <color theme="1"/>
        <rFont val="Arial Narrow"/>
        <family val="2"/>
      </rPr>
      <t>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sz val="10"/>
        <color theme="1"/>
        <rFont val="Arial Narrow"/>
        <family val="2"/>
      </rPr>
      <t xml:space="preserve">”, no tiene por objeto regular situaciones jurídicas distintas a las ya contempladas en la Resolución 0221 de 2025 corregida por la Resolución 0239 de 2025 que respecto a la vigencia dispone:  
Artículo 8°. Vigencia de la zona de reserva de recursos naturales renovables de carácter temporal. El término de vigencia de la zona aquí declarada será de dos (2) años contados a partir de la publicación del presente acto administrativo en el Diario Oficial.  
Parágrafo. La vigencia de la zona de reserva de recursos naturales aquí declarada podrá ser prorrogada hasta por el mismo término inicialmente definido, con fundamento en el estado de avance del cronograma del que trata el siguiente artículo y con la debida justificación técnica asociada a la necesidad y temporalidad de los estudios requeridos.  
Teniendo en cuenta esta disposición,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que fue publicado como Anexo 4 del presente proyecto de resolución, sin afectar los estudios técnicos planteados en la Resolución 0221 y con el fin de garantizar su correcto desarrollo y finalización, en observancia de los principios de objetividad, rigor técnico y adecuada motivación que rigen la función administrativa ambiental. </t>
    </r>
  </si>
  <si>
    <r>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normativo.En efecto,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De manera particular, es importante recordar que la Resolución 0221 de 2025, en su Artículo 3. Efectos, establece que "</t>
    </r>
    <r>
      <rPr>
        <i/>
        <sz val="10"/>
        <color theme="1"/>
        <rFont val="Arial Narrow"/>
        <family val="2"/>
      </rPr>
      <t xml:space="preserve">Mientras esté vigente la zona de reserva de recursos  naturales renovables de carácter temporal que se declara en el presente acto administrativo, las autoridades mineras y ambientales competentes, en virtud del principio de precaución, no podrán otorgar nuevas concesiones mineras, contratos especiales de exploración y explotación ni cualquier otro tipo de contrato sujeto a regímenes especiales, así como nuevos permisos o licencias ambientales para la exploración o explotación de minerales, hasta tanto se desarrollen los estudios que conlleven a la protección y conservación de los recursos naturales. </t>
    </r>
    <r>
      <rPr>
        <i/>
        <u/>
        <sz val="10"/>
        <color theme="1"/>
        <rFont val="Arial Narrow"/>
        <family val="2"/>
      </rPr>
      <t>Lo anterior, sin perjuicio de autorizaciones temporales para el aprovechamiento de materiales pétreos, de que trata el artículo 116 de la Ley 685 de 2001</t>
    </r>
    <r>
      <rPr>
        <sz val="10"/>
        <color theme="1"/>
        <rFont val="Arial Narrow"/>
        <family val="2"/>
      </rPr>
      <t xml:space="preserve">."	</t>
    </r>
  </si>
  <si>
    <r>
      <t>"Es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y en la necesidad técnica de culminar los estudios que sustentarán las decisiones definitivas de ordenamiento ambiental. 
Así las cosas,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normativo.En efecto,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 
De manera particular, es importante recordar que la Resolución 0221 de 2025, en el Parágrafo 2 del Artículo 3, establece que "</t>
    </r>
    <r>
      <rPr>
        <i/>
        <sz val="10"/>
        <color theme="1"/>
        <rFont val="Arial Narrow"/>
        <family val="2"/>
      </rPr>
      <t>El presente acto administrativo sólo tendrá efectos sobre actividades de minería, en los términos definidos anteriormente. En consecuencia y sin perjuicio de las determinantes del medio natural y las actividades restringidas por los instrumentos previamente adoptados por la autoridad ambiental regional, se podrán desarrollar los demás usos de suelo permitidos y determinados en los instrumentos de ordenamiento territorial o los instrumentos que lo desarrollen y complementen, en el marco de la normativa vigente. Por lo anterior, las actividades agrícolas, pecuarias, de turismo, vial, salud, educación, financieras y demás, así como los procesos de actualización o ajuste de los instrumentos de ordenamiento territorial, podrán continuar los trámites con normalidad</t>
    </r>
    <r>
      <rPr>
        <sz val="10"/>
        <color theme="1"/>
        <rFont val="Arial Narrow"/>
        <family val="2"/>
      </rPr>
      <t xml:space="preserve">."	</t>
    </r>
  </si>
  <si>
    <t>De manera atenta me permito solicitar la ampliación del plazo establecido para presentar observaciones al proyecto de resolución denominado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para consulta a partir del 14 de julio de 2026 por parte del Ministerio de Ambiente.
Considero que el plazo otorgado para la participación ciudadana es insuficiente,teniendo en cuenta que la propuesta contiene modificaciones importantes sobre el territorio, especialmente relacionadas con la delimitación del área y la información cartográfica. Para la comunidad es necesario contar con un tiempo adecuado que permita revisar los documentos, analizar los cambios planteados y presentar comentarios de manera responsable.
La participación ciudadana en los asuntos ambientales no debe ser solamente un requisito formal, sino una oportunidad real para que las personas puedan expresar sus opiniones, inquietudes y aportes antes de que se adopten decisiones que puedan afectar el territorio.
La Constitución Política establece que Colombia es un Estado democrático y participativo (artículo 1), que las autoridades deben facilitar la participación de todos en las decisiones que los afectan (artículo 2), y reconoce el derecho de las personas a participar en las decisiones relacionadas con la protección del ambiente (artículo 79). 
Igualmente, el artículo 209 establece que la función administrativa debe desarrollarse bajo principios de publicidad, transparencia y participación.
De igual manera, el Acuerdo de Escazú, define la obligación de garantizar una participación pública amplia, inclusiva, informada y oportuna en los procesos de toma de decisiones ambientales, permitiendo que la ciudadanía cuente con condiciones adecuadas para intervenir de manera efectiva.
Por lo anterior, respetuosamente solicito ampliar el plazo de consulta pública por un término adicional de treinta (30) días calendario, con el fin de garantizar los derechos de las comunidades</t>
  </si>
  <si>
    <t xml:space="preserve">De manera atenta y amparado mis derechos constitucionales y legales, me permito elevar derecho de petición en relación con el proyecto de resolución denominado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El Ministerio de Ambiente publicó el 14 de julio de 2026 en su página oficial una serie de documentos que integran el proyecto de resolución de referencia, concediendo plazo hasta el 29 de julio de 2026, es decir, 15 días calendario para poder realizar observaciones, considerando que el término dispuesto para la participación resulta insuficiente para realizar un análisis técnico, jurídico y económico integral, especialmente considerando la complejidad de las materias
reguladas.
Aunque la propuesta se presenta como una modificación de las Resoluciones 0221y 0239 del 2025, los cambios relacionados con el área geográfica, la cartografía y prórroga de la reserva tienen efectos importantes sobre las personas y
comunidades que habitamos este territorio.Por esta razón, considero necesario contar con un plazo mayor de 30 días para revisar los documentos publicados, comprender los cambios propuestos y presentar
observaciones de manera informada.La Constitución Política reconoce el derecho de los ciudadanos a participar en las decisiones que puedan afectar el ambiente y el territorio, y el Acuerdo de Escazú  establece que la participación en asuntos ambientales debe ser oportuna, informada y con plazos razonables, por lo que esta consulta desconoce dichos principios y
derechos.
Por lo anterior, solicito respetuosamente ampliar el plazo de participación ciudadana por un término de 30 días adicionales, permitiendo que este proceso se desarrolle en el marco de la garantía de derechos constitucionales y legales.
</t>
  </si>
  <si>
    <r>
      <t xml:space="preserve">El comentario remitido hace alusión al proyecto de resolución “Por medio de la cual se delimita de manera progresiva el Complejo de Páramos Jurisdicciones–Santurbán–Berlín, en cumplimiento de la Sentencia T-361 de 2017, se sustituye parcialmente la Resolución 2090 de 2014 y se adoptan otras determinaciones” y no al de la presente consulta pública, que tratan de temáticas diferentes.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así: 
Respecto de la Vigencia:  
El articulo 8 de la Resolución 0221 de 2025 dispone lo siguiente: 
</t>
    </r>
    <r>
      <rPr>
        <i/>
        <sz val="10"/>
        <color theme="1"/>
        <rFont val="Arial Narrow"/>
        <family val="2"/>
      </rPr>
      <t xml:space="preserve">Artículo 8°. Vigencia de la zona de reserva de recursos naturales renovables de carácter temporal. El término de vigencia de la zona aquí declarada será de dos (2) años contados a partir de la publicación del presente acto administrativo en el Diario Oficial.  
Parágrafo. La vigencia de la zona de reserva de recursos naturales aquí declarada podrá ser prorrogada hasta por el mismo término inicialmente definido, con fundamento en el estado de avance del cronograma del que trata el siguiente artículo y con la debida justificación técnica asociada a la necesidad y temporalidad de los estudios requeridos.  
</t>
    </r>
    <r>
      <rPr>
        <sz val="10"/>
        <color theme="1"/>
        <rFont val="Arial Narrow"/>
        <family val="2"/>
      </rPr>
      <t xml:space="preserve">
Teniendo en cuenta esta disposición,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Por tanto, se hace necesario la modificación del cronograma de trabajo previsto en el Anexo 4, sin afectar los estudios planteados, con el fin de garantizar su correcto desarrollo y finalización, en observancia de los principios de objetividad, rigor técnico y adecuada motivación que rigen la función administrativa ambiental.  
Respecto de la actualización del área geográfica efectiva y precisión de la cartografía: 
El articulo 5 de la Resolución 0221 de 2025 dispone lo siguiente:  
</t>
    </r>
    <r>
      <rPr>
        <i/>
        <sz val="10"/>
        <color theme="1"/>
        <rFont val="Arial Narrow"/>
        <family val="2"/>
      </rPr>
      <t xml:space="preserve">“Artículo 5. Procesos de formalización y legalización de actividades mineras: A efectos del control y manejo ambiental de las actividades mineras no regularizadas y conforme a la parte considerativa del presente acto, las áreas definidas en el Anexo 3 de esta resolución, que no hacen parte del área geográfica efectiva de la Zona de Reserva de Recursos Naturales Renovables, seguirán su curso ante las autoridades competentes, con el fin exclusivo de adelantar procesos de formalización y legalización para permitir el ejercicio de la actividad minera de proyectos de minería de pequeña escala, tradicional y realizada por mineros tradicionales o comunidades mineras tradicionales. 
Parágrafo 1. En caso de desistimiento, rechazo total o parcial, de las solicitudes y procesos de formalización y legalización a los que hace referencia este artículo, la Agencia Nacional de Minería informará al Ministerio de Ambiente y Desarrollo Sostenible con el fin de incorporar dichas áreas al área efectiva de la zona de reserva de recursos naturales renovables de carácter temporal y realizar la precisión cartográfica correspondiente.” 
</t>
    </r>
    <r>
      <rPr>
        <sz val="10"/>
        <color theme="1"/>
        <rFont val="Arial Narrow"/>
        <family val="2"/>
      </rPr>
      <t xml:space="preserve">
En este sentido, este Ministerio recibió comunicación No. 20254110498371 de 28 de julio de 2025, con radicado interno No. 2025E1039868 de 05 de agosto de 2025 de la Agencia Nacional de Minería – ANM, en la que se puso en conocimiento el rechazo de la solicitud de declaración y delimitación del Área de Reserva Especial identificada con placa ARE-503563, ubicada en jurisdicción del municipio de Suratá, departamento de Santander. 
Asimismo, mediante comunicación No. 20264210283681 del 9 de junio de 2026, radicada en este Ministerio bajo el No. 2026E1031066 del 11 de junio de 2026, informó la expedición de la Resolución VPF No. 2088 del 4 de junio de 2026, mediante la cual modificó la Resolución VPPF No. 058 del 23 de mayo de 2022 y declaró la terminación total de la Zona Reservada con Potencial –ZRP– Bloque No. 736. </t>
    </r>
  </si>
  <si>
    <r>
      <rPr>
        <b/>
        <sz val="10"/>
        <color theme="1"/>
        <rFont val="Arial Narrow"/>
        <family val="2"/>
      </rPr>
      <t xml:space="preserve">2. Comentarios Generales:
</t>
    </r>
    <r>
      <rPr>
        <sz val="10"/>
        <color theme="1"/>
        <rFont val="Arial Narrow"/>
        <family val="2"/>
      </rPr>
      <t xml:space="preserve">Se identifican aspectos de redacción, consistencia normativa entre los documentos que soportan el trámite (proyecto de resolución, ficha de iniciativa normativa y memoria justificativa) y fundamentación técnica que se recomienda ajustar y precisar antes de su expedición, con el fin de fortalecer la solidez jurídica del acto administrativo y mitigar eventuales cuestionamientos por parte de los actores mineros potencialmente afectados por la medida. 
</t>
    </r>
    <r>
      <rPr>
        <b/>
        <sz val="10"/>
        <color theme="1"/>
        <rFont val="Arial Narrow"/>
        <family val="2"/>
      </rPr>
      <t xml:space="preserve">3. COMENTARIOS PUNTUALES
No. Del Capitulo /artículo: </t>
    </r>
    <r>
      <rPr>
        <sz val="10"/>
        <color theme="1"/>
        <rFont val="Arial Narrow"/>
        <family val="2"/>
      </rPr>
      <t xml:space="preserve">Parte motiva (Considerando)
</t>
    </r>
    <r>
      <rPr>
        <b/>
        <sz val="10"/>
        <color theme="1"/>
        <rFont val="Arial Narrow"/>
        <family val="2"/>
      </rPr>
      <t xml:space="preserve">Numeral, literal, inciso o Parágrafo: </t>
    </r>
    <r>
      <rPr>
        <sz val="10"/>
        <color theme="1"/>
        <rFont val="Arial Narrow"/>
        <family val="2"/>
      </rPr>
      <t xml:space="preserve">Considerando sobre la solicitud ARE-511023
</t>
    </r>
    <r>
      <rPr>
        <b/>
        <sz val="10"/>
        <color theme="1"/>
        <rFont val="Arial Narrow"/>
        <family val="2"/>
      </rPr>
      <t xml:space="preserve">Redacción propuesta en el instrumento  ambiental: </t>
    </r>
    <r>
      <rPr>
        <sz val="10"/>
        <color theme="1"/>
        <rFont val="Arial Narrow"/>
        <family val="2"/>
      </rPr>
      <t xml:space="preserve">"...razón por la cual a la fecha de expedición del presente acto no se configura una situación jurídica vigente ni consolidada lo que permite la incorporación del polígono al área geográfica efectiva..."
</t>
    </r>
    <r>
      <rPr>
        <b/>
        <sz val="10"/>
        <color theme="1"/>
        <rFont val="Arial Narrow"/>
        <family val="2"/>
      </rPr>
      <t>Comentario y justificación del cambio sugerido por el actor:</t>
    </r>
    <r>
      <rPr>
        <sz val="10"/>
        <color theme="1"/>
        <rFont val="Arial Narrow"/>
        <family val="2"/>
      </rPr>
      <t xml:space="preserve"> La redacción es ambigua: no queda claro si el doble rechazo de la solicitud ARE-511023 habilita o impide la incorporación del polígono ARE-503563 al área efectiva de la reserva. Aunque el sentido que se infiere del resto del considerando es que el rechazo SÍ habilita la incorporación (no hay situación jurídica consolidada que la obstaculice), la falta de un signo de puntuación o conector adecuado permite una lectura contraria, lo que puede debilitar la motivación del acto frente a un eventual recurso o demanda.			
</t>
    </r>
    <r>
      <rPr>
        <b/>
        <sz val="10"/>
        <color theme="1"/>
        <rFont val="Arial Narrow"/>
        <family val="2"/>
      </rPr>
      <t xml:space="preserve">Propuesta de redacción del actor de acuerdo a su comentario y justificación: </t>
    </r>
    <r>
      <rPr>
        <sz val="10"/>
        <color theme="1"/>
        <rFont val="Arial Narrow"/>
        <family val="2"/>
      </rPr>
      <t xml:space="preserve">"...razón por la cual, a la fecha de expedición del presente acto, no se configura una situación jurídica vigente ni consolidada, por lo cual procede la incorporación del polígono al área geográfica efectiva..."
</t>
    </r>
    <r>
      <rPr>
        <b/>
        <sz val="10"/>
        <color theme="1"/>
        <rFont val="Arial Narrow"/>
        <family val="2"/>
      </rPr>
      <t xml:space="preserve">
No. Del Capitulo /artículo: Encabezado/preámbulo del Proyecto de Resolución y Ficha de Iniciativa Normativa
Numeral, literal, inciso o Parágrafo: Facultades y competencia (art. 5, Ley 99 de 1993)
Redacción propuesta en el instrumento  ambiental: </t>
    </r>
    <r>
      <rPr>
        <sz val="10"/>
        <color theme="1"/>
        <rFont val="Arial Narrow"/>
        <family val="2"/>
      </rPr>
      <t xml:space="preserve">El preámbulo del proyecto de resolución cita los numerales 2, 5, 14, 19 y 24 del artículo 5 de la Ley 99 de 1993. El encabezado de la Ficha de Iniciativa Normativa cita en cambio los numerales 1, 2, 11, 19, 23, 24 y 40 del mismo artículo, y además invoca el artículo 80 de la Constitución Política y el artículo 47 del Decreto 2811 de 1974, que no aparecen en los considerandos de competencia del proyecto de resolución.
</t>
    </r>
    <r>
      <rPr>
        <b/>
        <sz val="10"/>
        <color theme="1"/>
        <rFont val="Arial Narrow"/>
        <family val="2"/>
      </rPr>
      <t xml:space="preserve">Comentario y justificación del cambio sugerido por el actor: </t>
    </r>
    <r>
      <rPr>
        <sz val="10"/>
        <color theme="1"/>
        <rFont val="Arial Narrow"/>
        <family val="2"/>
      </rPr>
      <t xml:space="preserve">Al confrontar el texto del artículo 5 de la Ley 99 de 1993, se observa que la lista del encabezado de la Ficha no es una simple variación de redacción, sino que contiene una imprecisión sustancial: el numeral 40 fija políticas ambientales prioritarias para la Amazonía colombiana y el Chocó Biogeográfico, regiones sin ninguna relación con el Macizo de Santurbán (cordillera oriental andina), por lo que su cita en este trámite no tiene sustento y sugiere que el encabezado fue tomado de una plantilla usada para otro acto administrativo sin la debida depuración. A su vez, esa misma lista omite el numeral 14 -que faculta al Ministerio para "definir y regular los instrumentos administrativos y mecanismos necesarios para la prevención y el control de los factores de deterioro ambiental"-, que es precisamente el fundamento más directo para declarar y prorrogar una zona de reserva temporal como la de este proyecto, y que sí aparece correctamente citado en el preámbulo de la resolución y en el punto 6 de la propia Ficha. Los numerales 11 (control de contaminación) y 23 (protección de especies de flora y fauna) son, en el mejor de los casos, tangenciales al objeto del acto y no constituyen su fundamento central. 
</t>
    </r>
    <r>
      <rPr>
        <b/>
        <sz val="10"/>
        <color theme="1"/>
        <rFont val="Arial Narrow"/>
        <family val="2"/>
      </rPr>
      <t xml:space="preserve">Propuesta de redacción del actor de acuerdo a su comentario y justificación: </t>
    </r>
    <r>
      <rPr>
        <sz val="10"/>
        <color theme="1"/>
        <rFont val="Arial Narrow"/>
        <family val="2"/>
      </rPr>
      <t xml:space="preserve">Unificar en ambos documentos el fundamento de competencia, eliminando la referencia al numeral 40 del artículo 5 de la Ley 99 de 1993 (inaplicable a este trámite) e incluyendo expresamente el numeral 14 en el encabezado de la Ficha de Iniciativa Normativa, de manera que ambos documentos citen la misma base: numerales 2, 5, 14, 19 y 24 del artículo 5 de la Ley 99 de 1993. Confirmar además si procede incluir el artículo 80 de la Constitución Política y el artículo 47 del Decreto 2811 de 1974 también en los considerandos de competencia del proyecto de resolución, o si su cita en la Ficha obedece igualmente a un arrastre de plantilla.
</t>
    </r>
    <r>
      <rPr>
        <b/>
        <sz val="10"/>
        <color theme="1"/>
        <rFont val="Arial Narrow"/>
        <family val="2"/>
      </rPr>
      <t xml:space="preserve">
No. Del Capitulo /artículo: Memoria Justificativa
Numeral, literal, inciso o Parágrafo: Numerales 3.4-3.5, 4, 5 y 6
Redacción propuesta en el instrumento  ambiental:</t>
    </r>
    <r>
      <rPr>
        <sz val="10"/>
        <color theme="1"/>
        <rFont val="Arial Narrow"/>
        <family val="2"/>
      </rPr>
      <t xml:space="preserve"> Las secciones "Impacto Económico", "Viabilidad o Disponibilidad Presupuestal", "Impacto Medioambiental o sobre el Patrimonio Cultural de la Nación", así como los puntos sobre jurisprudencia relevante y circunstancias jurídicas adicionales, se encuentran sin diligenciar o con un simple punto.
</t>
    </r>
    <r>
      <rPr>
        <b/>
        <sz val="10"/>
        <color theme="1"/>
        <rFont val="Arial Narrow"/>
        <family val="2"/>
      </rPr>
      <t xml:space="preserve">Comentario y justificación del cambio sugerido por el actor: </t>
    </r>
    <r>
      <rPr>
        <sz val="10"/>
        <color theme="1"/>
        <rFont val="Arial Narrow"/>
        <family val="2"/>
      </rPr>
      <t xml:space="preserve">Tratándose de la prórroga por el término máximo permitido (2 años) de una restricción sobre más de 75.000 hectáreas que incide en procesos de formalización minera de pequeña escala, dejar sin sustento estas secciones debilita la motivación del acto frente al estándar exigido por el Anexo 1 del Decreto 1081 de 2015 (citado en la propia ficha de iniciativa normativa) y frente a un eventual control de legalidad. Lo cual impide realizar el análisis correcto de la necesidad de continuar con la vigencia de la Resolución.
</t>
    </r>
    <r>
      <rPr>
        <b/>
        <sz val="10"/>
        <color theme="1"/>
        <rFont val="Arial Narrow"/>
        <family val="2"/>
      </rPr>
      <t xml:space="preserve">Propuesta de redacción del actor de acuerdo a su comentario y justificación: </t>
    </r>
    <r>
      <rPr>
        <sz val="10"/>
        <color theme="1"/>
        <rFont val="Arial Narrow"/>
        <family val="2"/>
      </rPr>
      <t xml:space="preserve">Diligenciar el impacto económico sobre los mineros con procesos de formalización en curso y el impacto medioambiental positivo de mantener la protección (aun si es "no aplica" para presupuesto, dejarlo expresamente motivado y no en blanco), con el fin de establecer con certeza porque se debe mantener la reserva temporal.
</t>
    </r>
    <r>
      <rPr>
        <b/>
        <sz val="10"/>
        <color theme="1"/>
        <rFont val="Arial Narrow"/>
        <family val="2"/>
      </rPr>
      <t xml:space="preserve">
No. Del Capitulo /artículo: Artículo 5 del proyecto / Parte motiva sobre la prórroga
Numeral, literal, inciso o Parágrafo: Numeral 2 de la parte motiva ("Sobre la prórroga")
Redacción propuesta en el instrumento  ambiental: </t>
    </r>
    <r>
      <rPr>
        <sz val="10"/>
        <color theme="1"/>
        <rFont val="Arial Narrow"/>
        <family val="2"/>
      </rPr>
      <t xml:space="preserve">Se prorroga la vigencia por el término máximo autorizado (2 años), con fundamento en que "subsisten actuaciones técnicas indispensables" y en la "complejidad técnica de los estudios", sin remitir a fechas concretas de terminación proyectada de cada actividad pendiente.
</t>
    </r>
    <r>
      <rPr>
        <b/>
        <sz val="10"/>
        <color theme="1"/>
        <rFont val="Arial Narrow"/>
        <family val="2"/>
      </rPr>
      <t xml:space="preserve">Comentario y justificación del cambio sugerido por el actor: </t>
    </r>
    <r>
      <rPr>
        <sz val="10"/>
        <color theme="1"/>
        <rFont val="Arial Narrow"/>
        <family val="2"/>
      </rPr>
      <t xml:space="preserve">El parágrafo del artículo 8 de la Resolución 0221 de 2025 establece la prórroga como una facultad "hasta por" el término inicial, es decir, un techo y no un término automático. El cronograma anexo sí contiene fechas proyectadas por actividad, pero estas no se traen a la parte motiva para justificar por qué se requiere el máximo de 2 años y no un término menor.
</t>
    </r>
    <r>
      <rPr>
        <b/>
        <sz val="10"/>
        <color theme="1"/>
        <rFont val="Arial Narrow"/>
        <family val="2"/>
      </rPr>
      <t>Propuesta de redacción del actor de acuerdo a su comentario y justificación:</t>
    </r>
    <r>
      <rPr>
        <sz val="10"/>
        <color theme="1"/>
        <rFont val="Arial Narrow"/>
        <family val="2"/>
      </rPr>
      <t xml:space="preserve"> Incorporar en la parte motiva las fechas proyectadas de terminación de los estudios pendientes según el cronograma anexo, de manera que la extensión por el término máximo quede motivada en hitos verificables y no solo en la complejidad general de los estudios.
</t>
    </r>
    <r>
      <rPr>
        <b/>
        <sz val="10"/>
        <color theme="1"/>
        <rFont val="Arial Narrow"/>
        <family val="2"/>
      </rPr>
      <t xml:space="preserve">
</t>
    </r>
  </si>
  <si>
    <t>Mi nombre es Jessica Cuadros, ciudadana de Bogotá, y presento las siguientes observaciones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en consulta pública:
1. Apoyo la extensión de está medida hasta 2029.
2. Pido que se publique un cronograma real de los estudios científicos pendientes, con fechas de publicación exactas. 
3. Solicito presupuesto y acompañamiento real para la formalización de la pequeña minería tradicional.
Solicito respuesta expresa a esta observación, conforme a lo ordenado en la Sentencia T-361 de 2017.</t>
  </si>
  <si>
    <t xml:space="preserve">La propuesta de prórroga de la Reserva Temporal no evidencia cómo fueron incorporadas las observaciones presentadas por las comunidades durante los espacios de participación. Conforme al Acuerdo de Escazú, las personas tienen derecho no solo a ser informadas sino a participar de manera efectiva en las decisiones ambientales que afectan su territorio. Al no existir una trazabilidad clara de los comentarios recibidos, considero que la participación pierde incidencia real y manifiesto mi desacuerdo con esta medida.
La Reserva Definitiva impone restricciones permanentes sobre el territorio sin definir con claridad cuáles serán las alternativas de empleo, emprendimiento o desarrollo económico para las familias que dependen de la minería, la agricultura y otras actividades productivas. Mientras no existan programas concretos, financiados y verificables para garantizar el sustento de la población, considero que la medida resulta socialmente injusta y no debería ser adoptada.
</t>
  </si>
  <si>
    <t>Mi nombre es Sara Jimena Aguirre Cardona Aguirre Cardona, ciudadana de Pereira, Risaralda y presento las siguientes observaciones al proyecto de resolución
 1."Por medio de la cual se delimita de manera progresiva el Complejo de Páramos Jurisdicciones–Santurbán–Berlín, en cumplimiento de la Sentencia T-361 de 2017, se sustituye parcialmente la Resolución 2090 de 2014 y se adoptan otras determinaciones” publicado en consulta pública:
. Solicito una fecha concreta para concertar Soto Norte y Bucaramanga — sin plazo.
· Que Bucaramanga quede formalmente incluida en la próxima fase, por ser la principal receptora del agua.
· Que se informe qué estudio técnico respalda por qué la línea quedó exactamente ahí.
· Exijo garantías y alternativas económicas reales para las comunidades mineras tradicionales.
2. Sobre el proyecto " «Por la cual se delimita y declara la Reserva de Recursos Naturales Renovables de carácter definitivo “La Baja”, en un sector de la microcuenca de la quebrada La Baja, en el Macizo de Santurbán, y se dictan otras disposiciones»"
• Manifiesto mi apoyo total a la reserva y que esta se mantenga sin importar el cambio de gobierno.
· Poner en conocimiento público cuáles son exactamente los "derechos ya consolidados" que la resolución no toca y que estos se hagan públicos.
· Exijo mecanismos claros de monitoreo contra minería ilegal dentro de esa reserva.
3. Sobre el proyecto: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 Apoyo total la extensión hasta 2029.
· Exijo que se publique un cronograma real de los estudios científicos pendientes para que no quede indefinido.
· Exijo un presupuesto y acompañamiento real para la formalización de la pequeña minería tradicional.
Solicito respuesta expresa a esta observación, conforme a lo ordenado en la Sentencia T-361 de 2017.</t>
  </si>
  <si>
    <t>Mi nombre es Jonatan Sneider Viviescas Valero, ciudadano(a) de Bucaramanga y presento las siguientes observaciones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publicado en consulta pública:
1. En la zona de exclusión y las convenciones no queda claro que harán en el espacio en blanco del mapa del anexo 1 entre los números 5'000.000-5'020.000 y los números 2'380.000 y 2'360.000, quiero que me expliquen por qué hay espacios en blanco y que garantías hay del uso de ese suelo.
2. Que garantías dan de que los procesos que se hagan en cualquier lado de Santander vayan a ser seguros
3. Hay alguna forma de saber en qué nos veremos beneficiados los ciudadanos que nacimos ahí, con lo que ellos harán, ellos sacan y nosostros simplemente nos dejamos?
4. Quién va a ser el organismo que controla todo el procedimiento? 
5. No me quedan claras algunas definiciones del mapa, necesito claridad y no tanta complejidad ya que para algunas personas es difícil entender cómo por ejemplo (ZRT_MODIFICADA) Y (JSB_2090)
6. Necesito que me aclaren cuál será el area protegida o mejor dicho, que significa cada item en el mapa.
Solicito respuesta expresa a esta observación, conforme a lo ordenado en la Sentencia T-361 de 2017.
Como ciudadano/a de Bucaramanga solicito que se garantice la máxima protección del páramo de Santurbán y se priorice el acceso al agua de las comunidades sobre cualquier interés minero industrial.
Necesito que cómo una persona nativa de l región se de una garantía del buen uso del suelo teniendo en cuenta los riesgos que conlleva hacer cualquier tipo de actividad minera en el páramo de santurban, también quiero saber que es lo que pasa con los supuestos rumores que el gobierno hace la vista gorda con la minera ilegal allá y también que hay cuevas de minera ilegal actualmente</t>
  </si>
  <si>
    <r>
      <t xml:space="preserve">En atención a las observaciones presentadas, el Ministerio de Ambiente y Desarrollo Sostenible se permite dar respuesta a cada uno de los aspectos planteados por el ciudadano, de conformidad con el alcance del presente proyecto de resolución y las competencias asignadas a esta entidad. Para efectos de mayor claridad, las respuestas se desarrollan de manera individual en los siguientes términos: 
</t>
    </r>
    <r>
      <rPr>
        <b/>
        <sz val="10"/>
        <color theme="1"/>
        <rFont val="Arial Narrow"/>
        <family val="2"/>
      </rPr>
      <t>1. Espacios en blanco en el mapa del Anexo 1: La observación se encuentra atendida</t>
    </r>
    <r>
      <rPr>
        <sz val="10"/>
        <color theme="1"/>
        <rFont val="Arial Narrow"/>
        <family val="2"/>
      </rPr>
      <t xml:space="preserve">. El espacio en blanco identificado en el Anexo 1 corresponde a sectores del territorio que no hacen parte de ninguna de las capas temáticas representadas en ese mapa. En particular, el Anexo únicamente muestra tres elementos cartográficos: (i) el área geográfica efectiva de la Zona de Reserva de Recursos Naturales Renovables de carácter temporal (ZRT_Modificada), (ii) las áreas sujetas a procesos de formalización y legalización minera y (iii) el límite del Complejo de Páramo Jurisdicciones–Santurbán–Berlín. En consecuencia, los sectores que aparecen sin representación gráfica no corresponden a un vacío cartográfico o normativo, sino a áreas que no están comprendidas dentro de dichas coberturas. El presente proyecto de resolución no modifica el régimen de uso del suelo de esas áreas, el cual continúa rigiéndose por la normativa vigente y por los instrumentos de ordenamiento territorial y ambiental aplicables.
</t>
    </r>
    <r>
      <rPr>
        <b/>
        <sz val="10"/>
        <color theme="1"/>
        <rFont val="Arial Narrow"/>
        <family val="2"/>
      </rPr>
      <t>2. Garantías sobre los procesos que se desarrollen en Santander: La observación no se acepta,</t>
    </r>
    <r>
      <rPr>
        <sz val="10"/>
        <color theme="1"/>
        <rFont val="Arial Narrow"/>
        <family val="2"/>
      </rPr>
      <t xml:space="preserve"> en el sentido de incorporar disposiciones relacionadas con procesos que se desarrollen en otras áreas del departamento de Santander, por cuanto ello excede el objeto del presente proyecto de resolución. La modificación sometida a consulta pública se limita a actualizar el área geográfica efectiva, precisar la cartografía y prorrogar la vigencia de la Zona de Reserva de Recursos Naturales Renovables de carácter temporal en el costado occidental del Macizo de Santurbán.
</t>
    </r>
    <r>
      <rPr>
        <b/>
        <sz val="10"/>
        <color theme="1"/>
        <rFont val="Arial Narrow"/>
        <family val="2"/>
      </rPr>
      <t>3. Beneficios para los habitantes de la región</t>
    </r>
    <r>
      <rPr>
        <sz val="10"/>
        <color theme="1"/>
        <rFont val="Arial Narrow"/>
        <family val="2"/>
      </rPr>
      <t xml:space="preserve">. La observación no se acepta, en el sentido de incorporar al proyecto mecanismos específicos de beneficio para la población local. La finalidad de la Zona de Reserva de Recursos Naturales Renovables de carácter temporal es mantener una medida preventiva de protección mientras culminan los estudios técnicos, ambientales, sociales y jurídicos que servirán de fundamento para la adopción de las decisiones definitivas de ordenamiento ambiental. La definición de instrumentos de gestión o de medidas específicas para las comunidades corresponde a decisiones posteriores que deberán adoptarse dentro de los procedimientos y competencias previstos en la normatividad aplicable.
</t>
    </r>
    <r>
      <rPr>
        <b/>
        <sz val="10"/>
        <color theme="1"/>
        <rFont val="Arial Narrow"/>
        <family val="2"/>
      </rPr>
      <t xml:space="preserve">
4. Entidad responsable del seguimiento. La observación se encuentra atendida. </t>
    </r>
    <r>
      <rPr>
        <sz val="10"/>
        <color theme="1"/>
        <rFont val="Arial Narrow"/>
        <family val="2"/>
      </rPr>
      <t xml:space="preserve">El Ministerio de Ambiente y Desarrollo Sostenible, a través de la Dirección de Gestión Integral del Recurso Hídrico, es la dependencia responsable de la ejecución y seguimiento de la medida. Adicionalmente, el proyecto de resolución dispone su comunicación a las entidades competentes para lo de su cargo, entre ellas la CDMB, la ANLA, Parques Nacionales Naturales de Colombia, la Gobernación de Santander, los municipios comprendidos en la reserva, la Agencia Nacional de Minería, el Ministerio de Minas y Energía, la Procuraduría Delegada para Asuntos Ambientales y la Contraloría General de la República, así como la remisión del cronograma al Tribunal competente para efectos de seguimiento judicial.
</t>
    </r>
    <r>
      <rPr>
        <b/>
        <sz val="10"/>
        <color theme="1"/>
        <rFont val="Arial Narrow"/>
        <family val="2"/>
      </rPr>
      <t>5. y 6. Aclaración de las convenciones del mapa. La observación se acepta, en el sentido de brindar mayor claridad sobre la información representada en el Anexo 1.</t>
    </r>
    <r>
      <rPr>
        <sz val="10"/>
        <color theme="1"/>
        <rFont val="Arial Narrow"/>
        <family val="2"/>
      </rPr>
      <t xml:space="preserve"> Las convenciones del mapa corresponden a los siguientes elementos: ZRT_Modificada (75.432,42 ha): corresponde al área geográfica efectiva de la Zona de Reserva de Recursos Naturales Renovables de carácter temporal, sobre la cual se mantiene la medida preventiva mientras culminan los estudios que sustentarán las decisiones definitivas de ordenamiento ambiental; Áreas sujetas a procesos de formalización minera (579,58 ha): corresponden a polígonos asociados a procesos de formalización y legalización minera de pequeña escala y minería tradicional que continúan su trámite conforme a la Resolución 0221 de 2025. Estas áreas no hacen parte del área geográfica efectiva de la reserva mientras dichos procesos permanezcan vigentes; Complejo_Páramo_JSB_2090: corresponde al límite del Complejo de </t>
    </r>
    <r>
      <rPr>
        <u/>
        <sz val="10"/>
        <color theme="1"/>
        <rFont val="Arial Narrow"/>
        <family val="2"/>
      </rPr>
      <t>Páramo Jurisdicciones–Santurbán–Berlín</t>
    </r>
    <r>
      <rPr>
        <sz val="10"/>
        <color theme="1"/>
        <rFont val="Arial Narrow"/>
        <family val="2"/>
      </rPr>
      <t xml:space="preserve"> adoptado mediante la Resolución 2090 de 2014. Esta delimitación corresponde a un instrumento diferente de la Zona de Reserva de Recursos Naturales Renovables de carácter temporal y su revisión se desarrolla mediante un procedimiento independiente en cumplimiento de la Sentencia T-361 de 2017.
Protección del páramo, prioridad del agua y minería ilegal: La observación se encuentra atendida. La protección preventiva del área constituye precisamente la finalidad de la Zona de Reserva de Recursos Naturales Renovables de carácter temporal. Asimismo, el numeral 5 del artículo 1 de la Ley 99 de 1993 establece que el consumo humano tiene prioridad sobre cualquier otro uso del recurso hídrico, principio que orienta la gestión ambiental en el territorio.
Frente a las preocupaciones manifestadas sobre la minería no autorizada, se precisa que el control, la suspensión de actividades, la erradicación y la sanción de las explotaciones mineras ilícitas —entendidas como aquellas unidades de producción que se desarrollan sin contar con un instrumento ambiental vigente (Licencia Ambiental, Plan de Manejo Ambiental o equivalente)— corresponden de manera exclusiva a las Alcaldías Municipales (en ejercicio de las funciones policivas y de orden público del artículo 315 de la Constitución y la Ley 1801 de 2016), la Policía Nacional y la Corporación Autónoma Regional para la Defensa de la Meseta de Bucaramanga (CDMB), esta última como autoridad ambiental con jurisdicción exclusiva en el sector santandereano del área objeto de la norma. Dicho control se efectúa mediante la aplicación del régimen sancionatorio ambiental (Ley 1333 de 2009) y las acciones policivas o penales pertinentes, sin que estas actividades fácticas constituyan sujetos de la ruta de sustitución o reconversión ambiental</t>
    </r>
  </si>
  <si>
    <t>Solicito respetuosamente: 1) no expedir la norma hasta resolver todas las solicitudes y comentarios que se hayan presentado durante la consulta. 2) explicar las razones por las cuales el cronograma presentado para la Resolución 221 de 2025 no se cumplió. 3) responder favorablemente que el Ministerio incumplió no solo con el cronograma sino que no aplicó los principios de la transparencia y participación para las comunidades que se ven afectadas con este tipo de decisiones.</t>
  </si>
  <si>
    <t>1. Expreso mi apoyo a la extensión de la reserva temporal hasta 2029, considerando la importancia de contar con estudios suficientes para la toma de decisiones.
2. Solicito que se publique un cronograma detallado de los estudios científicos pendientes, con fechas y metas verificables, para evitar que el proceso permanezca indefinido.
3. Solicito que se informe el presupuesto asignado y las acciones concretas de acompañamiento para la formalización de la pequeña minería tradicional, garantizando apoyo real a las comunidades involucradas.
Solicito respuesta expresa y motivada a cada una de estas observaciones, conforme a lo ordenado por la Sentencia T-361 de 2017 de la Corte Constitucional.</t>
  </si>
  <si>
    <r>
      <t xml:space="preserve">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regular situaciones jurídicas distintas a las ya contempladas en la Resolución 0221 de 2025 corregida por la Resolución 0239 de 2025; por el contrario, desarrolla y hace efectivos dos de los mandatos expresamente previstos en dicho acto administrativo, en cuanto a i) vigencia, según su artículo 8 y ii) actualización del área geográfica efectiva y precisión de la cartografía, según su artículo 5.  
En tal sentido la Resolución 221 de 2025, sólo tiene efectos sobre la actividad minera (nuevas concesiones mineras, así como nuevos permisos o licencias ambientales para la exploración o explotación de minerales). De esta forma, la Reserva de recursos naturales no tiene ningún efecto sobre actividades diferentes a la minería. Actividades agrícolas, pecuarias, turísticas, proyectos de infraestructura o de vivienda, entre otras, seguirán su curso; por ello la autoridad ambiental competente tramitará los permisos o licencias ambientales correspondientes conforme a la normatividad vigente, así como sus prorrogas o modificaciones, según el caso.  
En efecto, la Resolución 221 de 2025 dispuso en los parágrafos 1 y 2 del artículo 1: 
</t>
    </r>
    <r>
      <rPr>
        <i/>
        <sz val="10"/>
        <color theme="1"/>
        <rFont val="Arial Narrow"/>
        <family val="2"/>
      </rPr>
      <t xml:space="preserve">Parágrafo 1. A los proyectos, obras o actividades de minería que cuenten con situaciones jurídicas consolidadas, esto es, contar con título minero, instrumento técnico minero e instrumento ambiental vigentes, no le serán aplicables los anteriores efectos como consecuencia de la Zona de Reserva Temporal de Recursos Naturales Renovables que se declara con el presente acto administrativo y se regirán por las disposiciones legales vigentes. En la etapa de exploración, las solicitudes de modificación de los permisos, autorizaciones o concesiones, o su prórroga, serán procedentes en vigencia de la Reserva. En la etapa de explotación, serán procedentes en vigencia de la Reserva las solicitudes de prórroga o modificación del instrumento ambiental para obtener nuevos permisos, autorizaciones o concesiones, siempre que no implique la ampliación de nuevos frentes mineros o aumente los volúmenes de explotación respecto de los inicialmente autorizados.  
Parágrafo 2. El presente acto administrativo sólo tendrá efectos sobre actividades de minería, en los términos definidos anteriormente. En consecuencia y sin perjuicio de las determinantes del medio natural y las actividades restringidas por los instrumentos previamente adoptados por la autoridad ambiental regional, se podrán desarrollar los demás usos de suelo permitidos y determinados en los instrumentos de ordenamiento territorial o los instrumentos que lo desarrollen y complementen, en el marco de la normativa vigente. Por lo anterior, las actividades agrícolas, pecuarias, de turismo, vial, salud, educación, financieras y demás, así como los procesos de actualización o ajuste de los instrumentos de ordenamiento territorial, podrán continuar los trámites con normalidad. 
</t>
    </r>
    <r>
      <rPr>
        <sz val="10"/>
        <color theme="1"/>
        <rFont val="Arial Narrow"/>
        <family val="2"/>
      </rPr>
      <t xml:space="preserve">
De manera complementaria en el artículo 10 de la Resolución 221 de 2025 para evitar efectos o limitaciones a las actividades agrícolas o pecuarias, actividades ante el sector financiero o limitaciones al derecho de dominio, dispuso: 
</t>
    </r>
    <r>
      <rPr>
        <i/>
        <sz val="10"/>
        <color theme="1"/>
        <rFont val="Arial Narrow"/>
        <family val="2"/>
      </rPr>
      <t xml:space="preserve">Artículo 10. Coordinación. El Ministerio de Ambiente y Desarrollo Sostenible en un término no mayor a cinco (5) días contados a partir de la entrada en vigencia de este acto administrativo, informará al sector agricultura, al sector financiero, la superintendencia de Notariado y Registro de Instrumentos Públicos, sobre los efectos específicos de la presente Resolución, con el fin de precisar sus alcances y con ello evitar efectos o limitaciones a las actividades agrícolas o pecuarias, actividades ante el sector financiero o limitaciones al derecho de dominio. 
Finalmente,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t>
    </r>
  </si>
  <si>
    <t>Informar qué mecanismos de seguimiento, control y rendición de cuentas se implementarán para garantizar que durante el término de prórroga efectivamente se ejecuten y culminen los estudios anunciados. Así mismo, se requiere conocer los indicadores, responsables, cronograma detallado, fuentes de financiación y espacios de socialización de resultados, con el fin de evitar que la prórroga se convierta en una medida indefinida o en un instrumento que afecte de manera prolongada las actividades tradicionales, económicas y culturales del territorio.</t>
  </si>
  <si>
    <r>
      <t xml:space="preserve">Buenas tardes:
Se adjuntan comentarios relacionados con el asunto, NO estoy de acuerdo con proyecto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El proyecto de resolución pretende extender durante dos años adicionales una medida excepcional sin demostrar el cumplimiento de los objetivos que justificaron originalmente su adopción. Después de más de un año de vigencia, la administración no presenta resultados verificables que permitan establecer qué incertidumbres fueron resueltas, qué hipótesis fueron validadas, cuáles fueron descartadas ni qué vacíos técnicos continúan existiendo. La ausencia de dicha información impide verificar la necesidad real de la prórroga y convierte la reserva temporal en una restricción potencialmente indefinida. El acto administrativo asume erróneamente que la terminación de trámites mineros constituye justificación ambiental suficiente para incorporar de manera automática nuevas áreas a la reserva efectiva. El cambio de condición jurídica minera no genera, por sí mismo, atributos ecológicos, hidrogeológicos o ecosistémicos que justifiquen la incorporación al área protegida. La administración debió realizar una evaluación técnica autónoma e independiente para cada polígono incorporado. La administración pretende justificar la prórroga utilizando exactamente las mismas incertidumbres que motivaron la adopción inicial de la reserva. Esto evidencia que la medida ha sido incapaz de cumplir la finalidad para la cual fue creada o que los estudios desarrollados durante su vigencia no han generado conocimiento suficiente para soportar decisiones definitivas. Ninguna de estas circunstancias justifica automáticamente una nueva extensión temporal.
2. COMENTARIOS GENERALES
El proyecto de resolución pretende extender durante dos años adicionales una medida excepcional sin demostrar el cumplimiento de los objetivos que justificaron originalmente su adopción. Después de más de un año de vigencia, la administración no presenta resultados verificables que permitan establecer qué incertidumbres fueron resueltas, qué hipótesis fueron validadas, cuáles fueron descartadas ni qué vacíos técnicos continúan existiendo. La ausencia de dicha información impide verificar la necesidad real de la prórroga y convierte la reserva temporal en una restricción potencialmente indefinida. El acto administrativo asume erróneamente que la terminación de trámites mineros constituye justificación ambiental suficiente para incorporar de manera automática nuevas áreas a la reserva efectiva. El cambio de condición jurídica minera no genera, por sí mismo, atributos ecológicos, hidrogeológicos o ecosistémicos que justifiquen la incorporación al área protegida. La administración debió realizar una evaluación técnica autónoma e independiente para cada polígono incorporado. La administración pretende justificar la prórroga utilizando exactamente las mismas incertidumbres que motivaron la adopción inicial de la reserva. Esto evidencia que la medida ha sido incapaz de cumplir la finalidad para la cual fue creada o que los estudios desarrollados durante su vigencia no han generado conocimiento suficiente para soportar decisiones definitivas. Ninguna de estas circunstancias justifica automáticamente una nueva extensión temporal.
3. COMENTARIOS PUNTUALES
</t>
    </r>
    <r>
      <rPr>
        <b/>
        <sz val="10"/>
        <color theme="1"/>
        <rFont val="Arial Narrow"/>
        <family val="2"/>
      </rPr>
      <t xml:space="preserve">No. Del Capitulo /artículo: </t>
    </r>
    <r>
      <rPr>
        <sz val="10"/>
        <color theme="1"/>
        <rFont val="Arial Narrow"/>
        <family val="2"/>
      </rPr>
      <t xml:space="preserve">Prórroga
</t>
    </r>
    <r>
      <rPr>
        <b/>
        <sz val="10"/>
        <color theme="1"/>
        <rFont val="Arial Narrow"/>
        <family val="2"/>
      </rPr>
      <t xml:space="preserve">Numeral, literal, inciso o Parágrafo: </t>
    </r>
    <r>
      <rPr>
        <sz val="10"/>
        <color theme="1"/>
        <rFont val="Arial Narrow"/>
        <family val="2"/>
      </rPr>
      <t xml:space="preserve">Artículo 5
</t>
    </r>
    <r>
      <rPr>
        <b/>
        <sz val="10"/>
        <color theme="1"/>
        <rFont val="Arial Narrow"/>
        <family val="2"/>
      </rPr>
      <t xml:space="preserve">Redacción propuesta en el instrumento  ambiental: </t>
    </r>
    <r>
      <rPr>
        <sz val="10"/>
        <color theme="1"/>
        <rFont val="Arial Narrow"/>
        <family val="2"/>
      </rPr>
      <t xml:space="preserve">Justificación
</t>
    </r>
    <r>
      <rPr>
        <b/>
        <sz val="10"/>
        <color theme="1"/>
        <rFont val="Arial Narrow"/>
        <family val="2"/>
      </rPr>
      <t xml:space="preserve">Comentario y justificación del cambio sugerido por el actor: </t>
    </r>
    <r>
      <rPr>
        <sz val="10"/>
        <color theme="1"/>
        <rFont val="Arial Narrow"/>
        <family val="2"/>
      </rPr>
      <t xml:space="preserve">No se acredita cumplimiento de objetivos originales de la reserva temporal.
</t>
    </r>
    <r>
      <rPr>
        <b/>
        <sz val="10"/>
        <color theme="1"/>
        <rFont val="Arial Narrow"/>
        <family val="2"/>
      </rPr>
      <t xml:space="preserve">Propuesta de redacción del actor de acuerdo a su comentario y justificación: </t>
    </r>
    <r>
      <rPr>
        <sz val="10"/>
        <color theme="1"/>
        <rFont val="Arial Narrow"/>
        <family val="2"/>
      </rPr>
      <t xml:space="preserve">Publicar resultados verificables previos a cualquier ampliación.
</t>
    </r>
    <r>
      <rPr>
        <b/>
        <sz val="10"/>
        <color theme="1"/>
        <rFont val="Arial Narrow"/>
        <family val="2"/>
      </rPr>
      <t xml:space="preserve">
No. Del Capitulo /artículo: </t>
    </r>
    <r>
      <rPr>
        <sz val="10"/>
        <color theme="1"/>
        <rFont val="Arial Narrow"/>
        <family val="2"/>
      </rPr>
      <t xml:space="preserve">Área efectiva
</t>
    </r>
    <r>
      <rPr>
        <b/>
        <sz val="10"/>
        <color theme="1"/>
        <rFont val="Arial Narrow"/>
        <family val="2"/>
      </rPr>
      <t xml:space="preserve">Numeral, literal, inciso o Parágrafo: </t>
    </r>
    <r>
      <rPr>
        <sz val="10"/>
        <color theme="1"/>
        <rFont val="Arial Narrow"/>
        <family val="2"/>
      </rPr>
      <t xml:space="preserve">Artículo 3
</t>
    </r>
    <r>
      <rPr>
        <b/>
        <sz val="10"/>
        <color theme="1"/>
        <rFont val="Arial Narrow"/>
        <family val="2"/>
      </rPr>
      <t xml:space="preserve">Redacción propuesta en el instrumento  ambiental: </t>
    </r>
    <r>
      <rPr>
        <sz val="10"/>
        <color theme="1"/>
        <rFont val="Arial Narrow"/>
        <family val="2"/>
      </rPr>
      <t xml:space="preserve">Nuevos polígonos
</t>
    </r>
    <r>
      <rPr>
        <b/>
        <sz val="10"/>
        <color theme="1"/>
        <rFont val="Arial Narrow"/>
        <family val="2"/>
      </rPr>
      <t xml:space="preserve">Comentario y justificación del cambio sugerido por el actor: </t>
    </r>
    <r>
      <rPr>
        <sz val="10"/>
        <color theme="1"/>
        <rFont val="Arial Narrow"/>
        <family val="2"/>
      </rPr>
      <t xml:space="preserve"> La incorporación automática por terminación de trámites mineros carece de evaluación ambiental individual.
</t>
    </r>
    <r>
      <rPr>
        <b/>
        <sz val="10"/>
        <color theme="1"/>
        <rFont val="Arial Narrow"/>
        <family val="2"/>
      </rPr>
      <t xml:space="preserve">Propuesta de redacción del actor de acuerdo a su comentario y justificación: </t>
    </r>
    <r>
      <rPr>
        <sz val="10"/>
        <color theme="1"/>
        <rFont val="Arial Narrow"/>
        <family val="2"/>
      </rPr>
      <t xml:space="preserve">Realizar evaluación específica por polígono.
</t>
    </r>
    <r>
      <rPr>
        <b/>
        <sz val="10"/>
        <color theme="1"/>
        <rFont val="Arial Narrow"/>
        <family val="2"/>
      </rPr>
      <t xml:space="preserve">
No. Del Capitulo /artículo: </t>
    </r>
    <r>
      <rPr>
        <sz val="10"/>
        <color theme="1"/>
        <rFont val="Arial Narrow"/>
        <family val="2"/>
      </rPr>
      <t xml:space="preserve">Precaución
</t>
    </r>
    <r>
      <rPr>
        <b/>
        <sz val="10"/>
        <color theme="1"/>
        <rFont val="Arial Narrow"/>
        <family val="2"/>
      </rPr>
      <t xml:space="preserve">Numeral, literal, inciso o Parágrafo: </t>
    </r>
    <r>
      <rPr>
        <sz val="10"/>
        <color theme="1"/>
        <rFont val="Arial Narrow"/>
        <family val="2"/>
      </rPr>
      <t xml:space="preserve">Parte motiva
</t>
    </r>
    <r>
      <rPr>
        <b/>
        <sz val="10"/>
        <color theme="1"/>
        <rFont val="Arial Narrow"/>
        <family val="2"/>
      </rPr>
      <t xml:space="preserve">Redacción propuesta en el instrumento  ambiental: </t>
    </r>
    <r>
      <rPr>
        <sz val="10"/>
        <color theme="1"/>
        <rFont val="Arial Narrow"/>
        <family val="2"/>
      </rPr>
      <t xml:space="preserve">Uso extensivo
</t>
    </r>
    <r>
      <rPr>
        <b/>
        <sz val="10"/>
        <color theme="1"/>
        <rFont val="Arial Narrow"/>
        <family val="2"/>
      </rPr>
      <t xml:space="preserve">Comentario y justificación del cambio sugerido por el actor: </t>
    </r>
    <r>
      <rPr>
        <sz val="10"/>
        <color theme="1"/>
        <rFont val="Arial Narrow"/>
        <family val="2"/>
      </rPr>
      <t xml:space="preserve">La incertidumbre no puede sustituir indefinidamente la generación de conocimiento.
</t>
    </r>
    <r>
      <rPr>
        <b/>
        <sz val="10"/>
        <color theme="1"/>
        <rFont val="Arial Narrow"/>
        <family val="2"/>
      </rPr>
      <t xml:space="preserve">Propuesta de redacción del actor de acuerdo a su comentario y justificación: </t>
    </r>
    <r>
      <rPr>
        <sz val="10"/>
        <color theme="1"/>
        <rFont val="Arial Narrow"/>
        <family val="2"/>
      </rPr>
      <t xml:space="preserve">Definir metas y cronograma verificable.
</t>
    </r>
    <r>
      <rPr>
        <b/>
        <sz val="10"/>
        <color theme="1"/>
        <rFont val="Arial Narrow"/>
        <family val="2"/>
      </rPr>
      <t xml:space="preserve">
No. Del Capitulo /artículo: </t>
    </r>
    <r>
      <rPr>
        <sz val="10"/>
        <color theme="1"/>
        <rFont val="Arial Narrow"/>
        <family val="2"/>
      </rPr>
      <t xml:space="preserve">Comunidades
</t>
    </r>
    <r>
      <rPr>
        <b/>
        <sz val="10"/>
        <color theme="1"/>
        <rFont val="Arial Narrow"/>
        <family val="2"/>
      </rPr>
      <t xml:space="preserve">Numeral, literal, inciso o Parágrafo: </t>
    </r>
    <r>
      <rPr>
        <sz val="10"/>
        <color theme="1"/>
        <rFont val="Arial Narrow"/>
        <family val="2"/>
      </rPr>
      <t xml:space="preserve">Parte motiva
</t>
    </r>
    <r>
      <rPr>
        <b/>
        <sz val="10"/>
        <color theme="1"/>
        <rFont val="Arial Narrow"/>
        <family val="2"/>
      </rPr>
      <t xml:space="preserve">Redacción propuesta en el instrumento  ambiental: </t>
    </r>
    <r>
      <rPr>
        <sz val="10"/>
        <color theme="1"/>
        <rFont val="Arial Narrow"/>
        <family val="2"/>
      </rPr>
      <t xml:space="preserve">Impacto humano
</t>
    </r>
    <r>
      <rPr>
        <b/>
        <sz val="10"/>
        <color theme="1"/>
        <rFont val="Arial Narrow"/>
        <family val="2"/>
      </rPr>
      <t>Comentario y justificación del cambio sugerido por el actor:</t>
    </r>
    <r>
      <rPr>
        <sz val="10"/>
        <color theme="1"/>
        <rFont val="Arial Narrow"/>
        <family val="2"/>
      </rPr>
      <t xml:space="preserve"> La restricción prolongada afecta proyectos de vida, empleo y estabilidad económica local.
</t>
    </r>
    <r>
      <rPr>
        <b/>
        <sz val="10"/>
        <color theme="1"/>
        <rFont val="Arial Narrow"/>
        <family val="2"/>
      </rPr>
      <t xml:space="preserve">Propuesta de redacción del actor de acuerdo a su comentario y justificación: </t>
    </r>
    <r>
      <rPr>
        <sz val="10"/>
        <color theme="1"/>
        <rFont val="Arial Narrow"/>
        <family val="2"/>
      </rPr>
      <t xml:space="preserve">Valorar impactos humanos y territoriales.
</t>
    </r>
    <r>
      <rPr>
        <b/>
        <sz val="10"/>
        <color theme="1"/>
        <rFont val="Arial Narrow"/>
        <family val="2"/>
      </rPr>
      <t xml:space="preserve">
No. Del Capitulo /artículo: </t>
    </r>
    <r>
      <rPr>
        <sz val="10"/>
        <color theme="1"/>
        <rFont val="Arial Narrow"/>
        <family val="2"/>
      </rPr>
      <t xml:space="preserve">Gobernanza
</t>
    </r>
    <r>
      <rPr>
        <b/>
        <sz val="10"/>
        <color theme="1"/>
        <rFont val="Arial Narrow"/>
        <family val="2"/>
      </rPr>
      <t xml:space="preserve">Numeral, literal, inciso o Parágrafo: </t>
    </r>
    <r>
      <rPr>
        <sz val="10"/>
        <color theme="1"/>
        <rFont val="Arial Narrow"/>
        <family val="2"/>
      </rPr>
      <t xml:space="preserve">Parte motiva
</t>
    </r>
    <r>
      <rPr>
        <b/>
        <sz val="10"/>
        <color theme="1"/>
        <rFont val="Arial Narrow"/>
        <family val="2"/>
      </rPr>
      <t xml:space="preserve">Redacción propuesta en el instrumento  ambiental: </t>
    </r>
    <r>
      <rPr>
        <sz val="10"/>
        <color theme="1"/>
        <rFont val="Arial Narrow"/>
        <family val="2"/>
      </rPr>
      <t xml:space="preserve">Transparencia
</t>
    </r>
    <r>
      <rPr>
        <b/>
        <sz val="10"/>
        <color theme="1"/>
        <rFont val="Arial Narrow"/>
        <family val="2"/>
      </rPr>
      <t xml:space="preserve">Comentario y justificación del cambio sugerido por el actor: </t>
    </r>
    <r>
      <rPr>
        <sz val="10"/>
        <color theme="1"/>
        <rFont val="Arial Narrow"/>
        <family val="2"/>
      </rPr>
      <t xml:space="preserve">No existe rendición de cuentas técnica suficiente.
</t>
    </r>
    <r>
      <rPr>
        <b/>
        <sz val="10"/>
        <color theme="1"/>
        <rFont val="Arial Narrow"/>
        <family val="2"/>
      </rPr>
      <t xml:space="preserve">Propuesta de redacción del actor de acuerdo a su comentario y justificación: </t>
    </r>
    <r>
      <rPr>
        <sz val="10"/>
        <color theme="1"/>
        <rFont val="Arial Narrow"/>
        <family val="2"/>
      </rPr>
      <t>Establecer auditoría independiente.</t>
    </r>
  </si>
  <si>
    <r>
      <t xml:space="preserve">En atención a los comentarios generales y puntuales presentados, el Ministerio de Ambiente y Desarrollo Sostenible se permite dar respuesta de manera integral en los siguientes términos:
</t>
    </r>
    <r>
      <rPr>
        <b/>
        <sz val="10"/>
        <color theme="1"/>
        <rFont val="Arial Narrow"/>
        <family val="2"/>
      </rPr>
      <t xml:space="preserve">Sobre la prórroga de la medida y el cumplimiento de los objetivos que motivaron su adopción (Artículo 5): </t>
    </r>
    <r>
      <rPr>
        <sz val="10"/>
        <color theme="1"/>
        <rFont val="Arial Narrow"/>
        <family val="2"/>
      </rPr>
      <t>Frente a esta observación, es importante precisar que la prórroga de la Zona de Reserva de Recursos Naturales Renovables de carácter temporal no obedece a la reiteración de las circunstancias que motivaron su declaratoria inicial, sino a la necesidad de culminar los estudios técnicos, ambientales, sociales y jurídicos previstos en la Resolución 0221 de 2025. Durante la ejecución de la medida se identificó la necesidad de incorporar actividades administrativas, técnicas, financieras y precontractuales indispensables para el desarrollo de dichos estudios, así como de consolidar y validar la información obtenida y fortalecer la articulación interinstitucional requerida para su ejecución. Estas circunstancias se encuentran sustentadas en la parte motiva del proyecto normativo y en el Anexo 4, el cual contiene el cronograma actualizado de actividades adelantadas y pendientes y constituye el instrumento que orienta la ejecución y seguimiento de los estudios.</t>
    </r>
    <r>
      <rPr>
        <u/>
        <sz val="10"/>
        <color theme="1"/>
        <rFont val="Arial Narrow"/>
        <family val="2"/>
      </rPr>
      <t xml:space="preserve">En consecuencia, la prórroga responde a la necesidad de culminar los estudios que permitirán adoptar decisiones definitivas de ordenamiento ambiental, en los términos previstos por el parágrafo del artículo 8 de la Resolución 0221 de 2025.
</t>
    </r>
    <r>
      <rPr>
        <sz val="10"/>
        <color theme="1"/>
        <rFont val="Arial Narrow"/>
        <family val="2"/>
      </rPr>
      <t xml:space="preserve">
</t>
    </r>
    <r>
      <rPr>
        <b/>
        <sz val="10"/>
        <color theme="1"/>
        <rFont val="Arial Narrow"/>
        <family val="2"/>
      </rPr>
      <t xml:space="preserve">Sobre la incorporación de nuevos polígonos al área geográfica efectiva (Artículo 3): </t>
    </r>
    <r>
      <rPr>
        <sz val="10"/>
        <color theme="1"/>
        <rFont val="Arial Narrow"/>
        <family val="2"/>
      </rPr>
      <t xml:space="preserve">Respecto de esta observación, se precisa que la incorporación de las áreas correspondientes al rechazo de la solicitud ARE-503563 y a la terminación de la Zona Reservada con Potencial – ZRP Bloque No. 736 no corresponde a una decisión discrecional ni a una incorporación automática derivada exclusivamente de la terminación de los respectivos trámites mineros. La modificación propuesta obedece a la aplicación del </t>
    </r>
    <r>
      <rPr>
        <i/>
        <sz val="10"/>
        <color theme="1"/>
        <rFont val="Arial Narrow"/>
        <family val="2"/>
      </rPr>
      <t>parágrafo 1 del artículo 5 de la Resolución 0221 de 2025</t>
    </r>
    <r>
      <rPr>
        <sz val="10"/>
        <color theme="1"/>
        <rFont val="Arial Narrow"/>
        <family val="2"/>
      </rPr>
      <t xml:space="preserve">, el cual estableció desde la expedición del acto administrativo que las áreas asociadas a solicitudes de formalización y legalización minera que fueran rechazadas, desistidas o terminadas debían incorporarse al área geográfica efectiva de la Zona de Reserva, con la correspondiente actualización cartográfica. En consecuencia, la incorporación de estos polígonos constituye el cumplimiento de una condición previamente prevista en la Resolución 0221 de 2025 y no la adopción de una nueva valoración ambiental independiente para cada uno de ellos.
</t>
    </r>
    <r>
      <rPr>
        <b/>
        <sz val="10"/>
        <color theme="1"/>
        <rFont val="Arial Narrow"/>
        <family val="2"/>
      </rPr>
      <t xml:space="preserve">Sobre el uso del principio de precaución y la necesidad de un cronograma verificable: </t>
    </r>
    <r>
      <rPr>
        <sz val="10"/>
        <color theme="1"/>
        <rFont val="Arial Narrow"/>
        <family val="2"/>
      </rPr>
      <t xml:space="preserve">Frente a esta observación, se precisa que el proyecto normativo incorpora como Anexo 4 el cronograma actualizado para la ejecución de las actividades necesarias para culminar los estudios previstos en la Resolución 0221 de 2025. Dicho anexo identifica las actividades adelantadas y aquellas pendientes de ejecución y, al hacer parte integral del proyecto de resolución, constituye el instrumento que orienta la ejecución y el seguimiento de los estudios previstos en dicho acto administrativo. En consecuencia, la prórroga no configura una medida indefinida, sino una extensión temporal sustentada en la necesidad de culminar los estudios dentro del término previsto por el ordenamiento jurídico.
</t>
    </r>
    <r>
      <rPr>
        <b/>
        <sz val="10"/>
        <color theme="1"/>
        <rFont val="Arial Narrow"/>
        <family val="2"/>
      </rPr>
      <t xml:space="preserve">Sobre los impactos sociales, económicos y territoriales en las comunidades: </t>
    </r>
    <r>
      <rPr>
        <sz val="10"/>
        <color theme="1"/>
        <rFont val="Arial Narrow"/>
        <family val="2"/>
      </rPr>
      <t xml:space="preserve">Frente a esta observación, es importante precisar que la Zona de Reserva de Recursos Naturales Renovables de carácter temporal únicamente produce efectos respecto de nuevas concesiones mineras y de nuevos permisos o licencias ambientales para la exploración o explotación de minerales. En consecuencia, las actividades agrícolas, pecuarias, turísticas, de infraestructura, vivienda y demás actividades compatibles con la normatividad vigente continúan desarrollándose en los términos previstos en la Resolución 0221 de 2025.
Respecto de las personas que desarrollan actividades mineras, la Resolución 0221 de 2025 mantiene las excepciones previstas para los procesos de formalización y legalización minera y respeta las situaciones jurídicas consolidadas. Por su parte, la definición de alternativas laborales o económicas para las comunidades mineras corresponde a las entidades competentes en materia minero-energética, sin perjuicio de la participación del Ministerio de Ambiente y Desarrollo Sostenible en los espacios de articulación interinstitucional que se adelantan para abordar integralmente las dinámicas sociales, económicas y ambientales del territorio.
</t>
    </r>
    <r>
      <rPr>
        <b/>
        <sz val="10"/>
        <color theme="1"/>
        <rFont val="Arial Narrow"/>
        <family val="2"/>
      </rPr>
      <t xml:space="preserve">Sobre la transparencia y la rendición de cuentas: </t>
    </r>
    <r>
      <rPr>
        <sz val="10"/>
        <color theme="1"/>
        <rFont val="Arial Narrow"/>
        <family val="2"/>
      </rPr>
      <t>Frente a esta observación, es importante indicar que, en el marco del cumplimiento del fallo de la acción popular proferido por el Consejo de Estado mediante sentencia del 4 de agosto de 2022, dentro del expediente No. 25000-23-41-000-2013-02459-01, conocido como la sentencia "Ventanilla Minera", el Ministerio de Ambiente y Desarrollo Sostenible elabora Informes de Sostenibilidad, en los cuales se presentan los avances de las acciones adelantadas para el cumplimiento de las órdenes judiciales, incluyendo aquellas relacionadas con la ejecución de la Zona de Reserva de Recursos Naturales Renovables de carácter temporal. El informe más reciente se encuentra disponible para consulta en: https://www.minambiente.gov.co/wp-content/uploads/2025/12/Informe_Sostenibilidad_2025.pdf  
Adicionalmente, el cronograma contenido en el Anexo 4 del presente proyecto normativo contempla actividades asociadas al desarrollo de los estudios previstos en la Resolución 0221 de 2025, dentro de las cuales se incluyen espacios de participación con los actores del territorio, conforme al alcance de cada uno de los estudios y a las competencias del Ministerio de Ambiente y Desarrollo Sostenible, contribuyendo a la transparencia y al seguimiento de la implementación de la medida.</t>
    </r>
  </si>
  <si>
    <r>
      <t xml:space="preserve">actuando en calidad de titular del Contrato de Concesión Minera No. 14947, reconocido como Proyecto Minero San Celestino, y en mi condición de mujer minera, perteneciente a la cuarta generación de una familia de tradición minera del municipio de California (Santander), respetuosamente me permito presentar el presente escrito en ejercicio  del derecho fundamental de petición consagrado en el artículo 23 de la Constitución  Política y desarrollado por la Ley 1755 de 2015, así como del derecho a participar en la elaboración de los actos administrativos de carácter general previsto en los artículos 3 y 8 de la Ley 1437 de 2011, en concordancia con los principios de  participación, acceso a la información y acceso a la justicia en asuntos ambientales reconocidos en el Acuerdo de Escazú, aprobado mediante la Ley 2273 de 2022.
JAZMÍN ROCÍO JIMÉNEZ JAIMES, mayor de edad, identificada con cédula de ciudadanía No.63446532, ingeniera Metalúrgica Especialista en Ingeniería Ambiental, reconocida como mentora minera, representante legal de la Fundación ESANPAZ, organización de la sociedad civil liderada por mujeres, dedicada al acompañamiento técnico de procesos de formalización minera, al fortalecimiento organizativo de comunidades mineras tradicionales y a la promoción de la participación de las mujeres en la pequeña minería, habiendo participado en la mesa  técnica realizada el 5 de junio de 2025, respetuosamente suscribo el presente 
escrito en respaldo de las observaciones formuladas por la titular del Contrato de  Concesión No. 14947.
Quienes suscribimos el presente escrito comparecemos en ejercicio del derecho de participación pública ambiental. La primera, en calidad de titular del Contrato de Concesión No. 14947 y mujer minera perteneciente a una familia de tradición minera del municipio de California (Santander); y la segunda, como representante legal de la Fundación ESANPAZ – Emprende Santander, organización de la sociedad civil liderada por mujeres que acompaña procesos de formalización minera y fortalecimiento de comunidades mineras tradicionales. 
En estas condiciones, el Acuerdo de Escazú impone un estándar reforzado de participación. La obligación de la autoridad ambiental no se satisface con habilitar un espacio para presentar observaciones; exige demostrar que la información técnica, social, económica, cultural e histórica aportada por las comunidades directamente afectadas fue efectivamente incorporada al proceso deliberativo y valorada dentro de la motivación del acto administrativo definitivo.
Por ello, las presentes observaciones no constituyen una defensa particular de intereses derivados de contratos de concesión minera. Constituyen el ejercicio del  derecho de participación ambiental de comunidades previamente identificadas y reconocidas por el Estado, respecto de una decisión que incide directamente sobre su permanencia, su actividad tradicional, su organización social y su relación  histórica con el territorio.
El Acuerdo de Escazú exige que la participación pública en asuntos ambientales sea efectiva, informada e incidente, razón por la cual las observaciones formuladas por las comunidades directamente afectadas deben ser objeto de valoración  expresa en la motivación del acto administrativo definitivo
OBSERVACIÓN I
SI EL PROYECTO DE RESOLUCIÓN TIENE POR OBJETO ACTUALIZAR LA CARTOGRAFÍA DE LA ZONA DE RESERVA TEMPORAL, ESA ACTUALIZACIÓN DEBE SER COHERENTE CON LOS ANTECEDENTES TÉCNICOS, INSTITUCIONALES, SOCIALES Y SOCIOCULTURALES DEL TERRITORIO  AFECTADO POR DETERMINANTES AMBIENTALES.
El proyecto de resolución sometido a consulta pública tiene como uno de sus objetivos actualizar el área geográfica efectiva y precisar la cartografía de la Zona de Reserva de Recursos Naturales Renovables de carácter temporal. Sin embargo, dicha actualización no puede entenderse como un ejercicio exclusivamente cartográfico. Conforme a los principios de buena fe, participación efectiva, transparencia y motivación de los actos administrativos, la representación cartográfica que integra el acto administrativo debe guardar correspondencia con los antecedentes técnicos, institucionales, sociales y socioculturales incorporados durante la instrucción del procedimiento.
En el presente caso, el Ministerio de Ambiente y Desarrollo Sostenible conocía previamente la existencia del Contrato de Concesión No. 14947, la continuidad histórica de la actividad minera desarrollada por su titular y los antecedentes institucionales relacionados con el proceso de formalización de la pequeña minería en el municipio de California (Santander). Esa realidad territorial y social no surgió con la presentación de las presentes observaciones, sino que hacía parte de los elementos de juicio con los cuales la Administración adelantó el procedimiento de actualización de la Zona de Reserva Temporal. Durante la mesa técnica realizada el 5 de junio de 2025, en las instalaciones del 
Ministerio de Ambiente y Desarrollo Sostenible en Bogotá D.C., la ingeniera  Metalúrgica Jazmín Rocío Jiménez Jaimes, representante legal de la Fundación ESANPAZ – Emprende Santander, participó en el espacio de diálogo convocado por esa entidad dentro del procedimiento de delimitación de la Zona de Reserva Temporal (ZRT). En el desarrollo de dicha reunión, el Ministerio socializó un insumo cartográfico preliminar en el que se identificaban de manera diferenciada los títulos de pequeña minería objeto de análisis, entre ellos el Contrato de Concesión No. 14947. Conforme a lo expuesto por los funcionarios del Ministerio durante esa actuación administrativa, dicha representación cartográfica tenía como finalidad reflejar los títulos respecto de los cuales la declaratoria de la Zona de Reserva Temporal no produciría efectos, constituyéndose en un insumo técnico susceptible de validación y ajustes dentro del procedimiento administrativo. La realidad territorial asociada al Contrato de Concesión No. 14947 no puede analizarse exclusivamente desde la perspectiva del proceso de formalización minera. Durante la mesa técnica realizada el 5 de junio de 2025, en la que participó la Ing. Jazmin Jimenez, Representante Legal de la Fundación ESANPAZ, el Ministerio de Ambiente y Desarrollo Sostenible socializó una representación cartográfica preliminar en la cual el Título Minero No. 14947 aparecía identificado de manera diferenciada dentro del análisis técnico efectuado para la Zona de Reserva Temporal. Resaltando el hecho de que antes de esta reunión, la Agencia Nacional de Minería, como autoridad competente para definir la situación jurídica de los títulos mineros, mediante Radicado No. 20259040531211 del 21 de abril de 
2025, certificó la vigencia del Contrato de Concesión No. 14947, su clasificación como pequeña minería, la continuidad jurídica de los títulos que lo antecedieron desde 1991 y la aprobación del Programa de Trabajos y Obras, acreditando una realidad jurídica e histórica que debía ser considerada por la autoridad ambiental. 
A ello se suma una realidad social y sociocultural igualmente relevante: el Contrato de Concesión No. 14947 tiene como única titular a la señora Daysi Matilde Moreno Delgado, mujer minera perteneciente a una familia de tradición minera del municipio de California (Santander). Esa circunstancia constituye un elemento diferenciador del territorio que no se explica únicamente por la existencia de un proceso de formalización, sino por la permanencia histórica de una mujer al frente de una actividad minera legalmente reconocida por el Estado. En consecuencia, la Administración debía valorar de manera integral los antecedentes técnicos certificados por la Agencia Nacional de Minería, la información conocida durante la mesa técnica y la realidad social reflejada en el propio título minero al momento de motivar la actualización cartográfica sometida a consulta pública.
Por ello, como la cartografía sometida a consulta pública difiere de la representación cartográfica preliminar socializada durante la mesa técnica del 5 de junio de 2025, corresponde al Ministerio de Ambiente y Desarrollo Sostenible explicar de manera expresa las razones técnicas, jurídicas y ambientales que sustentan la decisión de 
eliminar el tratamiento cartográfico diferencial mediante el cual se identificaban los títulos de pequeña minería previamente individualizados por la propia Administración, indicando los estudios, conceptos o análisis que justifican esa modificación, la forma en que fueron valorados los insumos aportados durante la participación pública y las razones por las cuales dichos antecedentes dejaron de reflejarse en la cartografía oficial que integra el acto administrativo definitivo.
En ausencia de esa motivación, no es posible verificar la trazabilidad técnica de la decisión administrativa, la valoración integral del expediente ni el carácter efectivo e incidente de la participación pública ambiental garantizada por el Acuerdo de Escazú.
II. LA ACTUALIZACIÓN DE LA CARTOGRAFÍA DE LA ZONA DE RESERVA TEMPORAL IMPONE LA VALORACIÓN INTEGRAL DE LOS ANTECEDENTES TÉCNICOS, JURÍDICOS, INSTITUCIONALES Y SOCIOCULTURALES INCORPORADOS AL PROCEDIMIENTO ADMINISTRATIVO
El proyecto de resolución sometido a consulta pública tiene por objeto actualizar el área geográfica efectiva y precisar la cartografía de la Zona de Reserva de Recursos Naturales Renovables de carácter temporal.
Desde la perspectiva del derecho administrativo, la actualización de un acto administrativo de contenido técnico no puede entenderse como la simple modificación de una representación cartográfica. La actualización presupone la incorporación, valoración y armonización de todos los antecedentes que, durante el desarrollo del procedimiento, hayan sido incorporados válidamente al expediente administrativo y resulten relevantes para la adopción de la decisión definitiva. En consecuencia, la actualización cartográfica no se agota en la redefinición del polígono de la Zona de Reserva Temporal. Comprende igualmente la obligación de integrar la información técnica, jurídica, institucional y sociocultural producida por la propia Administración y por las entidades que intervinieron en el procedimiento, particularmente aquella relacionada con la identificación de las comunidades potencialmente afectadas, la caracterización de la pequeña minería legalmente establecida, la continuidad histórica de los proyectos mineros y los procesos de 
formalización desarrollados dentro del área objeto de la decisión administrativa.Precisamente durante el desarrollo de ese procedimiento, el Ministerio de Ambiente y Desarrollo Sostenible realizó la mesa técnica del 5 de junio de 2025, espacio en el cual participo la ingeniera Jazmín Rocío Jiménez Jaimes, representante legal de la Fundación ESANPAZ, donde el Ministerio socializó una salida gráfica preliminar elaborada con fundamento en el análisis técnico realizado por la Agencia Nacional de Minería, la cual fue observada directamente por las comparecientes durante el desarrollo de la mesa técnica. Dicha representación cartográfica incorporaba el  análisis efectuado respecto del Contrato de Concesión No. 14947 y fue presentada como un insumo técnico en construcción, mostrando claramente los titulos de pequeña minería en otro color, indicando que sobre ellos no se generaba EFECTO alguno por la ZRT.
Este antecedente reviste especial importancia jurídica porque demuestra que, antes de la expedición del proyecto de resolución sometido a consulta pública, la Administración ya había individualizado la situación del Contrato de Concesión No. 14947 y había incorporado esa información al proceso de construcción de la cartografía de la Zona de Reserva Temporal. En consecuencia, el procedimiento administrativo no se desarrollaba frente a una realidad territorial desconocida, sino respecto de un proyecto minero previamente identificado, cuya continuidad histórica, proceso de formalización y contexto territorial ya hacían parte de los elementos de juicio de la Administración.
A ello se suman los demás antecedentes incorporados al expediente administrativo, entre ellos las certificaciones expedidas por la Agencia Nacional de Minería sobre la continuidad jurídica e histórica del Contrato de Concesión No. 14947. En estas condiciones, la actualización cartográfica propuesta no puede prescindir de tales antecedentes sin una motivación técnica y jurídica suficiente. Si la cartografía sometida a consulta pública difiere de la representación cartográfica preliminar previamente socializada durante la mesa técnica, corresponde a la Administración explicar de manera expresa los criterios técnicos, jurídicos y ambientales que sustentan dicha variación, identificar los estudios o análisis 
posteriores que justifican el cambio y exponer la forma en que fueron valorados los antecedentes técnicos, sociales, institucionales y cartográficos incorporados durante el procedimiento administrativo. La ausencia de esa motivación impide verificar la trazabilidad técnica de la decisión administrativa, compromete el deber de motivación previsto para los actos administrativos de carácter general y limita el carácter efectivo e incidente de la participación pública ambiental garantizada por el Acuerdo de Escazú, al impedir conocer de qué manera fueron consideradas las observaciones y la información aportada por las comunidades directamente afectadas y por quienes participaron activamente en la construcción del expediente administrativo SOLICITUD I.
</t>
    </r>
    <r>
      <rPr>
        <b/>
        <sz val="10"/>
        <color theme="1"/>
        <rFont val="Arial Narrow"/>
        <family val="2"/>
      </rPr>
      <t xml:space="preserve">SOLICITUD I. Incorporación de los antecedentes territoriales, jurídicos y socioculturales en la cartografía oficial.
</t>
    </r>
    <r>
      <rPr>
        <sz val="10"/>
        <color theme="1"/>
        <rFont val="Arial Narrow"/>
        <family val="2"/>
      </rPr>
      <t xml:space="preserve">Que el Ministerio de Ambiente y Desarrollo Sostenible incorpore en la cartografía oficial que hará parte integral del acto administrativo definitivo la representación de los títulos de pequeña minería del municipio de California (Santander), incluido el Contrato de Concesión No. 14947 – Proyecto Minero San Celestino, de conformidad 
con los antecedentes técnicos e institucionales incorporados al expediente a traves de la certificación expedida por la Agencia Nacional de Minería mediante Radicado No. 20259040531211 del 21 de abril de 2025, que acredita su continuidad jurídica e histórica y su clasificación como proyecto de pequeña minería. Así mismo, que la cartografía incorpore los antecedentes sociales y socioculturales asociados a la condición de mujer minera de la titular del Contrato de Concesión No. 14947, como elemento objetivo de caracterización territorial y de valoración administrativa dentro del procedimiento. La presente solicitud no implica modificación de la delimitación de la Zona de Reserva Temporal ni del régimen de protección ambiental, sino la representación integral de la realidad territorial  acreditada en el expediente administrativo y la debida motivación del acto definitivo.
</t>
    </r>
    <r>
      <rPr>
        <b/>
        <sz val="10"/>
        <color theme="1"/>
        <rFont val="Arial Narrow"/>
        <family val="2"/>
      </rPr>
      <t xml:space="preserve">SOLICITUD II. Deber de motivación respecto de la actualización de la cartografía
</t>
    </r>
    <r>
      <rPr>
        <sz val="10"/>
        <color theme="1"/>
        <rFont val="Arial Narrow"/>
        <family val="2"/>
      </rPr>
      <t xml:space="preserve">Que, en cumplimiento del deber de motivación de los actos administrativos, la resolución definitiva incorpore un análisis expreso sobre la decisión de prescindir de la caracterización sociocultural ya efectuada y presentada durante la socialización de la mesa técnica del 5 de junio de 2025, indicando los fundamentos técnicos, jurídicos y ambientales que las sustentan, los estudios, conceptos o análisis que las soportan y la forma en que fueron valorados los antecedentes técnicos, institucionales, históricos, sociales y cartográficos incorporados al expediente administrativo, particularmente aquellos relacionados con el Contrato de Concesión No. 14947 y con la comunidad minera tradicional del municipio de California (Santander) Las comunidades comparecientes reiteran su disposición para participar en las actuaciones, mesas técnicas o espacios de diálogo que el Ministerio considere pertinentes dentro del presente procedimiento administrativo, con el propósito de ampliar o aclarar la información técnica, jurídica, histórica y cartográfica aportada mediante el presente escrito
</t>
    </r>
  </si>
  <si>
    <r>
      <rPr>
        <b/>
        <sz val="10"/>
        <color theme="1"/>
        <rFont val="Arial Narrow"/>
        <family val="2"/>
      </rPr>
      <t>SOLICITUD I.</t>
    </r>
    <r>
      <rPr>
        <sz val="10"/>
        <color theme="1"/>
        <rFont val="Arial Narrow"/>
        <family val="2"/>
      </rPr>
      <t xml:space="preserve"> Que el Ministerio de Ambiente y Desarrollo Sostenible incorpore dentro de la cartografía oficial que hace parte integral del acto administrativo de delimitación una capa temática correspondiente a las "Comunidades Campesinas, Mineras, Tradicionales, Ancestrales y con Arraigo Territorial del municipio de Vetas", en la cual se represente espacialmente la presencia histórica de dichas comunidades, así como los Títulos Mineros Nos. 13779 y 0089-68 y sus respectivas plantas de beneficio legalmente establecidas, como expresión de la continuidad histórica, cultural, social y productiva de estas comunidades en el territorio en Vetas.
La incorporación de dicha capa temática não implica modificación alguna de la línea de delimitación de ZRT, alteración de los criterios técnicos que sustentan su definición, disminución del régimen de protección del ecosistema ni autorización de nuevas actividades mineras. Su finalidad es garantizar que la cartografía oficial represente integralmente la realidad territorial objeto de la delimitación, incorporando el componente sociocultural cuya valoración hace efectiva la participación ambiental prevista en el Acuerdo de Escazú, mediante una decisión debidamente motivada que considere la información oficial aportada durante el presente procedimiento.
La presente solicitud não persigue el reconocimiento de un nuevo derecho, sino la incorporación cartográfica de una realidad territorial preexistente, acreditada mediante actos administrativos, documentos públicos y la permanencia histórica de comunidades campesinas, mineras, tradicionales, ancestrales y con arraigo territorial del municipio de Vetas, cuya existencia constituye un elemento jurídicamente relevante para la motivación del acto administrativo definitivo.
</t>
    </r>
    <r>
      <rPr>
        <b/>
        <sz val="10"/>
        <color theme="1"/>
        <rFont val="Arial Narrow"/>
        <family val="2"/>
      </rPr>
      <t xml:space="preserve">SOLICITUD II. </t>
    </r>
    <r>
      <rPr>
        <sz val="10"/>
        <color theme="1"/>
        <rFont val="Arial Narrow"/>
        <family val="2"/>
      </rPr>
      <t xml:space="preserve">Deber de motivación respecto de la modificación de la cartografía
Que, en cumplimiento del deber constitucional y legal de motivación de los actos administrativos, la resolución definitiva incorpore un análisis específico y suficiente sobre las razones que condujeron a modificar el tratamiento cartográfico previamente elaborado y socializado por el Ministerio de Ambiente y Desarrollo Sostenible durante la mesa técnica del 5 de junio de 2025, indicando de manera expresa:
i) los fundamentos técnicos, jurídicos y ambientales que sustentan dicha modificación;
ii) los estudios, conceptos, análisis técnicos o antecedentes institucionales, si existen, incorporados con posterioridad al expediente administrativo que soportan esa decisión; iii) la forma en que fueron valorados los antecedentes técnicos, jurídicos, institucionales y socioculturales que obran en el expediente administrativo, incluida la salida gráfica elaborada con fundamento en el análisis realizado por la Agencia Nacional de Minería y las observaciones formuladas por las Comunidades Campesinas Mineras Tradicionales durante la mesa técnica; y iv) las razones por las cuales la cartografía finalmente adoptada dejó de incorporar el tratamiento cartográfico previamente elaborado y socializado dentro del mismo procedimiento administrativo.
Lo anterior, con el fin de garantizar la trazabilidad técnica de la decisión, la suficiencia de la motivación del acto administrativo, la valoración integral de los antecedentes que obran en el expediente y el ejercicio efectivo del control sobre la legalidad de la decisión administrativa, en cumplimiento de los principios de transparencia, participación efectiva y buena administración.
</t>
    </r>
    <r>
      <rPr>
        <b/>
        <sz val="10"/>
        <color theme="1"/>
        <rFont val="Arial Narrow"/>
        <family val="2"/>
      </rPr>
      <t>Solicitud III.</t>
    </r>
    <r>
      <rPr>
        <sz val="10"/>
        <color theme="1"/>
        <rFont val="Arial Narrow"/>
        <family val="2"/>
      </rPr>
      <t xml:space="preserve"> Alcance jurídico de la expresión "NO TIENE EFECTOS"
Que la resolución definitiva precise de manera expresa el alcance jurídico de la afirmación reiteradamente sostenida por el Ministerio de Ambiente y Desarrollo Sostenible durante el trámite administrativo y en las actuaciones relacionadas con la acción de tutela, según la cual la declaratoria de la Zona de Reserva Temporal "NO TIENE EFECTOS" respecto de los Títulos Mineros Nos. 13779 y 0089-68, indicando las consecuencias concretas que dicha determinación produce sobre el ejercicio de los derechos derivados de esos títulos, la continuidad de las actividades mineras legalmente autorizadas y la representación cartográfica oficial que hará parte integral del acto administrativo definitivo, teniendo en cuenta que el propio Ministerio manifestó que la salida gráfica presentada tenía por finalidad brindar claridad sobre la no aplicación de los efectos de la Zona de Reserva Temporal respecto de dichos títulos y que esta sería objeto de validación y ajustes dentro del mismo procedimiento administrativo.</t>
    </r>
  </si>
  <si>
    <r>
      <t>En primer lugar,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e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En segundo lugar,  para la aplicación de lo establecido en el Parágrafo 1 del Artículo 5 de la Resolución 0221 de 2025, el Ministerio procedió a su aplicación, una vez recibió comunicación expresa de la Autoridad Minera sobre decisiones administrativas propias de sus competencias con relación a solicitudes y procesos de formalización y legalización, y desarrolla los cotejos de la información técnica de cada caso en particular.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Si bien de conformidad con la Ley 99 de 1993 y la Ley 2250 de 2022 (Política Unificada de Formalización Minera), este Ministerio no es competente para decretar, liderar ni estructurar rutas de formalización o títulos mineros y corresponde exclusivamente al Ministerio de Minas y Energía, y a la Agencia Nacional de Minería - ANM, definir los mecanismos y el acompañamiento socioeconómico aplicable,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De esta forma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Finalmente, es preciso recordar que tal como dispuso el parágrafo 1 del artículo 3 de la Resolución 0221 de 2025 "</t>
    </r>
    <r>
      <rPr>
        <i/>
        <sz val="10"/>
        <color theme="1"/>
        <rFont val="Arial Narrow"/>
        <family val="2"/>
      </rPr>
      <t xml:space="preserve">no le serán aplicables los anteriores efectos como consecuencia de la Zona de Reserva Temporal de Recursos Naturales Renovables que se declara con el presente acto administrativo y se regirán por las disposiciones legales vigentes" a "los proyectos, obras o actividades de minería que cuenten con situaciones jurídicas consolidadas, esto es, contar con título minero, instrumento técnico minero e instrumento ambiental vigentes".
</t>
    </r>
  </si>
  <si>
    <r>
      <rPr>
        <sz val="10"/>
        <color theme="1"/>
        <rFont val="Arial Narrow"/>
        <family val="2"/>
      </rPr>
      <t>2. COMENTARIOS GENERALES
El proyecto de resolución requiere una revisión integral que no se limite a la actualización de la extensión y de los anexos cartográficos de la Zona de Reserva de Recursos Naturales Renovables de carácter temporal. La modificación debe analizarse conjuntamente con el proyecto de delimitación progresiva del Complejo de Páramos Jurisdicciones–Santurbán–Berlín, la vigencia parcial de la Resolución 2090 de 2014 y la propuesta de Reserva de Recursos Naturales Renovables de carácter definitivo La Baja, dado que los tres instrumentos producirán efectos simultáneos sobre un mismo territorio. La falta de reglas de coordinación puede generar vacíos regulatorios en sectores de Suratá y Matanza que eventualmente dejen de estar comprendidos dentro del límite de páramo de 2014 y no sean incorporados por la nueva delimitación, así como superposiciones de determinantes ambientales en Vetas y California, donde algunas áreas podrían quedar sometidas concurrentemente a la delimitación de páramo, la reserva temporal, la eventual reserva definitiva y las determinantes de los POMCA. También debe aclararse por qué sectores incluidos como páramo en la propuesta presentada por el Ministerio en 2019 permanecen dentro de una reserva temporal y cuál será su régimen una vez se expidan las resoluciones de delimitación progresiva.
Adicionalmente, la incorporación del Bloque 736 y del polígono ARE-503563 reduce las áreas inicialmente exceptuadas para procesos de formalización minera, sin presentar una evaluación territorial y socioeconómica de sus consecuencias. Esta situación resulta especialmente relevante para Vetas, que no cuenta con áreas claras o suficientes de exclusión para formalización minera desde la expedición de la Resolución 0221 de 2025 y tampoco obtiene una solución en el proyecto de modificación; para California, que pierde el polígono correspondiente al Bloque 736; y para Suratá, donde se incorpora el ARE-503563. El proyecto tampoco establece qué ocurrirá con los títulos mineros, solicitudes de formalización e instrumentos ambientales que se encuentran radicados, en evaluación, pendientes de decisión o que no pudieron ser radicados debido a la aplicación del principio de precaución por parte de la autoridad ambiental. La reserva no puede convertirse en una suspensión indefinida de los trámites ni en una denegación de hecho sin decisión administrativa individual y motivada.
Finalmente, la prórroga por el término máximo de dos años no se encuentra suficientemente sustentada, debido a que el proyecto no presenta porcentajes de avance, productos obtenidos, contratos, recursos ejecutados, causas concretas de retraso, actividades pendientes ni una ruta crítica que demuestre que toda el área requiere permanecer reservada hasta el 4 de marzo de 2029. Tampoco resulta jurídicamente preciso afirmar que la modificación no altera el alcance de la medida, puesto que se incorporan 87,77 hectáreas adicionales, se eliminan dos polígonos del régimen de excepción y se extiende por dos años la vigencia de las restricciones. 
3. COMENTARIOS PUNTUALES
No. Del Capitulo /artículo: Parte considerativa.
Numeral, literal, inciso o Parágrafo: Considerandos relativos a la actualización del área geográfica efectiva.
Redacción propuesta en el instrumento  ambiental: El proyecto actualiza la reserva temporal sin establecer reglas sobre su relación con la delimitación progresiva del Complejo de Páramos Jurisdicciones–Santurbán–Berlín, la Resolución 2090 de 2014 y la 
propuesta de Reserva Definitiva La Baja. 
Comentario y justificación del cambio sugerido por el actor: La reserva temporal fue estructurada con referencia a la delimitación establecida mediante la Resolución 2090 de 2014. Sin embargo, el proyecto de delimitación progresiva contempla la sustitución parcial de dicha resolución. Esta modificación puede generar sectores que cambien de régimen sin que la geometría de la reserva temporal sea ajustada de manera concordante. En Suratá y Matanza podrían presentarse áreas colindantes que dejen de estar dentro del páramo de 2014 y no sean incluidas en la nueva delimitación ni en la reserva temporal. En Vetas y Califomia puede ocurrir el efecto contrario, pues sectores incorporados a la nueva delimitación podrían continuar simultáneamente dentro de la reserva temporal.
Propuesta de redacción del actor de acuerdo a su comentario y justificación: Adicionar en la parte considerativa un análisis de armonización territorial que identifique las relaciones, superposiciones, diferencias y posibles vacíos entre la Resolución 2090 de 2014, la delimitación progresiva la Zona de Reserva Temporal, la propuesta de Reserva Definitiva La Baja y las demás determinantes ambientales aplicables.
No. Del Capitulo /artículo: Documento completo.
Numeral, literal, inciso o Parágrafo: Encabezado de las páginas 2 a 9.
Redacción propuesta en el instrumento  ambiental: "Por la cual se establece la metodologia para la expedición de resoluciones de delimitación progresiva en los procesos de delimitación de ecosistemas de páramo y se dictan otras disposiciones".
Comentario y justificación del cambio sugerido por el actor: El encabezado corresponde a otro proyecto de resolución y no al acto mediante el cual se pretende modificar y prorrogar la reserva temporal. El error afecta la identificación del documento, la trazabilidad de la versión sometida a consulta y la certeza sobre la revisión técnica y juridica efectuada antes de su publicación
Propuesta de redacción del actor de acuerdo a su comentario y justificación: Reemplazar en todas las páginas el encabezado equivocado por el titulo definitivo del proyecto de resolución relacionado con la modificación y prórroga de la Zona de Reserva de Recursos Naturales Renovables de carácter temporal
No. Del Capitulo /artículo: Parte considerativa.
Numeral, literal, inciso o Parágrafo: Considerandos relativos a la actualización del área geográfica efectiva.
Redacción propuesta en el instrumento  ambiental: El proyecto actualiza la reserva temporal sin establecer reglas sobre su relación con la delimitación progresiva del Complejo de Páramos Jurisdicciones-Santurbán-Berlin, la Resolución 2090 de 2014 y la propuesta de Reserva Definitiva La Baja.
Comentario y justificación del cambio sugerido por el actor: La reserva temporal fue estructurada con referencia a la delimitación establecida mediante la Resolución 2090 de 2014. Sin embargo, el proyecto de delimitación progresiva contempla la sustitución parcial de dicha resolución. Esta modificación puede generar sectores que cambien de régimen sin que la geometría de la reserva temporal sea ajustada de manera concordante. En Suratá y Matanza podrían presentarse áreas colindantes que dejen de estar dentro del páramo de 2014 y no sean incluidas en la nueva delimitación ni en la reserva temporal. En Vetas y Califomia puede ocurrir el efecto contrario, pues sectores incorporados a la nueva delimitación podrian continuar simultáneamente dentro de la
reserva temporal
Propuesta de redacción del actor de acuerdo a su comentario y justificación: Adicionar en la parte considerativa un análisis de armonización territorial que identifique las relaciones, superposiciones, diferencias y posibles vacios entre la Resolución 2090 de 2014, la delimitación progresiva, la Zona de Reserva Temporal, la propuesta de Reserva Definitiva La Baja y las demás determinantes ambientales aplicables.
No. Del Capitulo /artículo: Parte considerativa.
Numeral, literal, inciso o Parágrafo: Considerandos relativos a la finalidad y alcance de la reserva.
Redacción propuesta en el instrumento  ambiental: La reserva temporal busca garantizar las condiciones necesarias para adelantar estudios orientados a identificar mecanismos definitivos de ordenamiento ambiental.
Comentario y justificación del cambio sugerido por el actor: El proyecto no explica cuál serà el tratamiento de las áreas que fueron incluidas como páramo dentro de la propuesta integrada presentada por el Ministerio en 2019 y que actualmente aparecen comprendidas dentro de la reserva temporal. Debe aclararse si sobre esas áreas todavía existe incertidumbre cientifica, si serán incorporadas a la delimitación progresiva o si se encuentran siendo evaluadas para otra figura de protección.
Propuesta de redacción del actor de acuerdo a su comentario y justificación: Adicionar un considerando que identifique las áreas coincidentes entre la propuesta de delimitación de 2019, la delimitación progresiva actualmente propuesta y la reserva temporal, señalando el estado de los estudios y el instrumento ambiental que se prevé aplicar en cada sector.
No. Del Capitulo /artículo: Parte considerativa.
Numeral, literal, inciso o Parágrafo: Considerandos relacionados con los efectos territoriales del Bloque 736.
Redacción propuesta en el instrumento  ambiental: El Bloque 736 se localiza en jurisdicción de Califomia y Vetas y sera incorporado en su totalidad a la reserva temporal.
Comentario y justificación del cambio sugerido por el actor: El proyecto no evalúa el efecto diferencial de la incorporación para cada municipio. En California se elimina un poligono que formaba parte de las áreas exceptuadas y que podía constituir una altemativa para procesos de formalización. En Vetas no se aclara si la porción correspondiente al Bloque 736 representaba una posibilidad efectiva de formalización ni qué áreas permanecerán disponibles después de la modificación. Esto resulta especialmente crítico debido a que Vetas no contó con áreas claramente definidas o suficientes de exclusión para formalización dentro de la Resolución 0221 de 2025.
Propuesta de redacción del actor de acuerdo a su comentario y justificación: Adicionar una tabla que determine las hectáreas del Bloque 736 correspondientes a cada municipio, su relación con titulos y unidades productivas y las alternativas que permanecerán disponibles para procesos de formalización minera en Vetas y California.
No. Del Capitulo /artículo: Parte considerativa.
Numeral, literal, inciso o Parágrafo: Considerandos sobre la terminación de la Zona Reservada con Potencial Bloque 736.
Redacción propuesta en el instrumento  ambiental: La terminación total del Bloque 736 constituye el supuesto para incorporar sus 67,05 hectáreas a la Zona de Reserva Temporal.
Comentario y justificación del cambio sugerido por el actor: La terminación de la figura administrada por la Agencia Nacional de Mineria no permite concluir automáticamente que toda el área deba incorporarse a la reserva temporal. Debe verificarse la firmeza del acto, la existencia de recursos, demandas o medidas cautelares, la presencia de titulos, solicitudes o unidades de minería tradicional y la superposición con la delimitación de páramo, la Reserva Definitiva La Baja y otras determinantes ambientales. También debe desagregarse el área del Bloque 736 correspondiente a California y a Vetas.
Propuesta de redacción del actor de acuerdo a su comentario y justificación: Una vez acreditada la firmeza del acto administrativo mediante el cual se terminó la Zona Reservada con Potencial Bloque 736, verificada la inexistencia de recursos o decisiones judiciales pendientes y realizado el inventario de titulos, solicitudes, unidades productivas, instrumentos ambientales y determinantes concurrentes, el Ministerio determinará técnicamente la superficie que resulte procedente incorporar a la
Zona de Reserva Temporal
No. Del Capitulo /artículo: Parte considerativa.
Numeral, literal, inciso o Parágrafo: Considerandos relacionados con ARE-503563.
Redacción propuesta en el instrumento  ambiental: La solicitud ARE-503563 fue rechazada, desanotada del Sistema Integra de Gestión Minera y su poligono serà incorporado a la reserva temporal..
Comentario y justificación del cambio sugerido por el actor: La información contenida en el proyecto de resolución debe ser actualizada y complementada, teniendo en cuenta que el área inicialmente asociada a la solicitud ARE-503563 no se encuentra actualmente representada por un único poligono, sino que habria sido sustituida por dos nuevas solicitudes de Área de Reserva Especial: ARE-510542, con una extensión aproximada de 26,8155 ha, y ARE-511023, con una extensión aproximada de 14,6267 ha, ambas localizadas en el municipio de Surată, departamento de Santander, y registradas en estado de "solicitud en evaluación".
Propuesta de redacción del actor de acuerdo a su comentario y justificación: Incorporar una relación cronológica, jurídica y cartográfica completa de las actuaciones relacionadas con la solicitud ARE-503563, indicando el acto administrativo mediante el cual fue rechazada y archivada, su fecha de expedición, notificación, recursos, ejecutoria, desanotación en el Sistema Integral de Gestión Minera (SIGM) y comunicación al Ministerio de Ambiente y Desarrollo Sostenible. Asimismo, deberá aclararse la relación existente entre el poligono de ARE-503563 y las actuales solicitudes ARE-510542 y ARE-511023, localizadas en el municipio de Suratá, precisando si estas corresponden a una división, sustitución o nueva delimitación del area inicialmente solicitada.
No. Del Capitulo /artículo: Parte considerativa.
Numeral, literal, inciso o Parágrafo: Considerandos sobre ARE-51 1023 y su superposición con ARE-503563.
Redacción propuesta en el instrumento  ambiental: La nueva solicitud ARE-511023 se superpuso parcialmente sobre el poligono de ARE-503563 y posteriormente fue rechazada.
Comentario y justificación del cambio sugerido por el actor: EEl proyecto no cuantifica la superficie de superposición ni adara si ARE-511023 comprendía áreas adicionales. Tampoco explica la relación entre las resoluciones VPF-2866 de octubre de 2025 y VPF-2387 de junio de 2026, ambas mencionadas como decisiones de rechazo. Sin esta información no es posible verificar que las 20.72 hectáreas de ARE-503563 se encuentren completamente libres de situaciones jurídicas o solicitudes superpuestas.
Propuesta de redacción del actor de acuerdo a su comentario y justificación: Adicionar un cuadro y un anexo cartográfico que indiquen el área total de ARE-511023, las hectáreas superpuestas con ARE-503563, las áreas no coincidentes, el objeto de cada resolución expedida por la ANM y la constancia de ejecutoria de las decisiones correspondientes.
No. Del Capitulo /artículo: Parte considerativa.
Numeral, literal, inciso o Parágrafo: Considerando que califica la terminación del Bloque 736 y de ARE como "hecho cumplido".
Redacción propuesta en el instrumento  ambiental: "Es un hecho cumplido que tiene como consecuencia juridica la incorporación del espacio geográfico de dichos poligonos al área efectiva de la Zona de Reserva".
Comentario y justificación del cambio sugerido por el actor: La expresión "hecho cumplido" presenta la incorporación como una consecuencia automática, sin considerar que la terminación o el rechazo de una figura minera y la decisión de someter el área a una reserva ambiental corresponden a actuaciones administrativas distintas. La incorporación debe sustentarse en una evaluación ambiental, territorial, juridica y social y no exclusivamente en la pérdida de vigencia de la figura minera.
Propuesta de redacción del actor de acuerdo a su comentario y justificación: "Una vez verificada la firmeza de las decisiones adoptadas por la Agencia Nacional de Minería, el Ministerio evaluará técnica, jurídica, ambiental y socialmente la procedencia y extensión de la incorporación de los poligonos a la Zona de Recenia de Recupene Naturalee Renouables de carácter temporal
No. Del Capitulo /artículo: Parte considerativa.
Numeral, literal, inciso o Parágrafo: Considerando sobre la nueva extensión de 75.432.42 hectáreas.
Redacción propuesta en el instrumento  ambiental: Se incorporan 67,05 hectareas del Bloque 736 y 20,72 hectáreas del ARE-503563, obteniendo un área efectiva total de 75.432,42 hectáreas.
Comentario y justificación del cambio sugerido por el actor: No presenta una certificación que permita establecer que los poligonos incorporados no se superponen entre si hi con el area efectiva anterior.
También se requiere conocer la distribución municipal y predial de la ampliación.
Propuesta de redacción del actor de acuerdo a su comentario y justificación: Adicionar como anexo la memoria de cálculo y distribución por municipio, sistema de referencia, tolerancias y fecha de corte de la información.
No. Del Capitulo /artículo: Parte considerativa.
Numeral, literal, inciso o Parágrafo: Considerando que afirma que las modificaciones no alteran e alcance de la reserva.
Redacción propuesta en el instrumento  ambiental: Las modificaciones cartográficas efectuadas mediante el presente acto administrativo no alteran el objeto, finalidad, alcance ni naturaleza juridica de la Zona de Reserva
Comentario y justificación del cambio sugerido por el actor: La afirmación resulta parcialmente inexacta. Aunque puede mantenerse el objeto general de la reserva, si se modifica su alcance territorial y el tratamiento de los poligonos incorporados. La reserva aumenta en 87,77 hectáreas y dos áreas dejan de estar exceptuadas para procesos de formalización y legalización minera
Propuesta de redacción del actor de acuerdo a su comentario y justificación: "Las modificaciones mantienen el objeto y la naturaleza temporal de la Zona de Reserva, pero amplian su alcance territorial e introducen cambios en las áreas exceptuadas, cuyos efectos juridicos, sociales y ambientales se encuentran motivados en el presente acto y sus anexos".
No. Del Capitulo /artículo: Parte considerativa.
Numeral, literal, inciso o Parágrafo: Considerandos sobre el cronograma y la prórroga.
Redacción propuesta en el instrumento  ambiental: El Ministerio manifiesta que subsisten actuaciones cuya culminación requiere un término adicional por la complejidad técnica, la consolidación de información y la articulación institucional.
Comentario y justificación del cambio sugerido por el actor: La motivación es general y no permite conocer qué estudios se contrataron, cuáles culminaron, cuáles se encuentran pendientes, qué porcentaje de avance presentan, cuáles fueron las causas de retraso y por qué se requieren exactamente veinticuatro meses adicionales. La norma autorizó una prórroga hasta por dos años, por lo que el uso del plazo máximo debe justificarse de manera especifica.
Propuesta de redacción del actor de acuerdo a su comentario y justificación: Adicionar una tabla con las actividades iniciales, porcentaje de avance fisico y financiero, productos recibidos, actividades pendientes, responsables, contratos, recursos ejecutados, causas del retraso, fecha prevista de culminación y justificación técnica del término requerido para cada actividad.
No. Del Capitulo /artículo: Parte considerativa
Numeral, literal, inciso o Parágrafo: Considerandos relatives al pretpio de precaución
Redacción propuesta en el instrumento  ambiental: La incertidumbre sobre ecosistemas de alla montaña y sistemas hidrogeológicas complejos justifica mantener la reserva y evitar nuevas stuaciones juridicas
Comentario y justificación del cambio sugerido por el actor: La formulación es abstracta y aplica la misma medida sobre más de 75.000 hectáreas sin identificar la incertidumbre, el riesgo, el recurso potencialmente afectado ni la gravedad del daño en cada sector. Tampoco se evalúan medidas menos restrictivas. El principio de precaución no debe emplearse para mantener indefinitamente sin decisión los instrumentos ambientales que se encuentran en evaluación o que no han podido ser radicados por instrucciones de la autoridad ambiental
Propuesta de redacción del actor de acuerdo a su comentario y justificación: "La aplicación del principio de precaución deberá sustentarse territorialmente, identificar el riesgo ambiental concreto y ser objeto de revisión periódica. En los trámites particulares, su aplicación requerirá una decisión individual motivada, proporcional y sujeta a un término definido, sin producir el archivo o suspensión indefinida del expediente
No. Del Capitulo /artículo: Articulo 1.
Numeral, literal, inciso o Parágrafo: Objeto
Redacción propuesta en el instrumento  ambiental: La resolución tiene por objeto actualizar el área efectiva, precisar la cartografia, pronogar la vigencia y adoptar las disposiciones necesarias para ejecutar la medida.
Comentario y justificación del cambio sugerido por el actor: El objeto no reconoce la ampliación territorial ni establece la obligación de armonizar la reserva con la delimitación progresiva, la Resolución 2090
de 2014 y la eventual Reserva Definitiva La Baja
Propuesta de redacción del actor de acuerdo a su comentario y justificación: La presente resolución tiene por objeto ampliar y actualizar el área geográfica efectiva de la Zona de Reserva de Recursos Naturales Renovables de carácter temporal, modificar sus anexos y áreas exceptuadas, prorogar su vigencia y establecer reglas de amonización con la delimitación progresiva del Complejo de Páramos Jurisdicciones-Santurban-Berlin, la Resolución 2090 de 2014 en los sectores en que continúe vicente y los demés instrumentos ambientales concurrentes"
No. Del Capitulo /artículo: Articulo 2.
Numeral, literal, inciso o Parágrafo: Arse geográfica efectiva.
Redacción propuesta en el instrumento  ambiental: El área geográfica efectiva comesponde a 75.432,42 hectáreas. delimitadas en la sallde gráfica y el archivo digital en formato shapefile"
Comentario y justificación del cambio sugerido por el actor: La norma señala únicamente el área total y remite a los anexos, sin establecer distribución municipal, coordenadas, sistema de referencia, escala
lecha de corte, metadatos ni regla de prevalencia en caso de diferencias entre la salida gráfica y el archivo digital
Propuesta de redacción del actor de acuerdo a su comentario y justificación: Adicionar al articulo la distribución de hectáreas por municipio y un parágrafo que establezca el sistema de referencia, la escala de producción y uso, los metadatos, la fecha de corte y la regla para resolver discrepancies cartográficas.
No. Del Capitulo /artículo: Articulo 3.
Numeral, literal, inciso o Parágrafo: Numeral 1, incorporación del Bloque 736.
Redacción propuesta en el instrumento  ambiental: Se incorpora el poligono comespondiente a la Zona Reservada con Potencial Bloque 738.
Comentario y justificación del cambio sugerido por el actor: La incorporación se ordena sin condicionar su aplicación a la firmeza del acto de terminación, a la verificación de situaciones juridicas superpuestas ni a la evaluación de los efectos sobre Vetas y California
Propuesta de redacción del actor de acuerdo a su comentario y justificación: "Incorporese la superficie neta del Bloque 736 respecto de la cual la Agencia Nacional de Mineria certifique la firmeza de su terminación y la inexistencia de trámites o decisiones pendientes, previa publicación del análisis de superposiciones, situaciones juridicas y efectos temioriales en los municipios de Califormia y Vetas
No. Del Capitulo /artículo: Articute 3
Numeral, literal, inciso o Parágrafo: Numeral 2, incorporación de ARE-503563
Redacción propuesta en el instrumento  ambiental: Se incorpora el poligono correspondiente a ARE-503563 en el municipio de Suratá
Comentario y justificación del cambio sugerido por el actor: El proyecto no determina si la totalidad del poligono se encuentra juridicamente liberada ni cuantifica su superposición con ARE-511023
Tampoco evalúa las unidades productivas o comunidades mineras relacionadas con el área.
Propuesta de redacción del actor de acuerdo a su comentario y justificación: Incorporese únicamente la superficie nela del ARE-503563 que se encuentre debidamente certificada por la Agencia Nacional de Mineria como libre de solicitudes, recursos o situaciones juridicas vigentes, previa determinación de la superposición con ARE-511023 y ARE-510642 y caracterización de las personas y unidades productivas potencialmente afectadas"
No. Del Capitulo /artículo: Parte considerativa, articulos 3 y 4 anexos cartográficos
Numeral, literal, inciso o Parágrafo: Permanencia del poligona OH9-09171 dentro de las áreas exceptuadas de la Zona de Reserva de Recursos Natunsiles Renovables de carácter temporal y falta de articulación con la Resolución 1499 de 2025.
Redacción propuesta en el instrumento  ambiental: Permanencia del poligono OH9-09171 dentro de las áreas exceptuadas de la Zona de Reserva de Recursos Naturales Renovables de carácter temporal y falta de articulación con la Resolución 1499 de 2025.
Comentario y justificación del cambio sugerido por el actor: La permanencia de este poligono como área exceptuada resulta especialmente preocupante debido a que el rio Tona constituye uno de los principales componentes de abastecimiento del embalse y, por tanto, cualquier decisión que permita la continuidad de procesos de formalización o legalización minera en su cuenca alta debe estar sustentada en una evaluación hidrológica, hidrogeológica y ecosistémica especifica. No resulta suficiente conservar automáticamente la exclusión por el solo hecho de que el poligono continúe incluido en el Anexo 3 de la Resolución 0221 de 2025
Propuesta de redacción del actor de acuerdo a su comentario y justificación: El proyecto no presenta una revisión integral de los demás poligonos que permanecen excepluados en el Anexo 3, pese a que algunos se localizan sobre áreas de especial importancia para la regulación y protección del recurso hidrico. Este es el caso del poligono OH9-09171, con una extensión aproximada de 96,34 hectáreas, ubicado en el municipio de Tona y sobre el sistema hidrico asociado al rio Tona, aguas anriba del embalse que abastece al Area Metropolitana de Bucaramanga. Adicionalmente, el análisis frente a la zonificación ambiental del POMCA del rio Alto Lebrija indica que aproximadamente 68,15 hectáreas del poligono OH9-09171 se superponen con áreas de protección y 4,04 hectáreas con áreas de restauración En consecuencia, cerca de tres cuartas partes del poligono presentan una vocación ambiental orientada al protección o recuperación, y no predominantemente al desarrollo de actividades productivas o extractivas.
La situación se agrava por la falta de articulación cartográfica y normativa entre la Reserva Temporal declarada mediante la Resolución 0221 de 2025 y la reserva adoptada mediante la Resolución 1499 de 2025 para el sector de Tona. La coexistencia de poligonos construidos con criterios y limites diferentes puede generar áreas somelidas simultáneamente a dos reservas temporales, mientras que otros sectores intermedios o colindantes quedan sin cobertura ciara. En la práctica, esta falta de continuidad puede dejar expuestos sectores estratégicos de la cuenca alta del rio Tona, pese a que formalmente existan varias medidas de protección
La función protectora de las reservas no puede limitarse a la expedición de actos administrativos aislados. Debe demostrarse, mediante una validación topológica conjunta, que las geometrias conforman una cobertura continua, coherente y suficiente sobre la cuenca, y que las áreas exceptuadas no comprometen nacimientos, zonas de recarga, corredores hidricos, drenajes abastecedores ni sectores indispensables paras la regulación del embalse.
No. Del Capitulo /artículo: Articulo 5
Numeral, literal, inciso o Parágrafo: Prórroga por dos años
Redacción propuesta en el instrumento  ambiental: Promógase por el término de dos años la Zona de Reserva, extendiendo su vigencia hasta el 4 de marzo de 2029
Comentario y justificación del cambio sugerido por el actor: Se utiliza el término máximo permitido sin demostrar que toda el área requiera exactamente dos años adicionales. El articulo tampoco establece revisiones intermedias, levantamientos anticipados ni consecuencias frente al incumplimiento del cronograma.
Propuesta de redacción del actor de acuerdo a su comentario y justificación: La Zona de Reserva se pronogata unicamente por el termino requendo para culminar las actividades individualizadas en el cronograma anexo. El Ministerio realizará revisiones semestrales y levantari total o partialmente la medida en los sectores donde culminen los estudios o se adopte el instrumento definitivo de ordenamiento ambiental sin necesidad de esperar el vencimiento del término máximo
No. Del Capitulo /artículo: Articulb 5
Numeral, literal, inciso o Parágrafo: Parágrafo nuevo
Redacción propuesta en el instrumento  ambiental: El proyecto no contempla informes periódicos sobre el avance del cronograma.
Comentario y justificación del cambio sugerido por el actor: La extensión de una medida temporal restrictiva requiere mecanismos de seguimiento que permitan verificar que la administración utiliza efectivamente el plazo adicional y que la reserva no se prolonga más allá de lo necesario.
Propuesta de redacción del actor de acuerdo a su comentario y justificación: "Parágrafo. El Ministerio de Ambiente y Desarrollo Sostenible publicará cada seis meses un informe de avance fisico, financiero y contractual del cronograma, induyendo los estudios culminados, productos recibidos, actividades pendientes, causas de retraso y sectores en los cuales resulte procedente levantar o sustituir la medida temporal".
No. Del Capitulo /artículo: Articulo nueve.
Numeral, literal, inciso o Parágrafo: Armonización cartográfica y normative.
Redacción propuesta en el instrumento  ambiental: El proyecto no contiene una disposición que regule la concurrencia de la reserva temporal con los demás instrumentos propuestos para Santurbán.
Comentario y justificación del cambio sugerido por el actor: La expedición simultánea o sucesiva de la delimitación progresiva, la reserva temporal y la Reserva Definitiva La Baja puede producir vacios en murata y Matanza y superposiciones en Vetas y Califormia. La ciudadanía y las autoridades territoriales deben conocer qué determinante aplica en cada sector
Propuesta de redacción del actor de acuerdo a su comentario y justificación: Articulo Armonización cartografica y normativa El Ministero armonizirala zona de Reserva Temporal con la delimitación progresiva del Complejo de Páramos Jurisdicciones-Santurbán-Berlin, la Resolución 2090 de 2014 en los sectores en que continúe vigente, la Reserva de Recursos Naturales Renovables de carácter definitivo La Baja y los demás instrumentos aplicables. Para ello publicará una cartografia integrada que identifique superposiciones, diferencias, áreas colindantes, posibles vacios y el régimen juridico aplicable a cada sector".
No. Del Capitulo /artículo: Articulo nueve.
Numeral, literal, inciso o Parágrafo: Régimen de transición para trámites mineros y ambientales
Redacción propuesta en el instrumento  ambiental: proyecto no regula titulos, solicitudes de formalización ni instrumentos ambientales en trámite o no radicados por aplicación del principio de precaución
Comentario y justificación del cambio sugerido por el actor: La ausencia de una disposición transitoria permite que expedientes iniciados antes de la reserva permanezcan suspendidos indefinidamente o sean objeto de decisiones contradictorias. Debe diferenciarse entre nuevas solicitudes, trámites en curso, instrumentos otorgados, modificaciones cesiones, cierres y actuaciones dirigitas a controlar riesgos ambientales o de seguridad minera
Propuesta de redacción del actor de acuerdo a su comentario y justificación: Articulo Régimen de transición. Las autoridades mineras y ambientales elaborarán un inventario de los tulos, solicitudes de formalización e instrumentos ambientales iniciados antes de la entrada en vigencia de la presente modificación. Cada expediente será objeto de una decisión individual y molivada, de acuerdo con su estado juridico y técnico. La existencia de la reserva no producirá el archivo automático re la suspensión indefinida de trámites y no impedirá la evaluación de actuaciones de cierre, restauración, prevención, seguridad minera o manejo ambiental
¿En que parte del articulado del instrumento podrían presentarse situaciones de corrupción?</t>
    </r>
  </si>
  <si>
    <r>
      <rPr>
        <sz val="11"/>
        <color theme="1"/>
        <rFont val="Aptos Narrow"/>
        <family val="2"/>
        <scheme val="minor"/>
      </rPr>
      <t xml:space="preserve">La presente respuesta solo hace referencia al proyecto normativo “Por medio de la cual se modifica la Resolución 0221 de 2025 corregida por la Resolución 0239 de 2025 en el sentido de actualizar el área geográfica efectiva y precisar la cartografía de la Zona de Reserva de Recursos Naturales Renovables, se modifica el cronograma, se prorroga su vigencia y se dictan otras disposiciones”, objeto de la consulta publica en cuestión.
Conforme a lo anterior, es necesario aclarar que el proyecto normativo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el proyecto normativo en cuestión no modifica los efectos y restricciones establecidas por la Resolución 0221 de 2025 y no busca que se prorrogue de manera indefinida, ya que ello contravendría la naturaleza del acto administrativo en cuestión. 
Conforme a lo sugerido, se modificico el epigrafe que se encontraba en el formato de Resolución, en los considerandos del proyecto normativo se elimino la expresión hecho cumplido y se hace referencia a que la terminación total de la Zona Reservada con Potencial –ZRP– Bloque No. 736 y el rechazo de la solicitud de declaración y delimitación del Área de Reserva Especial identificada con placa ARE-503563, corresponden a situaciones jurídicas consolidadas y vigentes conforme a la comunicación realizada por la Agencia Nacional de Minería – ANM a este Ministerio. Del mismo modo se incorporó en los considerandos y en el articulado referencias a la modificación del Anexo 4 "cronograma" que contiene el cronograma actualizado para la ejecución de las actividades necesarias para garantizar el desarrollo y la culminación de los estudios previstos en la Resolución 0221 de 2025. Dicho anexo identifica las actividades adelantadas y aquellas pendientes de ejecución, y, al hacer parte integral del proyecto normativo, constituye en la herramienta que orienta el desarrollo y seguimiento de los estudios definidos en la Resolución 0221 de 2025. Respecto a los informes de ejecución, en el marco del cumplimiento del Fallo de Acción Popular proferido por el Consejo de Estado mediante sentencia del 4 de agosto de 2022, dentro del expediente No. 25000234100020130245901, ampliamente conocido como Sentencia “Ventanilla Minera” se vienen generando Informes de Sostenibilidad, en los cuales se presentan los avances de la gestión de esta Reserva Temporal en particular. El más reciente informe de sostenibilidad se encuentra en el siguiente enlace: https://www.minambiente.gov.co/wp-content/uploads/2025/12/Informe_Sostenibilidad_2025.pdf 
</t>
    </r>
    <r>
      <rPr>
        <sz val="10"/>
        <color theme="1"/>
        <rFont val="Aptos Narrow"/>
        <family val="2"/>
        <scheme val="minor"/>
      </rPr>
      <t xml:space="preserve">Frente a la observación sobre la cartografia, se precisa que la delimitación del área geográfica efectiva de la Zona de Reserva de Recursos Naturales Renovables de carácter temporal se soporta en la información técnica y cartográfica contenida en los Anexos 1 y 2 del presente proyecto normativo, los cuales hacen parte integral del acto administrativo. En dichos anexos se incorpora la representación cartográfica y el archivo geográfico en formato shapefile, que contienen la información necesaria para la identificación, ubicación y delimitación espacial del área objeto de la medida.
Así mismo, la información geográfica fue estructurada conforme a los estándares técnicos definidos por el Instituto Geográfico Agustín Codazzi (IGAC), utilizando el sistema oficial de referencia de coordenadas MAGNA-SIRGAS Origen Nacional, lo que garantiza la consistencia, interoperabilidad y adecuada utilización de la información en los Sistemas de Información Geográfica. En consecuencia, los Anexos 1 y 2 constituyen el soporte técnico y cartográfico de la delimitación adoptada en el artículo 2 del presente proyecto normativo.
</t>
    </r>
  </si>
  <si>
    <r>
      <rPr>
        <b/>
        <sz val="10"/>
        <color theme="1"/>
        <rFont val="Arial Narrow"/>
        <family val="2"/>
      </rPr>
      <t xml:space="preserve">En consecuencia, respetuosamente solicitamos informar: 
</t>
    </r>
    <r>
      <rPr>
        <sz val="10"/>
        <color theme="1"/>
        <rFont val="Arial Narrow"/>
        <family val="2"/>
      </rPr>
      <t xml:space="preserve">¿Qué análisis técnico se realizó respecto de cada título minero? 
¿Qué metodología fue utilizada? 
¿Qué profesionales elaboraron dichos estudios? 
¿Qué entidades los validaron? 
¿Cuál es la evidencia científica específica que demuestra que cada uno 
de los títulos representa un riesgo para el recurso hídrico? 
</t>
    </r>
    <r>
      <rPr>
        <b/>
        <sz val="10"/>
        <color theme="1"/>
        <rFont val="Arial Narrow"/>
        <family val="2"/>
      </rPr>
      <t xml:space="preserve">
Solicitudes - Respetuosamente solicitamos aclaracion respecto: 
</t>
    </r>
    <r>
      <rPr>
        <sz val="10"/>
        <color theme="1"/>
        <rFont val="Arial Narrow"/>
        <family val="2"/>
      </rPr>
      <t xml:space="preserve">1. Que las presentes observaciones sean analizadas y respondidas de manera expresa, motivada y de fondo. 
2. Que el Ministerio realice un ana lisis integral dentro de la resolucio n de los efectos acumulativos derivados de los tres proyectos de resolucio n. 
3. Que se aclare expresamente el tratamiento jurí dico de los tí tulos de pequen a minerí a que no cuentan con instrumento ambiental. 
4. Que se explique el alcance y vigencia del artí culo 4 de la Resolucio n 0221 de 2025 frente a los nuevos proyectos de resolucio n. 
5. Que se respete la confianza legí tima generada por las actuaciones previas del Estado. 
6. Que se realice una evaluacio n te cnica individual de cada uno de los tí tulos mineros potencialmente afectados, aclarando en el sentido de informar ¿Cua l fue la evaluacio n te cnica individual, quien la desarrollo, cuales fueron los profesionales encargados de adelantarla, en que  sector de la provincia se 
adelanto  y la correspondiente ficha te cnica de la misma? 
7. Cua l es el aca pite dentro de la resolucio n que permita la participacio n efectiva de los pequen os titulares en la discusio n te cnica de los estudios que sirven de fundamento a los proyectos. 
8. Que se convoque una mesa te cnica en el municipio de California antes de la expedicio n de las resoluciones definitivas. 
9. Que se garantice la continuidad de los procesos de formalizacio n y de los tra mites ambientales cuando ello sea jurí dicamente procedente. 
10. Que el Anexo No. 1, correspondiente a la caracterizacio n de los tí tulos mineros representados por ASOMICAL, sea valorado como soporte te cnico del presente memorial </t>
    </r>
  </si>
  <si>
    <t>Como propietario de predios ubicados dentro del área propuesta para la Reserva Temporal y habitante del municipio de California, considero que el proyecto no demuestra el cumplimiento efectivo de los principios de acceso a la información y participación pública establecidos en el Acuerdo de Escazú. La medida genera restricciones directas sobre mi derecho constitucional a la propiedad privada, reconocido en el artículo 58 de la Constitución Política, al limitar de manera significativa las posibilidades de uso, aprovechamiento y desarrollo económico del predio, sin que se evidencie una justificación suficiente sobre la necesidad, proporcionalidad y razonabilidad de tales restricciones.
Si bien la propiedad privada cumple una función social y ecológica, las limitaciones impuestas por el Estado deben estar debidamente motivadas, sustentadas en criterios técnicos y jurídicos claros y garantizar el respeto por el debido proceso y la participación efectiva de los propietarios directamente afectados. En el presente caso, no existe evidencia suficiente de que las observaciones presentadas por los propietarios hayan sido valoradas e incorporadas de manera real en la decisión propuesta, lo que desvirtúa el carácter efectivo de la participación ciudadana exigido tanto por el ordenamiento jurídico colombiano como por el Acuerdo de Escazú.
Adicionalmente, la medida afecta las expectativas legítimas de uso y aprovechamiento del predio, así como las actividades productivas desarrolladas históricamente en el territorio. Tampoco resulta claro cómo esta decisión se articula con los compromisos de formalización minera promovidos durante años por las entidades del Estado, los cuales generaron confianza legítima en las comunidades de California al incentivar procesos de legalización y cumplimiento de las exigencias institucionales. La imposición de nuevas restricciones, sin una explicación suficiente sobre la compatibilidad de estas con dichos procesos, desconoce las expectativas creadas por la propia actuación estatal y genera incertidumbre jurídica para los propietarios y habitantes del municipio.
De igual manera, no se explica de forma suficiente cuál es la relación entre esta reserva temporal y las órdenes impartidas en la Sentencia T-361 de 2017, teniendo en cuenta que dicha decisión estuvo orientada a fortalecer la participación ciudadana en el proceso de delimitación del páramo y no a justificar la imposición sucesiva de medidas temporales que restringen el ejercicio del derecho de propiedad y el desarrollo de actividades económicas en el territorio.
Por lo anterior, solicito al Ministerio demostrar de manera verificable cómo se garantizó la participación efectiva de los propietarios y demás personas directamente afectadas; cuáles observaciones ciudadanas fueron acogidas o rechazadas y con qué fundamento; cuáles compromisos de formalización minera han sido efectivamente cumplidos por las entidades competentes; y cuáles son las razones técnicas, ambientales y jurídicas que hacen necesaria, idónea y proporcional la adopción y mantenimiento de esta medida. En consecuencia, manifiesto mi desacuerdo con la propuesta en las condiciones actualmente planteadas, por considerar que no se encuentra suficientemente justificada y que genera una afectación significativa al derecho de propiedad, a la confianza legítima y a la seguridad jurídica de quienes habitamos y desarrollamos nuestras actividades en el municipio de California.</t>
  </si>
  <si>
    <t xml:space="preserve">Como ciudadana de Bogotá, solicito que se garantice la máxima protección del páramo de Santurbán y se priorice el acceso al agua de las comunidades sobre cualquier interés minero industrial. Que la reserva se mantenga sin importar el cambio de gobierno y que haya monitoreos claros sobe la minería ilegal en esta reserva. </t>
  </si>
  <si>
    <r>
      <t>Respecto a la primera y segunda solicitud, es importante precisar que el proyecto normativo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para la aplicación de lo establecido en el Parágrafo 1 del Artículo 5 de la Resolución 0221 de 2025, el Ministerio procede a su aplicación, una vez reciba comunicación expresa de la Autoridad Minera sobre decisiones administrativas propias de sus competencias con relación a solicitudes y procesos de formalización y legalización, y desarrolla los cotejos de la información técnica de cada caso en particular. 
Es importante recordar que, la Resolución 0221 de 2025 que declaró la Reserva Temporal de Santurbán respeta los derechos adquiridos y no cierra de manera absoluta las vías legítimas de formalización. En efecto, las solicitudes de formalización que cumplan con los requisitos socioambientales y legales en el marco de la normativa sectorial son evaluadas en las mesas de trabajo interinstitucionales (MinInterior - MinMinas - ANM - MADS) conforme al régimen de excepciones previsto en los artículos 3 y 4 de la Resolución 0221 de 2025 (corregida por la Res. 0239 de 2025). 
Frente a lo solicitado en la petición 3, relacionada con adelantar procesos de diálogo y concertación con las comunidades de Soto Norte antes de adoptar nuevas determinaciones que afecten el territorio,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hace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Respecto a la cuarta solicitud, es importante indicar que, si bien de conformidad con la Ley 99 de 1993 y la Ley 2250 de 2022 (Política Unificada de Formalización Minera), este Ministerio no es competente para decretar, liderar ni estructurar rutas de formalización o títulos mineros y corresponde exclusivamente al Ministerio de Minas y Energía, y a la Agencia Nacional de Minería - ANM, definir los mecanismos y el acompañamiento socioeconómico aplicable,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De esta forma este Ministerio participa activamente en las mesas de trabajo interinstitucionales con el Ministerio del Interior, el Ministerio de Minas y Energía, la ANM y las autoridades territoriales, donde se abordan las dinámicas socioambientales de la provincia de Soto Norte y el municipio de California, garantizando que el análisis de la minería tradicional se realice de manera integral sin vulnerar el debido proceso ni la confianza legítima.
Finalmente, es importante indicar en respuesta al punto quinto de la solicitd que, tal como se indicó al inicio de esta respuesta, el proyecto normativo “</t>
    </r>
    <r>
      <rPr>
        <i/>
        <sz val="10"/>
        <color theme="1"/>
        <rFont val="Arial Narrow"/>
        <family val="2"/>
      </rPr>
      <t>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sz val="10"/>
        <color theme="1"/>
        <rFont val="Arial Narrow"/>
        <family val="2"/>
      </rPr>
      <t>”, no tiene por objeto regular situaciones jurídicas distintas a las ya contempladas en la Resolución 0221 de 2025 corregida por la Resolución 0239 de 2025; por el contrario, desarrolla y hace efectivos dos de los mandatos expresamente previstos en dicho acto administrativo; entre ellos, el referido con la actualización del área geográfica efectiva y precisión de la cartografía, derivada de la aplicación de lo dispuesto en el Parágrafo 1 del Artículo 5 de la misma Resolución, producto de actuaciones administrativas de la Autoridad Minera, tal como se encuentra descrito en las consideraciones del proyecto normativo. Así las cosas, los fundamentos técnicos, científicos, ambientales, jurídicos y socioeconómicos corresponden a los expuestos en la Resolución 0221 de 2025 que declaró la Zona de Reserva de Recursos Naturales Renovables de carácter temporal y demás disposiciones establecidas en esta Resolución, entre ellas lo definido en el Parágrafo 1 del Artículo 5."</t>
    </r>
  </si>
  <si>
    <r>
      <t xml:space="preserve">Obrando como integrantes del Comité para la Defensa del Agua y el Páramo de Santurbán, y en ejercicio del derecho fundamental a la participación ambiental, remitimos adjuntos a este correo tres (3) documentos con observaciones, propuestas de ajuste y respaldo expreso a los proyectos de resolución que se adelantan para la protección del ecosistema.
Esta intervención conjunta cuenta con el respaldo de 2356 firmas ciudadanas, recolectadas en formato físico y mediante formularios digitales.
A continuación, se relacionan los archivos adjuntos correspondientes a cada trámite:
Proyecto de reserva definitiva: Archivo "Observaciones. proyecto resolución reserva la baja. para radicar.pdf", enfocado en dotar la declaratoria sobre la quebrada La Baja de solidez frente a cuestionamientos por desviación de poder o falsa motivación.
Proyecto de modificación de reserva temporal: Archivo "observaciones proyecto de resolución modificacion reserva temporal. comite santurban.pdf", que incluye ajustes para evitar que el área quede desprotegida por el simple vencimiento del plazo de la prórroga si los estudios no han culminado.
Proyecto de delimitación progresiva: Archivo "Oficio_Observaciones_Comite_Delimitacion_Progresiva_radicar.pdf", el cual propone correcciones a las incongruencias de cifras en el articulado y exige blindar la competencia para evitar demandas de nulidad dentro del proceso de seguimiento a la Sentencia T-361 de 2017.
</t>
    </r>
    <r>
      <rPr>
        <b/>
        <sz val="10"/>
        <color theme="1"/>
        <rFont val="Arial Narrow"/>
        <family val="2"/>
      </rPr>
      <t xml:space="preserve">I.	RESPALDO DEL COMITÉ AL PROYECTO DE RESOLUCIÓN
</t>
    </r>
    <r>
      <rPr>
        <sz val="10"/>
        <color theme="1"/>
        <rFont val="Arial Narrow"/>
        <family val="2"/>
      </rPr>
      <t xml:space="preserve">La incorporación al área efectiva de los polígonos de la Zona Reservada con Potencial ZRP Bloque n.º 736 (67,05 hectáreas, en California y Vetas) y del Área de Reserva Especial ARE-503563 (20,72 hectáreas, en Suratá) no es una decisión discrecional del Ministerio: es un acto debido. El parágrafo 1 del artículo 5 de la Resolución 0221 de 2025 ordena esa incorporación cuando los trámites mineros que justificaban la excepción terminan o son rechazados, y eso fue exactamente lo que ocurrió. Con ella el área efectiva asciende a 75.432,42 hectáreas, suma que verificamos una a una (75.344,65 más 67,05 más 20,72).
La prórroga de la vigencia es igualmente necesaria, legal y urgente. El artículo 47 del Decreto Ley 2811 de 1974 permite reservar una porción del territorio mientras se adelantan los estudios que orientarán su ordenamiento, y el parágrafo del artículo 8 de la Resolución 0221 de 2025 autoriza la prórroga con fundamento en el estado de avance del cronograma. Los estudios hidrogeológicos, hidrológicos y de impactos en curso son los que permitirán adoptar la decisión definitiva de ordenamiento ambiental del macizo occidental. Expedir la prórroga desde ahora, sin esperar al vencimiento de marzo de 2027, no es apenas legal: es buena administración, porque evita el limbo jurídico de última hora y da estabilidad al proceso.
El expediente ya demostró lo que ocurre cuando se abre una ventana de desprotección, y conviene que el acto lo tenga presente. Apenas fue desanotada la solicitud ARE-503563, en abril de 2025, se capturó sobre el mismo polígono una solicitud nueva, la ARE-511023, que la Agencia Nacional de Minería tuvo que rechazar mediante las Resoluciones VPF-2866 de 2025 y VPF-2387 de 2026. No hubo un compás de espera de meses: la sustitución fue inmediata. La presión extractiva sobre el macizo occidental es constante y la reserva vigente es hoy la única barrera preventiva que la contiene. Lo que esa barrera protege no es una abstracción cartográfica: son las quebradas de las que beben las veredas de Suratá, California y Vetas, y el caudal que baja hasta las llaves de agua del área metropolitana.
Tres decisiones judiciales acompañan la medida y conviene que el acto se apoye en ellas. La Sección Primera del Consejo de Estado, en sentencia del 4 de agosto de 2022 (Consejero Ponente Roberto Augusto Serrato Valdés, radicación 25000-23-41-000-2013-02459-01), reconoció la aptitud del artículo 47 del Código de Recursos Naturales para excluir la minería en función de la protección de los recursos renovables y constató que las reservas temporales que caducan sin decisiones definitivas han sido insuficientes para proteger los ecosistemas estratégicos del país. El Tribunal Administrativo de Santander, en sentencia de primera instancia del 21 de julio de 2025 (Magistrado Ponente Iván Fernando Prada Macías, expediente 68001-23-33-000-2018-00196-00, acumulado con el 2020-00138-00), reconoció al páramo de Santurbán como sujeto de derechos, designó a ese Ministerio como su guardián y ordenó medidas proactivas de protección que esta prórroga contribuye a cumplir. Y la Corte Constitucional, en las Sentencias C-035 de 2016 (Magistrada Ponente Gloria Stella Ortiz Delgado) y T-361 de 2017 (Magistrado Ponente Alberto Rojas Ríos), fijó los deberes reforzados de protección de estas áreas y de sus fuentes hídricas.
</t>
    </r>
  </si>
  <si>
    <r>
      <t xml:space="preserve">II.	OBSERVACIÓN PRINCIPAL: LA PROTECCIÓN NO PUEDE DECAER POR EL SOLO VENCIMIENTO DEL PLAZO
El artículo 5 del proyecto prorroga la vigencia por dos años fijos, hasta el 4 de marzo de 2029. Ahí está el vacío más serio del acto.
El parágrafo del artículo 8 de la Resolución 0221 de 2025 autoriza la prórroga «hasta por el mismo término inicialmente definido». Con esta prórroga de dos años esa habilitación queda agotada. Si el 4 de marzo de 2029 llega sin que los estudios hayan culminado, la reserva decae por el solo paso del tiempo, el área queda desprotegida y no habrá instrumento vigente que impida la captura inmediata de nuevas solicitudes mineras. No se trata de una hipótesis de laboratorio: es lo que el propio expediente documentó con la ARE-511023.
El cronograma del Anexo 4 agrava el riesgo, en tanto que proyecta actividades hasta comienzos de 2029, esto es, consume casi la totalidad del término prorrogado sin margen alguno, y el propio anexo advierte que los estudios sobre población humana demandan tiempos largos. Cualquier demora contractual, presupuestal o técnica, ninguna descartable en estudios de esta complejidad, dejaría el proceso inconcluso al vencimiento.
El resultado sería contrario a los fines de la medida: el atraso del Estado terminaría premiando la presión extractiva y castigando el ecosistema, porque la consecuencia del incumplimiento del cronograma sería el levantamiento automático de la protección. Una medida preventiva no puede llevar incorporada su propia cláusula de autodestrucción, y menos cuando esa cláusula se activa con independencia de que la finalidad de la medida se haya cumplido o no.
Las comunidades que llevamos quince años defendiendo esta agua no podemos aceptar que su protección quede colgada de que el Estado alcance a cumplir su propio cronograma. Proponemos, entonces, incorporar un régimen de continuidad de la protección, con el siguiente texto concreto.
</t>
    </r>
    <r>
      <rPr>
        <b/>
        <sz val="10"/>
        <color theme="1"/>
        <rFont val="Arial Narrow"/>
        <family val="2"/>
      </rPr>
      <t>Propuesta primera.</t>
    </r>
    <r>
      <rPr>
        <sz val="10"/>
        <color theme="1"/>
        <rFont val="Arial Narrow"/>
        <family val="2"/>
      </rPr>
      <t xml:space="preserve"> Adicionar al artículo 5 del proyecto los siguientes parágrafos:
Parágrafo 1. Si al vencimiento del término aquí prorrogado no hubieren culminado los estudios técnicos previstos en el cronograma, la vigencia de la Zona de Reserva de Recursos Naturales Renovables de carácter temporal se entenderá prorrogada de manera automática y sucesiva, por períodos de dos (2) años, hasta la ejecutoria del acto administrativo que, con fundamento en dichos estudios, adopte la decisión definitiva de ordenamiento ambiental del área. Antes del vencimiento de cada período, el Ministerio de Ambiente y Desarrollo Sostenible publicará una constancia motivada del estado de avance del cronograma y de las razones que justifican la continuidad de la medida.
Parágrafo 2. La Zona de Reserva solo podrá levantarse, total o parcialmente, mediante acto administrativo motivado que acredite la culminación de los estudios técnicos y la adopción de la decisión definitiva de ordenamiento ambiental. En ningún caso se entenderá levantada por el solo vencimiento del plazo.
Parágrafo 3. El levantamiento o la modificación de la medida estarán sujetos a los principios de precaución y de no regresión ambiental y estarán precedidos de un proceso de participación ciudadana.
</t>
    </r>
  </si>
  <si>
    <r>
      <rPr>
        <b/>
        <sz val="10"/>
        <color theme="1"/>
        <rFont val="Arial Narrow"/>
        <family val="2"/>
      </rPr>
      <t>Propuesta segunda.</t>
    </r>
    <r>
      <rPr>
        <sz val="10"/>
        <color theme="1"/>
        <rFont val="Arial Narrow"/>
        <family val="2"/>
      </rPr>
      <t xml:space="preserve"> Incluir un artículo nuevo que modifique el parágrafo del artículo 8 de la Resolución 0221 de 2025, para armonizar la habilitación de prórroga con el régimen de continuidad, así:
Artículo nuevo. Modificación del parágrafo del artículo 8 de la Resolución 0221 de 2025. El parágrafo del artículo 8 de la Resolución 0221 de 2025 quedará así:
«Parágrafo. La vigencia de la zona de reserva de recursos naturales aquí declarada podrá ser prorrogada por períodos sucesivos de hasta dos (2) años cada uno, mientras no culminen los estudios técnicos previstos en el cronograma, con fundamento en el estado de avance de este y con la debida justificación técnica. Si al vencimiento del término respectivo no se hubiere expedido el acto de prórroga y los estudios no hubieren culminado, la medida se entenderá prorrogada de pleno derecho, sin solución de continuidad, hasta la ejecutoria del acto que adopte la decisión definitiva de ordenamiento ambiental del área.»
</t>
    </r>
    <r>
      <rPr>
        <b/>
        <sz val="10"/>
        <color theme="1"/>
        <rFont val="Arial Narrow"/>
        <family val="2"/>
      </rPr>
      <t>Justificación.</t>
    </r>
    <r>
      <rPr>
        <sz val="10"/>
        <color theme="1"/>
        <rFont val="Arial Narrow"/>
        <family val="2"/>
      </rPr>
      <t xml:space="preserve"> El artículo 47 del Decreto Ley 2811 de 1974 sujeta la reserva a la realización de los estudios, de modo que su temporalidad se mide por la pendencia de estos y no por una fecha inmodificable. El régimen propuesto conserva intacto el carácter temporal de la figura, por cuanto la continuidad queda condicionada a un hecho verificable, que es la no culminación de los estudios, sometida a evaluación periódica mediante constancias motivadas y llamada a terminar con la decisión definitiva.
Anticipamos la objeción que se formulará en contra: que una prórroga automática convertiría la reserva temporal en una reserva definitiva encubierta. La respuesta está en el diseño mismo de la cláusula, que no extiende la medida de manera indefinida ni incondicional, sino mientras subsista la situación que el artículo 47 exige, con control público periódico. Y hay algo más: la alternativa que se nos opondría, el decaimiento automático de la protección, es precisamente la práctica que la Sección Primera del Consejo de Estado reprochó en la sentencia del 4 de agosto de 2022, al constatar que las reservas temporales vencidas sin decisión definitiva dejaron desprotegidos los ecosistemas estratégicos. A ello se suman el principio de precaución (numeral 6 del artículo 1 de la Ley 99 de 1993; Sentencias C-293 de 2002, Magistrado Ponente Alfredo Beltrán Sierra, y C-703 de 2010, Magistrado Ponente Gabriel Eduardo Mendoza Martelo), el principio de no regresión ambiental (Sentencia C-035 de 2016) y las órdenes de protección proactiva dictadas por el Tribunal Administrativo de Santander en la sentencia que reconoció al páramo como sujeto de derechos.
</t>
    </r>
  </si>
  <si>
    <r>
      <rPr>
        <b/>
        <sz val="10"/>
        <color theme="1"/>
        <rFont val="Arial Narrow"/>
        <family val="2"/>
      </rPr>
      <t xml:space="preserve">1.	Encabezado de facultades
</t>
    </r>
    <r>
      <rPr>
        <sz val="10"/>
        <color theme="1"/>
        <rFont val="Arial Narrow"/>
        <family val="2"/>
      </rPr>
      <t xml:space="preserve">Citar expresamente el artículo 47 del Decreto Ley 2811 de 1974 entre las normas habilitantes y corregir la remisión «el parágrafo 1 del artículo 5 y 8 de la Resolución 0221 de 2025», que es equívoca, por «el parágrafo 1 del artículo 5 y el parágrafo del artículo 8 de la Resolución 0221 de 2025».
Justificación. El artículo 47 es la fuente sustantiva de la figura que se prorroga y su cita cierra de entrada cualquier discusión de competencia. La remisión actual sugiere que el artículo 8 tiene un parágrafo 1, cuando tiene parágrafo único, y ese descuido se usaría para cuestionar la habilitación misma de la prórroga.
</t>
    </r>
  </si>
  <si>
    <r>
      <rPr>
        <b/>
        <sz val="10"/>
        <color theme="1"/>
        <rFont val="Arial Narrow"/>
        <family val="2"/>
      </rPr>
      <t xml:space="preserve">2. Artículo 2 del proyecto (texto sustituto del artículo 2 de la Resolución 0221 de 2025)
</t>
    </r>
    <r>
      <rPr>
        <sz val="10"/>
        <color theme="1"/>
        <rFont val="Arial Narrow"/>
        <family val="2"/>
      </rPr>
      <t xml:space="preserve">Reemplazar la expresión «declarada mediante la presente resolución» por «declarada mediante la Resolución 0221 del 3 de marzo de 2025», y precisar que la salida gráfica y el shapefile corresponden a los Anexos 1 y 2 de este acto, los cuales sustituyen para todos los efectos los Anexos 1 y 2 de la Resolución 0221 de 2025.
Texto propuesto: «Artículo 2. Área geográfica efectiva. El área geográfica efectiva de la Zona de Reserva de Recursos Naturales Renovables de carácter temporal declarada mediante la Resolución 0221 del 3 de marzo de 2025 corresponde a 75.432,42 hectáreas, delimitadas en el polígono definido mediante la salida gráfica y el archivo digital en formato shapefile contenidos en los Anexos 1 y 2 de la presente resolución, los cuales sustituyen para todos los efectos los Anexos 1 y 2 de aquella y hacen parte integral de este acto administrativo.»
Justificación. La reserva no se declara con el acto modificatorio sino con la Resolución 0221 de 2025. Tal como está redactado, el texto sustituto genera un equívoco sobre cuál es el acto declarativo y una circularidad de remisiones entre los anexos de una y otra resolución, defectos que le restan certeza a la cartografía oficial, que es el objeto mismo de la modificación.
</t>
    </r>
  </si>
  <si>
    <r>
      <rPr>
        <b/>
        <sz val="10"/>
        <color theme="1"/>
        <rFont val="Arial Narrow"/>
        <family val="2"/>
      </rPr>
      <t xml:space="preserve">3. Artículo nuevo que adopte el cronograma (Anexo 4)
</t>
    </r>
    <r>
      <rPr>
        <sz val="10"/>
        <color theme="1"/>
        <rFont val="Arial Narrow"/>
        <family val="2"/>
      </rPr>
      <t xml:space="preserve">La parte motiva anuncia que el cronograma actualizado «se incorpora como Anexo de la presente resolución y hace parte integral de la misma», pero ningún artículo de la parte resolutiva lo adopta ni actualiza el artículo 9 de la Resolución 0221 de 2025. Proponemos:
</t>
    </r>
    <r>
      <rPr>
        <i/>
        <sz val="10"/>
        <color theme="1"/>
        <rFont val="Arial Narrow"/>
        <family val="2"/>
      </rPr>
      <t xml:space="preserve">Artículo nuevo. Cronograma actualizado de estudios técnicos. Adóptase el cronograma actualizado de ejecución de los estudios técnicos contenido en el Anexo 4, el cual hace parte integral de la presente resolución y actualiza el cronograma a que se refiere el artículo 9 de la Resolución 0221 de 2025. El cronograma incluirá hitos verificables, responsables y productos esperados. El Ministerio de Ambiente y Desarrollo Sostenible publicará informes semestrales de avance en su página web y los remitirá a las entidades señaladas en el artículo de comunicaciones.
</t>
    </r>
    <r>
      <rPr>
        <b/>
        <sz val="10"/>
        <color theme="1"/>
        <rFont val="Arial Narrow"/>
        <family val="2"/>
      </rPr>
      <t>Justificación.</t>
    </r>
    <r>
      <rPr>
        <sz val="10"/>
        <color theme="1"/>
        <rFont val="Arial Narrow"/>
        <family val="2"/>
      </rPr>
      <t xml:space="preserve"> Un anexo anunciado en los considerandos y no adoptado en la parte resolutiva carece de anclaje dispositivo y compromete la exigibilidad del cronograma, que es justamente el fundamento técnico de la prórroga. Los informes semestrales desactivan, de paso, el señalamiento de inercia administrativa y le entregan a la ciudadanía una herramienta de control.</t>
    </r>
  </si>
  <si>
    <r>
      <t xml:space="preserve">4.	</t>
    </r>
    <r>
      <rPr>
        <b/>
        <sz val="10"/>
        <color theme="1"/>
        <rFont val="Arial Narrow"/>
        <family val="2"/>
      </rPr>
      <t xml:space="preserve">Blindaje contra la captura de nuevas solicitudes mineras
</t>
    </r>
    <r>
      <rPr>
        <sz val="10"/>
        <color theme="1"/>
        <rFont val="Arial Narrow"/>
        <family val="2"/>
      </rPr>
      <t xml:space="preserve">Incluir un artículo que disponga que las solicitudes o propuestas mineras capturadas sobre los polígonos incorporados con posterioridad a la configuración del supuesto del parágrafo 1 del artículo 5 de la Resolución 0221 de 2025 no generan expectativa ni derecho alguno y deberán ser rechazadas por la Agencia Nacional de Minería, y que durante la vigencia de la reserva no procede la captura de nuevas propuestas de contrato de concesión, solicitudes de legalización o formalización ni áreas de reserva especial sobre el área geográfica efectiva actualizada.
</t>
    </r>
    <r>
      <rPr>
        <b/>
        <sz val="10"/>
        <color theme="1"/>
        <rFont val="Arial Narrow"/>
        <family val="2"/>
      </rPr>
      <t>Justificación.</t>
    </r>
    <r>
      <rPr>
        <sz val="10"/>
        <color theme="1"/>
        <rFont val="Arial Narrow"/>
        <family val="2"/>
      </rPr>
      <t xml:space="preserve"> La ARE-511023, capturada sobre el polígono del ARE-503563 después de su desanotación, demuestra que cualquier intervalo entre la configuración del supuesto y la actualización cartográfica es aprovechado para radicar solicitudes nuevas. La regla propuesta convierte esa experiencia en una salvaguarda expresa y le evita al Ministerio y a la Agencia resolver caso por caso situaciones idénticas.
</t>
    </r>
  </si>
  <si>
    <r>
      <rPr>
        <b/>
        <sz val="10"/>
        <color theme="1"/>
        <rFont val="Arial Narrow"/>
        <family val="2"/>
      </rPr>
      <t xml:space="preserve">5.	Constancia de firmeza de los actos de la Agencia Nacional de Minería
</t>
    </r>
    <r>
      <rPr>
        <sz val="10"/>
        <color theme="1"/>
        <rFont val="Arial Narrow"/>
        <family val="2"/>
      </rPr>
      <t xml:space="preserve">Dejar constancia en los considerandos de la ejecutoria de la Resolución VPF n.º 2088 del 4 de junio de 2026 (terminación de la ZRP Bloque n.º 736), del acto que rechazó la solicitud ARE-503563 y de las Resoluciones VPF-2866 de 2025 y VPF-2387 de 2026 (rechazo de la ARE-511023), con sus fechas completas, que hoy aparecen solo con mes y año.
</t>
    </r>
    <r>
      <rPr>
        <b/>
        <sz val="10"/>
        <color theme="1"/>
        <rFont val="Arial Narrow"/>
        <family val="2"/>
      </rPr>
      <t>Justificación.</t>
    </r>
    <r>
      <rPr>
        <sz val="10"/>
        <color theme="1"/>
        <rFont val="Arial Narrow"/>
        <family val="2"/>
      </rPr>
      <t xml:space="preserve"> La incorporación de los polígonos se apoya en la desaparición de las situaciones jurídicas que justificaban la excepción. Si los actos que las extinguieron no están ejecutoriados, la incorporación queda expuesta a reproche. La constancia de firmeza cierra ese flanco con una sola frase por acto.
</t>
    </r>
  </si>
  <si>
    <r>
      <rPr>
        <b/>
        <sz val="10"/>
        <color theme="1"/>
        <rFont val="Arial Narrow"/>
        <family val="2"/>
      </rPr>
      <t xml:space="preserve">6.	Precisión del considerando sobre el «hecho cumplido»
</t>
    </r>
    <r>
      <rPr>
        <sz val="10"/>
        <color theme="1"/>
        <rFont val="Arial Narrow"/>
        <family val="2"/>
      </rPr>
      <t xml:space="preserve">Reformular el considerando que afirma que «el darse por terminada la Zona Reservada con Potencial - ZRP No. 736 y el Area de Reserva Especial, es un hecho cumplido», para distinguir las dos situaciones: la ZRP 736 fue objeto de terminación, mientras que respecto del ARE-503563 lo que ocurrió fue el rechazo de la solicitud de declaración y delimitación. Sugerimos referirse a «la configuración de los supuestos previstos en el parágrafo 1 del artículo 5 de la Resolución 0221 de 2025» en lugar de la expresión «hecho cumplido».
</t>
    </r>
    <r>
      <rPr>
        <b/>
        <sz val="10"/>
        <color theme="1"/>
        <rFont val="Arial Narrow"/>
        <family val="2"/>
      </rPr>
      <t>Justificación</t>
    </r>
    <r>
      <rPr>
        <sz val="10"/>
        <color theme="1"/>
        <rFont val="Arial Narrow"/>
        <family val="2"/>
      </rPr>
      <t xml:space="preserve">. La precisión conceptual de la parte motiva es la primera línea de defensa del acto. Tratar como terminación lo que fue un rechazo facilita objeciones de falsa motivación que se evitan con esta sola corrección.
</t>
    </r>
  </si>
  <si>
    <r>
      <rPr>
        <b/>
        <sz val="10"/>
        <color theme="1"/>
        <rFont val="Arial Narrow"/>
        <family val="2"/>
      </rPr>
      <t xml:space="preserve">7.	Unidades, cifras y erratas
</t>
    </r>
    <r>
      <rPr>
        <sz val="10"/>
        <color theme="1"/>
        <rFont val="Arial Narrow"/>
        <family val="2"/>
      </rPr>
      <t xml:space="preserve">Corregir los siguientes puntos del texto: (i) en el considerando del cotejo técnico de la ZRP 736 se lee «abarca un área de 67.05», sin la palabra hectáreas; (ii) unificar el separador decimal con coma en todo el texto (67,05 y 20,72, pues hoy alternan punto y coma); (iii) tildar
«comunicó» y «rechazó» en el considerando de la ARE-511023 y reformular la frase «donde rechazo de dicha solicitud»; (iv) corregir «Area» por «Área», «para Adelantar» por «para adelantar» y la duplicación «los estudios que hacen parte del cronograma previstas en el cronograma adoptado»; (v) sustituir «parágrafo 1 Ibidem» por «parágrafo 1 del artículo 5 ibidem»; (vi) unificar el uso del símbolo de ordinal en la numeración de los artículos, que hoysolo llevan los artículos 6 y 7, y las mayúsculas de los títulos de la parte motiva («1. SOBRE LA ACTUALIZACIÓN...» frente a «2. Sobre la Prórroga»); y (vii) titular el artículo 8 del proyecto «Vigencia de la presente resolución», para no confundirla con la vigencia de la Zona de Reserva regulada en el artículo 5.
</t>
    </r>
    <r>
      <rPr>
        <b/>
        <sz val="10"/>
        <color theme="1"/>
        <rFont val="Arial Narrow"/>
        <family val="2"/>
      </rPr>
      <t>Justificación.</t>
    </r>
    <r>
      <rPr>
        <sz val="10"/>
        <color theme="1"/>
        <rFont val="Arial Narrow"/>
        <family val="2"/>
      </rPr>
      <t xml:space="preserve"> Considerados uno a uno son defectos menores; en conjunto debilitan la presunción de rigor del acto, y ya conocemos el costo de estos descuidos en otros proyectos del proceso de Santurbán. La cifra sin unidad, además, recae sobre el dato técnico central de la modificación cartográfica.
</t>
    </r>
  </si>
  <si>
    <r>
      <rPr>
        <b/>
        <sz val="10"/>
        <color theme="1"/>
        <rFont val="Arial Narrow"/>
        <family val="2"/>
      </rPr>
      <t xml:space="preserve">8.	Doble fórmula de datación
</t>
    </r>
    <r>
      <rPr>
        <sz val="10"/>
        <color theme="1"/>
        <rFont val="Arial Narrow"/>
        <family val="2"/>
      </rPr>
      <t xml:space="preserve">Eliminar una de las dos fórmulas finales, pues el proyecto trae «Dada en Bogotá, D. C., a los
   días del mes de 	 de 2026» antes del «PUBLÍQUESE, COMUNÍQUESE Y CÚMPLASE» y repite «Dado en Bogotá, D.C., a los» después.
</t>
    </r>
    <r>
      <rPr>
        <b/>
        <sz val="10"/>
        <color theme="1"/>
        <rFont val="Arial Narrow"/>
        <family val="2"/>
      </rPr>
      <t>Justificación.</t>
    </r>
    <r>
      <rPr>
        <sz val="10"/>
        <color theme="1"/>
        <rFont val="Arial Narrow"/>
        <family val="2"/>
      </rPr>
      <t xml:space="preserve"> Es un error material evidente que no debe llegar al Diario Oficial.
</t>
    </r>
  </si>
  <si>
    <r>
      <t xml:space="preserve">9.	Comunicaciones (artículo 6)
Adicionar como destinatarios de la comunicación al Tribunal Administrativo de Santander, tanto al despacho que adelanta el seguimiento del cumplimiento de la Sentencia T-361 de 2017 (radicación 68001-23-33-000-2015-00734-00) como al proceso de la acción popular en el que el páramo fue reconocido como sujeto de derechos y ese Ministerio fue designado su guardián (expediente 68001-23-33-000-2018-00196-00, acumulado con el 2020-00138-00), así como a la Defensoría del Pueblo, Regional Santander.
</t>
    </r>
    <r>
      <rPr>
        <b/>
        <sz val="10"/>
        <color theme="1"/>
        <rFont val="Arial Narrow"/>
        <family val="2"/>
      </rPr>
      <t>Justificación</t>
    </r>
    <r>
      <rPr>
        <sz val="10"/>
        <color theme="1"/>
        <rFont val="Arial Narrow"/>
        <family val="2"/>
      </rPr>
      <t xml:space="preserve">. La prórroga es también una medida de cumplimiento de las órdenes judiciales vigentes sobre el macizo. Comunicarla a los despachos judiciales y al Ministerio Público refuerza la transparencia del proceso y deja constancia procesal oportuna de la diligencia del Ministerio, que es un activo del propio Ministerio en el escenario de un eventual desacato.
</t>
    </r>
  </si>
  <si>
    <r>
      <rPr>
        <b/>
        <sz val="14"/>
        <color theme="1"/>
        <rFont val="Arial Narrow"/>
        <family val="2"/>
      </rPr>
      <t xml:space="preserve">GENERALES
</t>
    </r>
    <r>
      <rPr>
        <sz val="10"/>
        <color theme="1"/>
        <rFont val="Arial Narrow"/>
        <family val="2"/>
      </rPr>
      <t xml:space="preserve">La Cámara Colombiana de la Construcción –CAMACOL- es una asociación gremial de carácter nacional sin ánimo de lucro, que tiene como objeto principal, representar los intereses y fomentar el desarrollo y la responsabilidad social de las empresas, entidades y personas vinculadas a la cadena productiva de la construcción en Colombia y en el exterior. 
El ejercicio gremial de CAMACOL y su actuar se enmarca en un principio estratégico: impulsar un sector constructor más responsable con el medio ambiente; a través de la promoción de acciones concretas para reducir el impacto ambiental de las edificaciones, fomentar prácticas sostenibles en toda la cadena de valor y contribuir al cumplimiento de los Objetivos de Desarrollo Sostenible (ODS). 
Así las cosas, en el término de consulta pública otorgado por la entidad para presentar comentarios y observaciones sobre el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a continuación, nos permitimos presentar las observaciones del Gremio en la materia:
1. Fundamento en norma no vigente.
De conformidad con el artículo 3 de la Ley 1437 de 2011  (CPACA), todas las autoridades administrativas deben desarrollar sus actuaciones con sujeción a los principios constitucionales y legales que rigen la función administrativa. En particular, el principio de legalidad impone el deber de ejercer las competencias y adoptar las decisiones administrativas con fundamento en las disposiciones vigentes del ordenamiento jurídico. En concordancia con esto, el artículo 137 del mismo código prevé la infracción de las normas en que debe fundarse el acto administrativo y la falsa motivación como causales de nulidad .
En el presente caso, tanto los considerandos del proyecto de resolución como su memoria justificativa fundamentan la medida en el Decreto 1374 de 2013. Sin embargo, esta norma tuvo una vigencia temporal expresamente limitada hasta el año 2015 y, por esta razón, no fue incorporado al Decreto Único Reglamentario del Sector Ambiente y Desarrollo Sostenible, Decreto 1076 de 2015. En consecuencia, le resulta aplicable la derogatoria integral prevista en el artículo 3.1.1.  del decreto compilatorio, de manera que sus disposiciones dejaron de producir efectos jurídicos.
Adicionalmente, el propio Ministerio de Ambiente expidió el Decreto 044 de 2024, mediante el cual reglamentó el artículo 47 del Decreto-Ley 2811 de 1974 en materia de reservas temporales de recursos naturales renovables, estableciendo el marco normativo actualmente vigente para la adopción de este tipo de medidas. Por tanto, es esta disposición reglamentaria la que debe servir de fundamento jurídico a la decisión administrativa proyectada y no el decreto cuya vigencia cesó con anterioridad.
En estas condiciones, la motivación del proyecto presenta una inconsistencia jurídica relevante, al sustentar la decisión en una norma derogada en lugar de acudir al régimen reglamentario vigente. Esta circunstancia compromete el principio de legalidad previsto en el artículo 3 del CPACA y puede configurar, además, las causales de nulidad previstas en el artículo 137 ibídem, tanto por infracción de las normas en que debe fundarse el acto administrativo como por falsa motivación.
En consecuencia, se recomienda ajustar la motivación jurídica del proyecto, sustituyendo las referencias al Decreto 1374 de 2013 por el marco normativo vigente, en particular el Decreto 044 de 2024, con el fin de garantizar la validez del acto administrativo y su conformidad con el principio de legalidad.
1.1. Desviación de poder
El artículo 137 de la Ley 1437 de 2011 (CPACA) establece como causal de nulidad de los actos administrativos la desviación de poder, la cual se configura cuando la autoridad ejerce una competencia legalmente atribuida para alcanzar una finalidad distinta de aquella que justificó su otorgamiento. En estos eventos, si bien la autoridad actúa dentro del ámbito formal de sus competencias, utiliza la potestad administrativa para perseguir un objetivo ajeno a los fines previstos por el ordenamiento jurídico, desnaturalizando la función para la cual fue concebida.
En el presente caso, al igual que en otros actos administrativos expedidos con fundamento en el artículo 47 del Decreto-Ley 2811 de 1974, el Ministerio de Ambiente acude a la figura de la reserva temporal de recursos naturales renovables. No obstante, el efecto jurídico principal de la medida no recae sobre el uso o aprovechamiento de los recursos naturales renovables, sino sobre la exploración y explotación de minerales, esto es, sobre actividades relacionadas con recursos naturales no renovables.
En efecto, el artículo 3 del proyecto de resolución dispone que las autoridades mineras y ambientales no podrán otorgar nuevos títulos mineros, contratos especiales de exploración y explotación ni nuevas licencias o permisos ambientales para el desarrollo de actividades mineras dentro del área objeto de la reserva. De esta manera, aunque el acto administrativo se fundamenta formalmente en una figura concebida para la protección y ordenación de los recursos naturales renovables, sus efectos regulatorios se dirigen esencialmente a restringir el acceso y desarrollo de actividades mineras.
Esta circunstancia evidencia una posible ruptura entre la finalidad legal prevista en el artículo 47 del Decreto-Ley 2811 de 1974  y la finalidad material perseguida por el proyecto de resolución. En otras palabras, la figura de la reserva temporal estaría siendo utilizada como un mecanismo para limitar el otorgamiento de derechos asociados a la exploración y explotación de recursos naturales no renovables, finalidad que no corresponde, al menos de manera directa, al objeto para el cual el legislador instituyó esta herramienta de protección ambiental.
En consecuencia, resulta necesario que el Ministerio justifique de manera expresa la relación de necesidad, idoneidad y proporcionalidad entre la declaratoria de la reserva temporal de recursos naturales renovables y las restricciones impuestas a la actividad minera, explicando por qué dichas limitaciones constituyen un desarrollo legítimo de la finalidad prevista en el artículo 47 del Decreto-Ley 2811 de 1974. De lo contrario, podría configurarse la causal de nulidad por desviación de poder prevista en el artículo 137 del CPACA, al utilizar una potestad administrativa para alcanzar una finalidad distinta de aquella que motivó su atribución legal.
1.2. Posible incompetencia del Ministerio
Sin perjuicio de las consideraciones expuestas respecto de la procedencia de la figura prevista en el artículo 47 del Decreto-Ley 2811 de 1974, resulta necesario analizar la competencia de la autoridad que pretende adoptar la medida.
En efecto, el artículo 31 de la Ley 99 de 1993  atribuye a las Corporaciones Autónomas Regionales, entre otras, la función de administrar, dentro del área de su jurisdicción, el medio ambiente y los recursos naturales renovables, así como de ejercer las funciones de evaluación, control, seguimiento y administración de dichos recursos. Esta asignación constituye la regla general de distribución competencial en materia de administración ambiental, sin perjuicio de las funciones de formulación de políticas, regulación y dirección que la misma Ley 99 de 1993 atribuye al Ministerio de Ambiente y Desarrollo Sostenible.
En ese contexto, si la declaratoria o prórroga de una reserva temporal de recursos naturales renovables constituye una manifestación de la función de administración de tales recursos, resulta necesario que el proyecto de resolución identifique de manera expresa la disposición legal que atribuye esta competencia al Ministerio o que justifique por qué, en este caso, la decisión puede ser adoptada directamente por la autoridad nacional y no por las Corporaciones Autónomas Regionales con jurisdicción en el área objeto de la medida.
La ausencia de una justificación expresa sobre el fundamento competencial genera dudas respecto de la habilitación legal del Ministerio para expedir el acto administrativo, particularmente cuando la Ley 99 de 1993 asignó la administración de los recursos naturales renovables, como regla general, a las autoridades ambientales regionales. En materia administrativa, el ejercicio de las competencias debe fundarse en una habilitación legal expresa, por lo que estas no pueden presumirse ni extenderse por analogía.
En consecuencia, se recomienda que el proyecto fortalezca la motivación relacionada con la competencia de la autoridad que expide el acto, precisando el fundamento legal que habilita al Ministerio para declarar y prorrogar la reserva temporal de recursos naturales renovables. De no acreditarse la habilitación, podría configurarse la causal de nulidad prevista en el artículo 137 del CPACA por expedición del acto con infracción de las normas en que debía fundarse, e incluso suscitarse un cuestionamiento por falta de competencia de la autoridad que lo expide.
1.3. Uso indebido del principio de precaución
El proyecto invoca el principio de precaución como uno de sus fundamentos centrales para justificar la adopción de la medida restrictiva. No obstante, del examen detallado de la motivación y del soporte técnico, se identifican múltiples vicios en su aplicación, a la luz de la jurisprudencia de la Corte Constitucional, los cuales se exponen a continuación:
1.3.1. Ausencia de acreditación de un riesgo grave y específico
La Corte Constitucional ha establecido de manera reiterada que el principio de precaución no puede aplicarse de forma abstracta o genérica, sino que exige la identificación de un riesgo concreto, plausible y grave.
En la Sentencia C-293 de 2002, la Corte precisó que “La aplicación del principio de precaución supone la existencia de un riesgo de daño grave e irreversible, aunque no exista certeza científica absoluta sobre su ocurrencia.”
En el acto administrativo propuesto no se delimita con claridad un riesgo específico, se alude a la fragilidad ecosistémica de manera general, sin individualizar el impacto atribuible de manera particular a la actividad que se pretende restringir. Lo anterior trae como consecuencia una aplicación indeterminada del principio, lo que a la luz del derecho administrativo, configuración una falsa motivación del acto administrativo.
1.3.2. Insuficiencia del sustento científico mínimo exigido
La jurisprudencia constitucional ha sido clara en que la incertidumbre científica no equivale a ausencia total de evidencia. En la Sentencia T-299 de 2008, la Corte señaló que “El principio de precaución no habilita decisiones basadas en la mera conjetura, sino que exige un principio de evidencia científica que permita inferir razonablemente la existencia de un riesgo.”
Por su parte el proyecto de acto administrativo publicado reconoce expresamente la existencia de vacíos de información y justifica la medida precisamente en la falta de estudios concluyentes. Lo anterior invierte la lógica del principio al utilizar como fundamento suficiente la falta de información sin acreditar siquiera un umbral mínimo de evidencia. Esto evidencia una motivación insufiente y un desbordamiento del alcance del principio de precaución.
1.3.3. Falta de relación de causalidad entre la actividad restringida y el riesgo identificado
La Corte ha exigido que exista una relación razonable de causalidad entre la actividad objeto de restricción y el riesgo que se pretende evitar. Es así como en la Sentencia C-339 de 2002, se indicó que “Las medidas adoptadas bajo el principio de precaución deben estar dirigidas a evitar un daño cuya ocurrencia pueda ser razonablemente atribuible a la actividad regulada.”
Para el caso concreto el acto propuesto restringe cierto tipo de minería legal, sin demostrar que esta sea la causa principal del riesgo o la fuente más significativa del daño ambiental.
No obstante lo anterior, se reconoce la persistencia de minería ilegal, sin que la medida la aborde, evidenciando una falta de idoneidad de la medida y la vulneración del principio de proporcionalidad contenido en el artículo 3 del CPACA.
1.3.4. Adopción de una medida no idónea ni eficaz
La Corte Constitucional ha sostenido que las medidas basadas en el principio de precaución deben ser adecuadas, eficaces y dirigidas al riesgo identificado. En la Sentencia T-154 de 2013, se indicó que “Las autoridades deben adoptar medidas que resulten efectivas para evitar el daño ambiental, no siendo admisibles decisiones meramente formales o simbólicas.”
Sin embargo en este caso, como ya se señaló el Ministerio restringe un sector de la minería formal, excluye los procesos de formalización minera y no contiene ningún instrumento para controlar la minería ilegal. Esto evidencia una desconexión entre el riesgo real y la medida adoptada, lo que vulnera el principio de eficacia contenido en el artículo 3 del CPACA, incurriendo también en una posible desviación de poder, al no dirigirse al problema real.
1.3.5. Desproporción en la aplicación del principio de precaución
La Corte ha reiterado que el principio de precaución no excluye el deber de aplicar el test de proporcionalidad. En la Sentencia C-595 de 2010, se estableció que “Las medidas adoptadas en aplicación del principio de precaución deben ser proporcionales, de manera que no impliquen restricciones excesivas o innecesarias frente al objetivo perseguido.”
En este caso la medida abarca una extensión territorial amplia, varias hectáreas adicionales, imponiendo restricciones intensas, sin que en momento alguno se evalúe alternativas menos gravosas que puedan impactar directamente a las actividades mineras ilegales u otras que estén transformando el ecosistema. Esto constituye una violación del principio de proporcionalidad ya mencionado y evidencia un exceso en el ejercicio de la función administrativa.
1.3.6. Uso del principio de precaución como sustituto de la planificación ambiental
La jurisprudencia ha advertido que el principio de precaución no puede reemplazar los instrumentos de planificación, ni los procedimientos técnicos ordinarios. La Corte Constitucional, especialmente en la Sentencia C-293 de 2002, ha sido enfática en que el principio de precaución no sustituye la planificación ambiental ni exonera a la administración del deber de sustentar técnicamente sus decisiones. En consecuencia, su invocación no puede emplearse como fundamento autónomo para adoptar medidas restrictivas sin el correspondiente soporte técnico, ni para reemplazar los instrumentos ordinarios de ordenamiento ambiental.
Para el caso del proyecto publicado, en él se utiliza la figura de reserva temporal como mecanismo sustitutivo de procesos como la delimitación definitiva del ecosistema de páramo, el establecimiento de áreas protegidas o incluso la incorporación en el ordenamiento territorial de las zonificaciones generadas en los procesos de ordenación y manejo de cuencas. Esto evidencia un uso estructuralmente indebido del principio y constituye un refuerzo del argumento de desviación de poder señalado anteriormente.
Del análisis conjunto se concluye que el principio de precaución, lejos de estar correctamente aplicado, presenta vicios jurídicos estructurales como la falta de identificación de riesgo concreto, la ausencia de soporte científico mínimo, la inexistencia de relación causal clara, la ineficacia de la medida, la desproporción y el uso como sustituto de planificación ambiental, lo que permite sostener que su invocación en el acto administrativo no cumple los estándares fijados por la Corte Constitucional y se convierte en un elemento que debilita, en lugar de fortalecer, la validez jurídica de la decisión.
1.4. Falta de proporcionalidad
El principio de seguridad jurídica se encuentra implícitamente recogido en los principios que orientan la actuación administrativa previstos en el artículo 3 de la Ley 1437 de 2011 (CPACA), exige que las decisiones de la administración sean claras, estables, previsibles y suficientemente determinadas, de manera que los particulares puedan conocer con certeza el alcance, la duración y las consecuencias jurídicas de las medidas adoptadas por las autoridades públicas. Este principio constituye una garantía frente al ejercicio arbitrario del poder público y exige que las limitaciones al ejercicio de derechos o actividades económicas estén sometidas a criterios objetivos y temporalmente definidos.
En el presente caso, si bien el artículo 7 del proyecto establece que la prórroga de la reserva temporal tendrá una vigencia de dos (2) años, con posibilidad de una nueva prórroga por un término igual, el parágrafo del artículo 2 dispone que la actualización cartográfica del área de reserva se realizará una vez sea delimitado definitivamente el Complejo de Páramos Jurisdicciones–Santurbán–Berlín. Esta remisión incorpora un elemento de incertidumbre, pues supedita parte de los efectos de la medida a un procedimiento administrativo cuya culminación no depende de un plazo cierto ni de condiciones objetivamente verificables.
En efecto, el proceso de delimitación del Complejo de Páramos Jurisdicciones–Santurbán–Berlín se ha prolongado por más de una década. Aunque este páramo lleva en proceso de delimitación desde el año 2010, fue delimitado en el año 2015 y en el 2016 por orden de la Corte Constitucional y se dispuso una nueva delimitación que hasta la fecha no ha sido expedida
En estas condiciones, la medida proyectada no solo mantiene un régimen restrictivo por un período adicional, sino que además vincula parte de sus efectos a un hito administrativo cuya ocurrencia es indeterminada. Lo que impide a los particulares conocer con certeza el horizonte temporal de las restricciones y las condiciones bajo las cuales estas cesarán o serán sustituidas por un régimen definitivo, generando un escenario.
En consecuencia, se recomienda que el proyecto establezca criterios objetivos, verificables y temporalmente determinados para la terminación de la reserva temporal o para la adopción de las decisiones definitivas que la sustituyan. 
1.5. Afectación de los principios de buena fe y confianza legítima
El artículo 3 de la Ley 1437 de 2011 (CPACA) dispone que, en las actuaciones administrativas, las autoridades y los particulares deben presumir
</t>
    </r>
    <r>
      <rPr>
        <b/>
        <sz val="14"/>
        <color theme="1"/>
        <rFont val="Arial Narrow"/>
        <family val="2"/>
      </rPr>
      <t xml:space="preserve">PUNTUALES 
</t>
    </r>
    <r>
      <rPr>
        <b/>
        <sz val="10"/>
        <color theme="1"/>
        <rFont val="Arial Narrow"/>
        <family val="2"/>
      </rPr>
      <t xml:space="preserve">"No. Del Capitulo /artículo: 
</t>
    </r>
    <r>
      <rPr>
        <sz val="10"/>
        <color theme="1"/>
        <rFont val="Arial Narrow"/>
        <family val="2"/>
      </rPr>
      <t xml:space="preserve">TODO EL ARTICULADO DEL PROYECTO NORMATIVO Y MEMORIA CONMEMORATIVANumeral, literal, inciso o Parágrafo: 
Redacción propuesta en el instrumento ambiental: 
proyecto de resolución como su memoria justificativa fundamentan la medida en el Decreto 1374 de 2013. Comentario y justificación del cambio sugerido por el actor: 
proyecto de resolución como su memoria justificativa fundamentan la medida en el Decreto 1374 de 2013. Sin embargo, esta norma tuvo una vigencia temporal expresamente limitada hasta el año 2015 y, por esta razón, no fue incorporado al Decreto Único Reglamentario del Sector Ambiente y Desarrollo Sostenible, Decreto 1076 de 2015. En consecuencia, le resulta aplicable la derogatoria integral prevista en el artículo 3.1.1.  del decreto compilatorio, de manera que sus disposiciones dejaron de producir efectos jurídicos.
Adicionalmente, el propio Ministerio de Ambiente expidió el Decreto 044 de 2024, mediante el cual reglamentó el artículo 47 del Decreto-Ley 2811 de 1974 en materia de reservas temporales de recursos naturales renovables, estableciendo el marco normativo actualmente vigente para la adopción de este tipo de medidas. Por tanto, es esta disposición reglamentaria la que debe servir de fundamento jurídico a la decisión administrativa proyectada y no el decreto cuya vigencia cesó con anterioridad.
En estas condiciones, la motivación del proyecto presenta una inconsistencia jurídica relevante, al sustentar la decisión en una norma derogada en lugar de acudir al régimen reglamentario vigente. Esta circunstancia compromete el principio de legalidad previsto en el artículo 3 del CPACA y puede configurar, además, las causales de nulidad previstas en el artículo 137 ibídem, tanto por infracción de las normas en que debe fundarse el acto administrativo como por falsa motivación.
</t>
    </r>
    <r>
      <rPr>
        <b/>
        <sz val="10"/>
        <color theme="1"/>
        <rFont val="Arial Narrow"/>
        <family val="2"/>
      </rPr>
      <t xml:space="preserve">Propuesta de redacción del actor de acuerdo a su comentario y justificación:
</t>
    </r>
    <r>
      <rPr>
        <sz val="10"/>
        <color theme="1"/>
        <rFont val="Arial Narrow"/>
        <family val="2"/>
      </rPr>
      <t xml:space="preserve">se recomienda ajustar la motivación jurídica del proyecto, sustituyendo las referencias al Decreto 1374 de 2013 por el marco normativo vigente, en particular el Decreto 044 de 2024, con el fin de garantizar la validez del acto administrativo y su conformidad con el principio de legalidad."
</t>
    </r>
    <r>
      <rPr>
        <b/>
        <sz val="10"/>
        <color theme="1"/>
        <rFont val="Arial Narrow"/>
        <family val="2"/>
      </rPr>
      <t xml:space="preserve">"No. Del Capitulo /artículo: 
</t>
    </r>
    <r>
      <rPr>
        <sz val="10"/>
        <color theme="1"/>
        <rFont val="Arial Narrow"/>
        <family val="2"/>
      </rPr>
      <t xml:space="preserve">Artículo 5Numeral, literal, inciso o Parágrafo: 
Artículo completo
</t>
    </r>
    <r>
      <rPr>
        <b/>
        <sz val="10"/>
        <color theme="1"/>
        <rFont val="Arial Narrow"/>
        <family val="2"/>
      </rPr>
      <t xml:space="preserve">Redacción propuesta en el instrumento  ambiental: 
</t>
    </r>
    <r>
      <rPr>
        <sz val="10"/>
        <color theme="1"/>
        <rFont val="Arial Narrow"/>
        <family val="2"/>
      </rPr>
      <t xml:space="preserve">Artículo 5. Prórroga de la vigencia de la Zona de Reserva de Recursos Naturales Renovables de carácter temporal. Prorrógase por el término de dos (2) años, contados a partir del vencimiento de la vigencia inicialmente prevista, la Zona de Reserva de Recursos Naturales Renovables de carácter temporal declarada mediante la Resolución 0221 del 3 de marzo de 2025, de conformidad con lo expuesto en la parte motiva del presente acto administrativo.
En consecuencia, la vigencia de la Zona de Reserva se extenderá hasta el 4 de marzo de 2029.
Comentario y justificación del cambio sugerido por el actor: 
Si bien la Resolución 0221 de 2025 prevé la posibilidad de prorrogar la vigencia de la Zona de Reserva de Recursos Naturales Renovables de carácter temporal, la extensión de la medida por dos años adicionales puede generar impactos relevantes sobre la seguridad jurídica, la planeación de inversiones y la continuidad de actividades económicas lícitas en el área de influencia. Por ello, se considera necesario que la prórroga esté acompañada de una justificación técnica reforzada, hitos verificables de cumplimiento del cronograma y reglas claras sobre los efectos de la medida frente a derechos adquiridos, situaciones jurídicas consolidadas y trámites administrativos en curso.
</t>
    </r>
    <r>
      <rPr>
        <b/>
        <sz val="10"/>
        <color theme="1"/>
        <rFont val="Arial Narrow"/>
        <family val="2"/>
      </rPr>
      <t xml:space="preserve">Propuesta de redacción del actor de acuerdo a su comentario y justificación:
</t>
    </r>
    <r>
      <rPr>
        <sz val="10"/>
        <color theme="1"/>
        <rFont val="Arial Narrow"/>
        <family val="2"/>
      </rPr>
      <t xml:space="preserve">Se propone añadir un parágrafo, de la siguiente manera: “Parágrafo. La prórroga dispuesta en el presente artículo deberá ejecutarse con sujeción a los principios de proporcionalidad, seguridad jurídica, confianza legítima, coordinación administrativa y debida motivación. Para tal efecto, el Ministerio de Ambiente y Desarrollo Sostenible publicará informes periódicos sobre el avance del cronograma de estudios que sustentan la medida, identificando los productos culminados, las actividades pendientes y los insumos que servirán de fundamento para las decisiones definitivas de ordenamiento ambiental.”"
</t>
    </r>
    <r>
      <rPr>
        <b/>
        <sz val="10"/>
        <color theme="1"/>
        <rFont val="Arial Narrow"/>
        <family val="2"/>
      </rPr>
      <t xml:space="preserve">
"No. Del Capitulo /artículo: 
</t>
    </r>
    <r>
      <rPr>
        <sz val="10"/>
        <color theme="1"/>
        <rFont val="Arial Narrow"/>
        <family val="2"/>
      </rPr>
      <t xml:space="preserve">Artículo 5Numeral, literal, inciso o Parágrafo: 
</t>
    </r>
    <r>
      <rPr>
        <b/>
        <sz val="10"/>
        <color theme="1"/>
        <rFont val="Arial Narrow"/>
        <family val="2"/>
      </rPr>
      <t xml:space="preserve">Redacción propuesta en el instrumento  ambiental: 
</t>
    </r>
    <r>
      <rPr>
        <sz val="10"/>
        <color theme="1"/>
        <rFont val="Arial Narrow"/>
        <family val="2"/>
      </rPr>
      <t xml:space="preserve">Artículo 5. Prórroga de la vigencia de la Zona de Reserva de Recursos Naturales Renovables de carácter temporal. Prorrógase por el término de dos (2) años, contados a partir del vencimiento de la vigencia inicialmente prevista, la Zona de Reserva de Recursos Naturales Renovables de carácter temporal declarada mediante la Resolución 0221 del 3 de marzo de 2025, de conformidad con lo expuesto en la parte motiva del presente acto administrativo.
En consecuencia, la vigencia de la Zona de Reserva se extenderá hasta el 4 de marzo de 2029.
Comentario y justificación del cambio sugerido por el actor: 
El proyecto no precisa los efectos de la prórroga respecto de situaciones jurídicas consolidadas, permisos, autorizaciones, concesiones o trámites administrativos en curso. Esta ausencia puede generar interpretaciones divergentes por parte de las autoridades competentes y aumentar la incertidumbre regulatoria para quienes desarrollan actividades económicas lícitas en el territorio.
</t>
    </r>
    <r>
      <rPr>
        <b/>
        <sz val="10"/>
        <color theme="1"/>
        <rFont val="Arial Narrow"/>
        <family val="2"/>
      </rPr>
      <t xml:space="preserve">Propuesta de redacción del actor de acuerdo a su comentario y justificación:
</t>
    </r>
    <r>
      <rPr>
        <sz val="10"/>
        <color theme="1"/>
        <rFont val="Arial Narrow"/>
        <family val="2"/>
      </rPr>
      <t xml:space="preserve">Se propone añadir un artículo nuevo de la siguiente manera: “Parágrafo. La prórroga de la Zona de Reserva de Recursos Naturales Renovables de carácter temporal no afectará situaciones jurídicas consolidadas con anterioridad a la entrada en vigencia de la presente resolución. Los trámites administrativos en curso continuarán siendo evaluados por la autoridad competente conforme al marco normativo aplicable y a los objetivos de protección de la reserva.”"
</t>
    </r>
    <r>
      <rPr>
        <b/>
        <sz val="10"/>
        <color theme="1"/>
        <rFont val="Arial Narrow"/>
        <family val="2"/>
      </rPr>
      <t xml:space="preserve">
"No. Del Capitulo /artículo: 
</t>
    </r>
    <r>
      <rPr>
        <sz val="10"/>
        <color theme="1"/>
        <rFont val="Arial Narrow"/>
        <family val="2"/>
      </rPr>
      <t>Artículo 2</t>
    </r>
    <r>
      <rPr>
        <b/>
        <sz val="10"/>
        <color theme="1"/>
        <rFont val="Arial Narrow"/>
        <family val="2"/>
      </rPr>
      <t xml:space="preserve">Numeral, literal, inciso o Parágrafo: 
Redacción propuesta en el instrumento  ambiental: 
</t>
    </r>
    <r>
      <rPr>
        <sz val="10"/>
        <color theme="1"/>
        <rFont val="Arial Narrow"/>
        <family val="2"/>
      </rPr>
      <t xml:space="preserve">Artículo 2. Modificación del artículo 2 de la Resolución 0221 de 2025. Modifíquese el artículo 2 de la Resolución 0221 del 3 de marzo de 2025, corregido por la Resolución 0239 del 6 de marzo de 2025, el cual quedará así:
""Artículo 2. Área geográfica efectiva. El área geográfica efectiva de la Zona de Reserva de Recursos Naturales Renovables de carácter temporal declarada mediante la presente resolución corresponde a 75.432,42 hectáreas, delimitadas en el polígono definido mediante la salida gráfica contenida en el Anexo 1 y el archivo digital en formato shapefile contenido en el Anexo 2, los cuales hacen parte integral del presente acto administrativo.""
Comentario y justificación del cambio sugerido por el actor: 
Se considera positiva la actualización del área geográfica efectiva de la reserva, pues contribuye a reflejar de manera más adecuada la realidad jurídica y territorial del área objeto de protección. No obstante, resulta necesario garantizar que la información cartográfica asociada a dicha actualización sea accesible, interoperable y verificable por parte de los actores públicos y privados, con el fin de evitar incertidumbres sobre la delimitación de predios, proyectos o actividades dentro del área de reserva.
</t>
    </r>
    <r>
      <rPr>
        <b/>
        <sz val="10"/>
        <color theme="1"/>
        <rFont val="Arial Narrow"/>
        <family val="2"/>
      </rPr>
      <t xml:space="preserve">Propuesta de redacción del actor de acuerdo a su comentario y justificación:
</t>
    </r>
    <r>
      <rPr>
        <sz val="10"/>
        <color theme="1"/>
        <rFont val="Arial Narrow"/>
        <family val="2"/>
      </rPr>
      <t xml:space="preserve">Se propone adicionar un parágrafo al artículo 3 en el cual el MADS publique la cartografía oficial actualizada de la Zona de Reserva de Recursos Naturales Renovables de carácter temporal en formatos abiertos e interoperables, incluyendo la salida gráfica, archivos geográficos, metadatos, sistema de referencia, escala de elaboración y demás insumos técnicos necesarios para su consulta, verificación y uso por parte de autoridades públicas y particulares interesados."
</t>
    </r>
    <r>
      <rPr>
        <b/>
        <sz val="10"/>
        <color theme="1"/>
        <rFont val="Arial Narrow"/>
        <family val="2"/>
      </rPr>
      <t xml:space="preserve">
"No. Del Capitulo /artículo: 
</t>
    </r>
    <r>
      <rPr>
        <sz val="10"/>
        <color theme="1"/>
        <rFont val="Arial Narrow"/>
        <family val="2"/>
      </rPr>
      <t xml:space="preserve">Artículo 3Numeral, literal, inciso o Parágrafo: 
</t>
    </r>
    <r>
      <rPr>
        <b/>
        <sz val="10"/>
        <color theme="1"/>
        <rFont val="Arial Narrow"/>
        <family val="2"/>
      </rPr>
      <t xml:space="preserve">Redacción propuesta en el instrumento  ambiental: 
</t>
    </r>
    <r>
      <rPr>
        <sz val="10"/>
        <color theme="1"/>
        <rFont val="Arial Narrow"/>
        <family val="2"/>
      </rPr>
      <t xml:space="preserve">Artículo 3. Actualización de los anexos cartográficos. Actualícense los Anexos 1 y 2 de la Resolución 0221 de 2025, incorporando al área geográfica efectiva de la Zona de Reserva de Recursos Naturales Renovables de carácter temporal:
1.	El polígono correspondiente a la Zona Reservada con Potencial – ZRP Bloque No. 736, ubicada en jurisdicción de los municipios de California y Vetas, departamento de Santander. 
2.	El polígono correspondiente a la solicitud de Área de Reserva Especial identificada con placa ARE-503563, ubicada en jurisdicción del municipio de Suratá, departamento de Santander. 
Los anexos actualizados hacen parte integral de la presente resolución.
Comentario y justificación del cambio sugerido por el actor: 
La modificación de la salida gráfica constituye una actuación necesaria para garantizar la coherencia entre la delimitación oficial y la información territorial disponible. Sin embargo, se considera conveniente fortalecer la disponibilidad y publicidad de dicha información para facilitar su consulta y aplicación por parte de autoridades, titulares de derechos y demás interesados.
</t>
    </r>
    <r>
      <rPr>
        <b/>
        <sz val="10"/>
        <color theme="1"/>
        <rFont val="Arial Narrow"/>
        <family val="2"/>
      </rPr>
      <t xml:space="preserve">Propuesta de redacción del actor de acuerdo a su comentario y justificación:
</t>
    </r>
    <r>
      <rPr>
        <sz val="10"/>
        <color theme="1"/>
        <rFont val="Arial Narrow"/>
        <family val="2"/>
      </rPr>
      <t xml:space="preserve">Adicionar un parágrafo: “Parágrafo. La salida gráfica actualizada deberá mantenerse disponible para consulta pública junto con los soportes técnicos y la información geográfica necesaria para su adecuada interpretación.”"
</t>
    </r>
    <r>
      <rPr>
        <b/>
        <sz val="10"/>
        <color theme="1"/>
        <rFont val="Arial Narrow"/>
        <family val="2"/>
      </rPr>
      <t xml:space="preserve">
"No. Del Capitulo /artículo: 
</t>
    </r>
    <r>
      <rPr>
        <sz val="10"/>
        <color theme="1"/>
        <rFont val="Arial Narrow"/>
        <family val="2"/>
      </rPr>
      <t xml:space="preserve">Artículo 4Numeral, literal, inciso o Parágrafo: 
</t>
    </r>
    <r>
      <rPr>
        <b/>
        <sz val="10"/>
        <color theme="1"/>
        <rFont val="Arial Narrow"/>
        <family val="2"/>
      </rPr>
      <t xml:space="preserve">Redacción propuesta en el instrumento  ambiental: 
</t>
    </r>
    <r>
      <rPr>
        <sz val="10"/>
        <color theme="1"/>
        <rFont val="Arial Narrow"/>
        <family val="2"/>
      </rPr>
      <t xml:space="preserve">Artículo 4. Modificación del Anexo 3 de la Resolución 0221 de 2025. Modifíquese el Anexo 3 de la Resolución 0221 de 2025, excluyendo de su contenido:
1.	La Zona Reservada con Potencial – ZRP Bloque No. 736. 
2.	La solicitud de Área de Reserva Especial identificada con placa ARE-503563. 
En consecuencia, dichos polígonos dejarán de estar comprendidos dentro de las áreas exceptuadas del área geográfica efectiva de la Zona de Reserva de Recursos Naturales Renovables de carácter temporal.
Comentario y justificación del cambio sugerido por el actor: 
La actualización del archivo geográfico oficial favorece una mejor identificación de las áreas sujetas a la medida ambiental. No obstante, se recomienda que la autoridad garantice la interoperabilidad de la información cartográfica y la disponibilidad de los archivos digitales para consulta por parte de entidades públicas y particulares.
</t>
    </r>
    <r>
      <rPr>
        <b/>
        <sz val="10"/>
        <color theme="1"/>
        <rFont val="Arial Narrow"/>
        <family val="2"/>
      </rPr>
      <t xml:space="preserve">Propuesta de redacción del actor de acuerdo a su comentario y justificación:
</t>
    </r>
    <r>
      <rPr>
        <sz val="10"/>
        <color theme="1"/>
        <rFont val="Arial Narrow"/>
        <family val="2"/>
      </rPr>
      <t xml:space="preserve">Adicionar un parágrafo: “Parágrafo. El archivo shapefile actualizado deberá ser publicado en formatos abiertos y mantenerse disponible para descarga y consulta por parte de autoridades, titulares de derechos y demás interesados.”"
</t>
    </r>
    <r>
      <rPr>
        <b/>
        <sz val="10"/>
        <color theme="1"/>
        <rFont val="Arial Narrow"/>
        <family val="2"/>
      </rPr>
      <t xml:space="preserve">
"No. Del Capitulo /artículo:</t>
    </r>
    <r>
      <rPr>
        <sz val="10"/>
        <color theme="1"/>
        <rFont val="Arial Narrow"/>
        <family val="2"/>
      </rPr>
      <t xml:space="preserve"> 
Artículo 7Numeral, literal, inciso o Parágrafo: 
</t>
    </r>
    <r>
      <rPr>
        <b/>
        <sz val="10"/>
        <color theme="1"/>
        <rFont val="Arial Narrow"/>
        <family val="2"/>
      </rPr>
      <t xml:space="preserve">Redacción propuesta en el instrumento  ambiental: 
</t>
    </r>
    <r>
      <rPr>
        <sz val="10"/>
        <color theme="1"/>
        <rFont val="Arial Narrow"/>
        <family val="2"/>
      </rPr>
      <t xml:space="preserve">Artículo 7°. Incorporación y actualización en el Sistema Integral de Gestión Minera (SIGM). El Ministerio de Ambiente y Desarrollo Sostenible comunicará la presente resolución a la Agencia Nacional de Minería dentro de los cinco (5) días hábiles siguientes a su publicación, para que, en ejercicio de sus competencias, actualice el Sistema Integral de Gestión Minera (SIGM), incorporando las modificaciones al área geográfica efectiva y la prórroga de la vigencia de la Zona de Reserva de Recursos Naturales Renovables de carácter temporal, de conformidad con las Resoluciones 504 de 2018 y 505 de 2019 de la Agencia Nacional de Minería, o aquellas que las modifiquen, adicionen, sustituyan o deroguen.
Comentario y justificación del cambio sugerido por el actor: 
El proyecto prevé que el Ministerio comunicará la resolución a la Agencia Nacional de Minería dentro de los cinco días hábiles siguientes a su publicación para que se actualice el Sistema Integral de Gestión Minera. Sin embargo, sería conveniente que también se establezca un deber de coordinación y publicidad respecto de la actualización de la información, con el fin de evitar inconsistencias entre la cartografía ambiental y minera.
</t>
    </r>
    <r>
      <rPr>
        <b/>
        <sz val="10"/>
        <color theme="1"/>
        <rFont val="Arial Narrow"/>
        <family val="2"/>
      </rPr>
      <t xml:space="preserve">Propuesta de redacción del actor de acuerdo a su comentario y justificación:
</t>
    </r>
    <r>
      <rPr>
        <sz val="10"/>
        <color theme="1"/>
        <rFont val="Arial Narrow"/>
        <family val="2"/>
      </rPr>
      <t xml:space="preserve">Se propone modificar el artículo 7 de la siguiente manera: “Artículo 7. Incorporación, actualización y publicidad en el Sistema Integral de Gestión Minera (SIGM). El Ministerio de Ambiente y Desarrollo Sostenible comunicará la presente resolución a la Agencia Nacional de Minería dentro de los cinco (5) días hábiles siguientes a su publicación, para que, en ejercicio de sus competencias, actualice el Sistema Integral de Gestión Minera (SIGM), incorporando las modificaciones al área geográfica efectiva y la prórroga de la vigencia de la Zona de Reserva de Recursos Naturales Renovables de carácter temporal. La Agencia Nacional de Minería y el Ministerio de Ambiente y Desarrollo Sostenible deberán coordinar la actualización y publicidad de la información cartográfica, con el fin de garantizar su consistencia, disponibilidad y consulta por parte de los interesados.”"
</t>
    </r>
    <r>
      <rPr>
        <b/>
        <sz val="10"/>
        <color theme="1"/>
        <rFont val="Arial Narrow"/>
        <family val="2"/>
      </rPr>
      <t xml:space="preserve">
"No. Del Capitulo /artículo:</t>
    </r>
    <r>
      <rPr>
        <sz val="10"/>
        <color theme="1"/>
        <rFont val="Arial Narrow"/>
        <family val="2"/>
      </rPr>
      <t xml:space="preserve"> 
Artículo nuevo
</t>
    </r>
    <r>
      <rPr>
        <b/>
        <sz val="10"/>
        <color theme="1"/>
        <rFont val="Arial Narrow"/>
        <family val="2"/>
      </rPr>
      <t xml:space="preserve">Redacción propuesta en el instrumento  ambiental: 
</t>
    </r>
    <r>
      <rPr>
        <sz val="10"/>
        <color theme="1"/>
        <rFont val="Arial Narrow"/>
        <family val="2"/>
      </rPr>
      <t xml:space="preserve">Comentario y justificación del cambio sugerido por el actor: 
La prórroga tiene por finalidad culminar estudios técnicos que servirán de fundamento para decisiones definitivas de ordenamiento ambiental. Sin embargo, dichos estudios pueden incidir sobre distintos sectores económicos y actores territoriales. Por ello, es recomendable fortalecer la participación de empresas, propietarios, prestadores de servicios públicos, comunidades, autoridades territoriales y demás interesados durante la etapa de prórroga.
</t>
    </r>
    <r>
      <rPr>
        <b/>
        <sz val="10"/>
        <color theme="1"/>
        <rFont val="Arial Narrow"/>
        <family val="2"/>
      </rPr>
      <t xml:space="preserve">Propuesta de redacción del actor de acuerdo a su comentario y justificación:
</t>
    </r>
    <r>
      <rPr>
        <sz val="10"/>
        <color theme="1"/>
        <rFont val="Arial Narrow"/>
        <family val="2"/>
      </rPr>
      <t>Se propone adicionar un artículo nuevo que se enfoque en la participación y socialización durante la prórroga, en el cual el MADS promueva espacios de participación, socialización y recepción de información técnica con autoridades territoriales, autoridades ambientales, titulares de derechos, propietarios, comunidades, prestadores de servicios públicos, sectores productivos y demás actores interesados, con el fin de fortalecer la toma de decisiones sobre las medidas definitivas de ordenamiento ambiental. "</t>
    </r>
  </si>
  <si>
    <t>Mi nombre es Rafael Enrique Anguila Gomez, ciudadano(a) de Barranquilla, y presento las siguientes observaciones al proyecto de resolución "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 publicado en consulta pública:
· Apoyo la extensión hasta 2029.
· Solicito humildemente que se publique un cronograma real de los estudios científicos pendientes — para que no quede indefinido.
· Solicito humildemente un presupuesto y acompañamiento real para la formalización de la pequeña minería tradicional.
Solicito respuesta expresa a esta observación.</t>
  </si>
  <si>
    <r>
      <rPr>
        <b/>
        <sz val="10"/>
        <color theme="1"/>
        <rFont val="Arial Narrow"/>
        <family val="2"/>
      </rPr>
      <t>Comentarios Generales:</t>
    </r>
    <r>
      <rPr>
        <sz val="10"/>
        <color theme="1"/>
        <rFont val="Arial Narrow"/>
        <family val="2"/>
      </rPr>
      <t xml:space="preserve"> porque cronograma estan pendientes y las actividades no pueden concluirse antes del 04 de marzo del 2027  
</t>
    </r>
    <r>
      <rPr>
        <b/>
        <sz val="10"/>
        <color theme="1"/>
        <rFont val="Arial Narrow"/>
        <family val="2"/>
      </rPr>
      <t>Comentarios Puntuales:</t>
    </r>
    <r>
      <rPr>
        <sz val="10"/>
        <color theme="1"/>
        <rFont val="Arial Narrow"/>
        <family val="2"/>
      </rPr>
      <t xml:space="preserve"> 
</t>
    </r>
    <r>
      <rPr>
        <b/>
        <sz val="10"/>
        <color theme="1"/>
        <rFont val="Arial Narrow"/>
        <family val="2"/>
      </rPr>
      <t xml:space="preserve">"No. Del Capitulo /artículo: </t>
    </r>
    <r>
      <rPr>
        <sz val="10"/>
        <color theme="1"/>
        <rFont val="Arial Narrow"/>
        <family val="2"/>
      </rPr>
      <t>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t>
    </r>
    <r>
      <rPr>
        <b/>
        <sz val="10"/>
        <color theme="1"/>
        <rFont val="Arial Narrow"/>
        <family val="2"/>
      </rPr>
      <t xml:space="preserve">
Numeral, literal, inciso o Parágrafo: 7
Redacción propuesta en el instrumento  ambiental:</t>
    </r>
    <r>
      <rPr>
        <sz val="10"/>
        <color theme="1"/>
        <rFont val="Arial Narrow"/>
        <family val="2"/>
      </rPr>
      <t xml:space="preserve"> Artículo 3. Actualización de los anexos cartográficos
</t>
    </r>
    <r>
      <rPr>
        <b/>
        <sz val="10"/>
        <color theme="1"/>
        <rFont val="Arial Narrow"/>
        <family val="2"/>
      </rPr>
      <t>Comentario y justificación del cambio sugerido por el actor:</t>
    </r>
    <r>
      <rPr>
        <sz val="10"/>
        <color theme="1"/>
        <rFont val="Arial Narrow"/>
        <family val="2"/>
      </rPr>
      <t xml:space="preserve"> .Como comunidad directamente afectata, exigimos que se explique de manera clara cómo esta decisión cumple con el objeto de la resolución, cuando en la práctica limita nuestros derechos constitucionales al trabajo, a la participación, a la dignidad y a la protección de nuestra cultura y tradición minera no aceptamos que se retiren el Bloque 736 y el ARE-503563 sin socialización previa, sin sustento suficiente y sin una ruta real de formalización, acompañamiento y reubicación juridica que garantice que la comunidad minera tradicional no sea excluida ni condenada a la informalidad.</t>
    </r>
  </si>
  <si>
    <t>Como ciudadana de Bogotá, solicito que se garantice la máxima protección del páramo de Santurbán y se priorice el acceso al agua de las comunidades sobre cualquier interés minero industrial.
Además:
- Apoyo la reserva y solicito que se mantenga sin importar el cambio de gobierno.
· solicito se me informe cuáles son exactamente los "derechos ya consolidados" que la resolución no toca, y solicito que se hagan públicos.
· solicito mecanismos claros de monitoreo contra minería ilegal dentro de esa reserva.</t>
  </si>
  <si>
    <t xml:space="preserve">Como ciudadana de Bogotá, solicito que se garantice la máxima protección del páramo de Santurbán y se priorice el acceso al agua de las comunidades sobre cualquier interés minero industrial.
Además:
- Apoyo la extensión hasta 2029.
· Solicito se publique un cronograma real de los estudios científicos pendientes — para que no quede indefinido.
· Solicito presupuesto y acompañamiento real para la formalización de la pequeña minería tradicional.
</t>
  </si>
  <si>
    <r>
      <t>Respecto a la solicitud de ampliar el pazo de la consulta pública del proyecto normativo, este Ministerio consideró no procedente acceder a dicha solicitud en virtud de la naturaleza y alcance del acto administrativo, y por qué los tiempos establecidos por la Entidad (Resolución 2443 del 27 de noviembre de 2017) se encuentran regulados para este tipo de proyectos normativos. 
El trámite de expedición del acto administrativo dio estricto cumplimiento a lo dispuesto en el Decreto 1609 de 2015, compilado en el Decreto 1081 de 2015 y sustituido por el artículo 1 del Decreto Nacional 385 de 2026 y a los plazos establecidos en la Resolución 1046 del 5 de junio de 2017, “Por la cual se reglamentan los plazos para la publicación de proyectos específicos de regulación que expida el Ministerio de Ambiente y Desarrollo Sostenible y se dictan otras disposiciones”, modificada a su vez por la Resolución 2443 del 27 de noviembre de 2017, la cual define como plazo para la publicación de los proyectos de regulación de carácter general y abstracto, distintos a los reglamentos técnicos, un período de quince (15) días calendario.   
  Así y en cumplimiento de la normatividad vigente, la iniciativa normativa, así como los soportes técnicos y jurídicos, fueron publicados en la página WEB oficial del Ministerio de Ambiente para consulta nacional. Ello se realizó por un periodo de quince (15) días calendario, esto durante el período comprendido entre el 14 y el 29 de julio de 2026, con el fin de recibir los comentarios, observaciones o propuestas específicas de la iniciativa normativa por parte de todos los actores.  
 En ese contexto, y teniendo en cuenta la naturaleza del acto administrativo (proyecto de regulación de carácter general y abstracto) este Ministerio dio cumplimiento a los términos establecidos en la normatividad previamente señalada, considerando el plazo otorgado como suficiente, ya que la iniciativa normativa no introduce modificaciones sustanciales al objeto, finalidad, alcance o naturaleza jurídica de la Zona de Reserva de Recursos Naturales Renovables de carácter temporal declarada mediante la Resolución 0221 de 2025, de manera que el término previsto en la normatividad resulta adecuado para garantizar una participación ciudadana efectiva. En consecuencia, no se evidencian circunstancias excepcionales que justifiquen modificar el cronograma previsto para el proceso de consulta pública. 
Respecto a la solicitud de aclarar los efectos sobre los trámites en curso, es importante indicar que el proyecto normativono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De otra parte, respecto a la entrega de "...</t>
    </r>
    <r>
      <rPr>
        <i/>
        <sz val="10"/>
        <color theme="1"/>
        <rFont val="Arial Narrow"/>
        <family val="2"/>
      </rPr>
      <t>copia de los estudios y actuaciones que se llevaron a cabo durante el tiempo de reserva temporal declarada según la Resolución 0221 de 2025, modificada por la Resolución 0239 de 2025 y que deben hacer parte de la justificación tanto de la prórroga de la vigencia como de la modificación del área geográfica"</t>
    </r>
    <r>
      <rPr>
        <sz val="10"/>
        <color theme="1"/>
        <rFont val="Arial Narrow"/>
        <family val="2"/>
      </rPr>
      <t xml:space="preserve">, el proyecto normativo prorroga la vigencia de la Zona de Reserva de Recursos Naturales Renovables de carácter temporal hasta el 4 de marzo de 2029, toda vez que, si bien este Ministerio durante la ejecución de la medida temporal de protección, ha venido adelantado las acciones necesarias para el desarrollo de los estudios que hacen parte del cronograma, evidenció la necesidad de incluir actividades de gestión que corresponden a acciones administrativas, técnicas, financieras y precontractuales necesarias para el alistamiento y ejecución de los estudios, acciones que prevén la necesidad de contemplar tiempos adicionales a los inicialmente previstos, debido a la complejidad operativa y técnica de los estudios, la necesidad de consolidar y validar la información obtenida y la articulación institucional requerida para su desarrollo, tal como lo expresa la parte motiva del proyecto regulatorio. 
Así las cosas,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y la Construcción del anexo técnico que hará parte de los términos de referencia para una investigación de mercado y como parte de los documentos pre-contractuales para la contratación de los estudios.  
Respecto a al comentario que el Ministerio incumpió con el proceso participativo en el marco de la consulta pública, es necesario mencionar que el proyecto normativo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no tiene por objeto la regulación de situaciones jurídicas distintas a las ya contempladas en la Resolución 0221 de 2025 corregida por la Resolución 0239 de 2025.  
 Ya que, en primer lugar (a) las modificaciones cartográficas no alteran el objeto, finalidad, alcance ni naturaleza jurídica de la Zona de Reserva de Recursos Naturales Renovables de carácter temporal declarada, sino que corresponden a una actualización del área geográfica efectiva en cumplimiento de lo dispuesto en el parágrafo 1 del artículo 5 de la Resolución 0221 de 2025 y corresponden a la modificación del área efectiva, la actualización de los Anexos 1 y 2 y la modificación del Anexo 3.             
 Y en segundo lugar (b) la prórroga prevista no implica la creación de una nueva Zona de Reserva de Recursos Naturales Renovables ni la imposición de restricciones adicionales a las establecidas mediante la Resolución 0221 de 2025, sino exclusivamente la extensión temporal de su vigencia dentro del  término máximo expresamente autorizado por el parágrafo del artículo 8 de dicho acto administrativo, con fundamento en el estado de avance del cronograma (Modificado en el Anexo 4) y en la necesidad técnica de culminar los estudios que sustentarán las decisiones definitivas de ordenamiento ambiental. 
En este sentido, teniendo en cuenta que la Resolución 0221 de 2025 corregida por la Resolución 0239 de 2025, contó con una estrategia de participación amplia que consistió en la presentación y diálogo de la iniciativa con diferentes actores del territorio, que, además, se otorgó la ampliación de los plazos fijados para la Consulta Pública durante ochenta días (80) calendario y que el presente proyecto normativo no tiene por objeto la regulación de situaciones jurídicas distintas a las ya contempladas en Resolución 0221 de 2025, no se consideró necesaria la programación de espacios previos a la expedición del acto administrativo.  
 No obstante, como garantía de participación ciudadana en el proceso de producción normativa, el proyecto fue publicado en la página web de la entidad, con amplia difusión, otorgando un plazo de 15 días calendario, con el objetivo de que cualquier persona, natural o jurídica, u otras entidades, realizaran observaciones sobre el Proyecto, la memoria justificativa y los documentos técnicos anexos. 
Finalmente, respecto a la ejecución del cronograma de la Zona de Reserva Temporal, tal como se indicó anteriormente, el anexo 4 del proyecto normativo presenta las acciones realizadas, en proceso y por realizar enfocadas al cumplimiento del cronograma de estudios de la Resolución 221 de 2025. En este sentido, desde la expedición de Resolución 221 de 2025 este Ministerio ha realizado las siguientes acciones administrativas requeridas para la consecución de los recursos necesarios para el desarrollo de los estudios:  Estructuración y presentación al Fondo para la Vida y la Biodiversidad – FVB del proyecto “Generación de conocimiento geocientífico, hidrológico y ecosistémico enfocado al ordenamiento del territorio alrededor del agua, en el páramo de Santurbán y la Zona de Reserva de Recursos Naturales Renovables de carácter temporal en su costado occidental (Resolución 0221 de 2025)"; Evaluación y aprobación del mencionado proyecto por el Consejo Directivo del FVB; Incorporación de recursos para una primera fase del proyecto.; y la Construcción del anexo técnico que hará parte de los términos de referencia para una investigación de mercado y como parte de los documentos pre-contractuales para la contratación de los estudios.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</si>
</sst>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9"/>
      <color indexed="81"/>
      <name val="Tahoma"/>
      <family val="2"/>
    </font>
    <font>
      <u/>
      <sz val="11"/>
      <color theme="10"/>
      <name val="Aptos Narrow"/>
      <family val="2"/>
      <scheme val="minor"/>
    </font>
    <font>
      <sz val="11"/>
      <color theme="1"/>
      <name val="Aptos Narrow"/>
      <family val="2"/>
      <scheme val="minor"/>
    </font>
    <font>
      <sz val="12"/>
      <name val="Arial Narrow"/>
      <family val="2"/>
    </font>
    <font>
      <b/>
      <sz val="12"/>
      <color theme="0"/>
      <name val="Arial Narrow"/>
      <family val="2"/>
    </font>
    <font>
      <b/>
      <sz val="10"/>
      <color theme="0"/>
      <name val="Arial Narrow"/>
      <family val="2"/>
    </font>
    <font>
      <sz val="12"/>
      <color theme="1"/>
      <name val="Arial"/>
      <family val="2"/>
    </font>
    <font>
      <b/>
      <sz val="10"/>
      <name val="Arial Narrow"/>
      <family val="2"/>
    </font>
    <font>
      <sz val="10"/>
      <name val="Arial Narrow"/>
      <family val="2"/>
    </font>
    <font>
      <sz val="11"/>
      <color theme="1"/>
      <name val="Arial Narrow"/>
      <family val="2"/>
    </font>
    <font>
      <b/>
      <sz val="12"/>
      <color theme="1"/>
      <name val="Arial Narrow"/>
      <family val="2"/>
    </font>
    <font>
      <b/>
      <sz val="10"/>
      <color theme="1"/>
      <name val="Arial Narrow"/>
      <family val="2"/>
    </font>
    <font>
      <sz val="11"/>
      <color theme="2" tint="-0.499984740745262"/>
      <name val="Arial Narrow"/>
      <family val="2"/>
    </font>
    <font>
      <b/>
      <sz val="11"/>
      <color theme="1"/>
      <name val="Arial Narrow"/>
      <family val="2"/>
    </font>
    <font>
      <b/>
      <sz val="11"/>
      <color rgb="FF000000"/>
      <name val="Arial Narrow"/>
      <family val="2"/>
    </font>
    <font>
      <sz val="10"/>
      <color theme="1" tint="0.34998626667073579"/>
      <name val="Arial Narrow"/>
      <family val="2"/>
    </font>
    <font>
      <sz val="10"/>
      <color theme="1"/>
      <name val="Arial Narrow"/>
      <family val="2"/>
    </font>
    <font>
      <sz val="10"/>
      <color rgb="FF0F4A84"/>
      <name val="Arial Narrow"/>
      <family val="2"/>
    </font>
    <font>
      <sz val="10"/>
      <color rgb="FF000000"/>
      <name val="Arial Narrow"/>
      <family val="2"/>
    </font>
    <font>
      <b/>
      <sz val="10"/>
      <color rgb="FF000000"/>
      <name val="Arial Narrow"/>
      <family val="2"/>
    </font>
    <font>
      <i/>
      <sz val="10"/>
      <color theme="1"/>
      <name val="Arial Narrow"/>
      <family val="2"/>
    </font>
    <font>
      <u/>
      <sz val="10"/>
      <color theme="1"/>
      <name val="Arial Narrow"/>
      <family val="2"/>
    </font>
    <font>
      <i/>
      <u/>
      <sz val="10"/>
      <color theme="1"/>
      <name val="Arial Narrow"/>
      <family val="2"/>
    </font>
    <font>
      <sz val="10"/>
      <color theme="1"/>
      <name val="Aptos Narrow"/>
      <family val="2"/>
      <scheme val="minor"/>
    </font>
    <font>
      <b/>
      <sz val="14"/>
      <color theme="1"/>
      <name val="Arial Narrow"/>
      <family val="2"/>
    </font>
  </fonts>
  <fills count="5">
    <fill>
      <patternFill patternType="none"/>
    </fill>
    <fill>
      <patternFill patternType="gray125"/>
    </fill>
    <fill>
      <patternFill patternType="solid">
        <fgColor rgb="FF154A8A"/>
        <bgColor indexed="64"/>
      </patternFill>
    </fill>
    <fill>
      <patternFill patternType="solid">
        <fgColor rgb="FFE1E1E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9" fontId="3" fillId="0" borderId="0" applyFont="0" applyFill="0" applyBorder="0" applyAlignment="0" applyProtection="0"/>
  </cellStyleXfs>
  <cellXfs count="61">
    <xf numFmtId="0" fontId="0" fillId="0" borderId="0" xfId="0"/>
    <xf numFmtId="0" fontId="7" fillId="0" borderId="0" xfId="0" applyFont="1"/>
    <xf numFmtId="0" fontId="14" fillId="0" borderId="1" xfId="0" applyFont="1" applyBorder="1" applyAlignment="1">
      <alignment horizontal="center"/>
    </xf>
    <xf numFmtId="9" fontId="13" fillId="3" borderId="1" xfId="2" applyFont="1" applyFill="1" applyBorder="1" applyAlignment="1"/>
    <xf numFmtId="0" fontId="15" fillId="3" borderId="1" xfId="0" applyFont="1" applyFill="1" applyBorder="1" applyAlignment="1">
      <alignment horizontal="center" vertical="center" wrapText="1"/>
    </xf>
    <xf numFmtId="0" fontId="17" fillId="0" borderId="0" xfId="0" applyFont="1" applyAlignment="1">
      <alignment horizontal="center" vertical="center"/>
    </xf>
    <xf numFmtId="0" fontId="17" fillId="0" borderId="1" xfId="0" applyFont="1" applyBorder="1" applyAlignment="1">
      <alignment horizontal="center" vertical="center"/>
    </xf>
    <xf numFmtId="14" fontId="17" fillId="0" borderId="1" xfId="0" applyNumberFormat="1" applyFont="1" applyBorder="1" applyAlignment="1">
      <alignment horizontal="center" vertical="center"/>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14" fillId="4" borderId="1" xfId="0" applyFont="1" applyFill="1" applyBorder="1" applyAlignment="1">
      <alignment horizontal="center"/>
    </xf>
    <xf numFmtId="9" fontId="13" fillId="4" borderId="1" xfId="2" applyFont="1" applyFill="1" applyBorder="1" applyAlignment="1"/>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0" borderId="3" xfId="0" applyFont="1" applyBorder="1" applyAlignment="1">
      <alignment horizontal="center" vertical="center"/>
    </xf>
    <xf numFmtId="0" fontId="10"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5" fillId="2" borderId="1" xfId="0" applyFont="1" applyFill="1" applyBorder="1" applyAlignment="1">
      <alignment horizontal="center" vertical="center"/>
    </xf>
    <xf numFmtId="0" fontId="12" fillId="0" borderId="1" xfId="0" applyFont="1" applyBorder="1" applyAlignment="1">
      <alignment horizontal="left"/>
    </xf>
    <xf numFmtId="0" fontId="13" fillId="0" borderId="1" xfId="0" applyFont="1" applyBorder="1" applyAlignment="1">
      <alignment horizontal="left"/>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readingOrder="1"/>
    </xf>
    <xf numFmtId="0" fontId="6" fillId="0" borderId="1" xfId="0" applyFont="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13" fillId="0" borderId="1" xfId="0" applyNumberFormat="1" applyFont="1" applyBorder="1" applyAlignment="1">
      <alignment horizontal="left"/>
    </xf>
    <xf numFmtId="1" fontId="13" fillId="0" borderId="1" xfId="0" applyNumberFormat="1" applyFont="1" applyBorder="1" applyAlignment="1">
      <alignment horizontal="left"/>
    </xf>
    <xf numFmtId="0" fontId="13" fillId="4" borderId="1" xfId="0" applyFont="1" applyFill="1" applyBorder="1" applyAlignment="1">
      <alignment horizontal="left"/>
    </xf>
    <xf numFmtId="1" fontId="13" fillId="4" borderId="1" xfId="0" applyNumberFormat="1" applyFont="1" applyFill="1" applyBorder="1" applyAlignment="1">
      <alignment horizontal="left"/>
    </xf>
    <xf numFmtId="0" fontId="2" fillId="0" borderId="1" xfId="1" applyBorder="1" applyAlignment="1">
      <alignment horizontal="left"/>
    </xf>
    <xf numFmtId="0" fontId="15" fillId="3" borderId="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6" fillId="0" borderId="0" xfId="0" applyFont="1" applyAlignment="1">
      <alignment horizontal="center" vertical="center" wrapText="1"/>
    </xf>
    <xf numFmtId="0" fontId="17" fillId="4" borderId="3" xfId="0" applyFont="1" applyFill="1" applyBorder="1" applyAlignment="1">
      <alignment horizontal="center" vertical="center" wrapText="1"/>
    </xf>
    <xf numFmtId="0" fontId="17" fillId="4" borderId="4" xfId="0" applyFont="1" applyFill="1" applyBorder="1" applyAlignment="1">
      <alignment horizontal="center" vertical="center"/>
    </xf>
    <xf numFmtId="0" fontId="17" fillId="4" borderId="4"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14" fontId="13" fillId="4" borderId="1" xfId="0" applyNumberFormat="1" applyFont="1" applyFill="1" applyBorder="1" applyAlignment="1">
      <alignment horizontal="left"/>
    </xf>
    <xf numFmtId="0" fontId="17" fillId="4" borderId="3" xfId="0" applyFont="1" applyFill="1" applyBorder="1" applyAlignment="1">
      <alignment horizontal="center" vertical="center"/>
    </xf>
    <xf numFmtId="0" fontId="24" fillId="4" borderId="3" xfId="0" applyFont="1" applyFill="1" applyBorder="1" applyAlignment="1">
      <alignment horizontal="center" vertical="center" wrapText="1"/>
    </xf>
    <xf numFmtId="0" fontId="17" fillId="4" borderId="1" xfId="0" applyFont="1" applyFill="1" applyBorder="1" applyAlignment="1">
      <alignment vertical="center"/>
    </xf>
    <xf numFmtId="14" fontId="17" fillId="4" borderId="1" xfId="0" applyNumberFormat="1" applyFont="1" applyFill="1" applyBorder="1" applyAlignment="1">
      <alignment horizontal="center" vertical="center"/>
    </xf>
    <xf numFmtId="14" fontId="17" fillId="4" borderId="1" xfId="0" applyNumberFormat="1" applyFont="1" applyFill="1" applyBorder="1" applyAlignment="1">
      <alignment vertical="center"/>
    </xf>
    <xf numFmtId="0" fontId="17" fillId="4" borderId="1" xfId="0" applyFont="1" applyFill="1" applyBorder="1" applyAlignment="1">
      <alignment vertical="center" wrapText="1"/>
    </xf>
    <xf numFmtId="0" fontId="0" fillId="4" borderId="1" xfId="0" applyFont="1" applyFill="1" applyBorder="1" applyAlignment="1">
      <alignment wrapText="1"/>
    </xf>
    <xf numFmtId="0" fontId="17" fillId="4" borderId="0" xfId="0" applyFont="1" applyFill="1" applyAlignment="1">
      <alignment wrapText="1"/>
    </xf>
    <xf numFmtId="0" fontId="17" fillId="4" borderId="1" xfId="0" applyFont="1" applyFill="1" applyBorder="1" applyAlignment="1">
      <alignment horizontal="left" vertical="center" wrapText="1"/>
    </xf>
    <xf numFmtId="0" fontId="17" fillId="4" borderId="0" xfId="0" applyFont="1" applyFill="1" applyAlignment="1">
      <alignment horizontal="center" vertical="center"/>
    </xf>
    <xf numFmtId="0" fontId="17" fillId="4" borderId="0" xfId="0" applyFont="1" applyFill="1" applyAlignment="1">
      <alignment horizontal="center" vertical="center" wrapText="1"/>
    </xf>
    <xf numFmtId="0" fontId="0" fillId="4" borderId="1" xfId="0" applyFont="1" applyFill="1" applyBorder="1"/>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0" fillId="4" borderId="0" xfId="0" applyFont="1" applyFill="1" applyAlignment="1">
      <alignment wrapText="1"/>
    </xf>
    <xf numFmtId="0" fontId="0" fillId="4" borderId="0" xfId="0" applyFont="1" applyFill="1" applyAlignment="1">
      <alignment vertical="center"/>
    </xf>
    <xf numFmtId="0" fontId="0" fillId="4" borderId="0" xfId="0" applyFont="1" applyFill="1"/>
    <xf numFmtId="0" fontId="0" fillId="4" borderId="0" xfId="0" applyFont="1" applyFill="1" applyAlignment="1">
      <alignment wrapText="1"/>
    </xf>
    <xf numFmtId="0" fontId="17" fillId="4" borderId="4" xfId="0" applyFont="1" applyFill="1" applyBorder="1" applyAlignment="1">
      <alignment horizontal="left" vertical="center"/>
    </xf>
  </cellXfs>
  <cellStyles count="3">
    <cellStyle name="Hyperlink" xfId="1" xr:uid="{00000000-000B-0000-0000-000008000000}"/>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143885</xdr:rowOff>
    </xdr:to>
    <xdr:pic>
      <xdr:nvPicPr>
        <xdr:cNvPr id="2" name="Imagen 1">
          <a:extLst>
            <a:ext uri="{FF2B5EF4-FFF2-40B4-BE49-F238E27FC236}">
              <a16:creationId xmlns:a16="http://schemas.microsoft.com/office/drawing/2014/main" id="{E79F0780-83B0-47D3-B3D5-4DDEE73ED4B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79366" y="63500"/>
          <a:ext cx="1746737" cy="547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consulta/por-medio-de-la-cual-se-modifica-la-resolucion-0221-de-2025-corregida-por-la-resolucion-0239-de-2025-en-el-sentido-de-actualizar-el-area-geografica-efectiva-y-precisar-la-cartografia-de-la-zona-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92BA3-F446-4086-832F-E787D2AB4FD8}">
  <sheetPr>
    <tabColor rgb="FF0D4379"/>
  </sheetPr>
  <dimension ref="A1:G356"/>
  <sheetViews>
    <sheetView tabSelected="1" view="pageBreakPreview" zoomScale="70" zoomScaleNormal="154" zoomScaleSheetLayoutView="70" zoomScalePageLayoutView="154" workbookViewId="0">
      <selection activeCell="D32" sqref="D32"/>
    </sheetView>
  </sheetViews>
  <sheetFormatPr baseColWidth="10" defaultColWidth="12.42578125" defaultRowHeight="15" x14ac:dyDescent="0.2"/>
  <cols>
    <col min="1" max="1" width="6.7109375" style="5" customWidth="1"/>
    <col min="2" max="2" width="21.140625" style="5" customWidth="1"/>
    <col min="3" max="3" width="32.42578125" style="5" customWidth="1"/>
    <col min="4" max="4" width="159.5703125" style="5" customWidth="1"/>
    <col min="5" max="5" width="14" style="5" customWidth="1"/>
    <col min="6" max="6" width="15.7109375" style="5" customWidth="1"/>
    <col min="7" max="7" width="98.85546875" style="5" customWidth="1"/>
    <col min="8" max="16384" width="12.42578125" style="1"/>
  </cols>
  <sheetData>
    <row r="1" spans="1:7" ht="36.950000000000003" customHeight="1" x14ac:dyDescent="0.2">
      <c r="A1" s="22" t="s">
        <v>190</v>
      </c>
      <c r="B1" s="22"/>
      <c r="C1" s="23" t="s">
        <v>191</v>
      </c>
      <c r="D1" s="23"/>
      <c r="E1" s="23"/>
      <c r="F1" s="24"/>
      <c r="G1" s="24"/>
    </row>
    <row r="2" spans="1:7" ht="15" customHeight="1" x14ac:dyDescent="0.2">
      <c r="A2" s="22"/>
      <c r="B2" s="22"/>
      <c r="C2" s="25" t="s">
        <v>192</v>
      </c>
      <c r="D2" s="25"/>
      <c r="E2" s="25"/>
      <c r="F2" s="24"/>
      <c r="G2" s="24"/>
    </row>
    <row r="3" spans="1:7" x14ac:dyDescent="0.2">
      <c r="A3" s="26" t="s">
        <v>193</v>
      </c>
      <c r="B3" s="26"/>
      <c r="C3" s="26" t="s">
        <v>194</v>
      </c>
      <c r="D3" s="26"/>
      <c r="E3" s="26"/>
      <c r="F3" s="27" t="s">
        <v>195</v>
      </c>
      <c r="G3" s="26"/>
    </row>
    <row r="4" spans="1:7" ht="5.0999999999999996" customHeight="1" x14ac:dyDescent="0.2">
      <c r="A4" s="1"/>
      <c r="B4" s="1"/>
      <c r="C4" s="1"/>
      <c r="D4" s="1"/>
      <c r="E4" s="1"/>
      <c r="F4" s="1"/>
      <c r="G4" s="1"/>
    </row>
    <row r="5" spans="1:7" ht="58.5" customHeight="1" x14ac:dyDescent="0.2">
      <c r="A5" s="17" t="s">
        <v>196</v>
      </c>
      <c r="B5" s="18"/>
      <c r="C5" s="18"/>
      <c r="D5" s="18"/>
      <c r="E5" s="18"/>
      <c r="F5" s="18"/>
      <c r="G5" s="18"/>
    </row>
    <row r="6" spans="1:7" ht="21.95" customHeight="1" x14ac:dyDescent="0.2">
      <c r="A6" s="19" t="s">
        <v>197</v>
      </c>
      <c r="B6" s="19"/>
      <c r="C6" s="19"/>
      <c r="D6" s="19"/>
      <c r="E6" s="19"/>
      <c r="F6" s="19"/>
      <c r="G6" s="19"/>
    </row>
    <row r="7" spans="1:7" ht="16.5" x14ac:dyDescent="0.3">
      <c r="A7" s="20" t="s">
        <v>198</v>
      </c>
      <c r="B7" s="20"/>
      <c r="C7" s="20"/>
      <c r="D7" s="21" t="s">
        <v>199</v>
      </c>
      <c r="E7" s="21"/>
      <c r="F7" s="21"/>
      <c r="G7" s="21"/>
    </row>
    <row r="8" spans="1:7" ht="16.5" x14ac:dyDescent="0.3">
      <c r="A8" s="20" t="s">
        <v>200</v>
      </c>
      <c r="B8" s="20"/>
      <c r="C8" s="20"/>
      <c r="D8" s="21" t="s">
        <v>201</v>
      </c>
      <c r="E8" s="21"/>
      <c r="F8" s="21"/>
      <c r="G8" s="21"/>
    </row>
    <row r="9" spans="1:7" ht="16.5" x14ac:dyDescent="0.3">
      <c r="A9" s="20" t="s">
        <v>202</v>
      </c>
      <c r="B9" s="20"/>
      <c r="C9" s="20"/>
      <c r="D9" s="21" t="s">
        <v>203</v>
      </c>
      <c r="E9" s="21"/>
      <c r="F9" s="21"/>
      <c r="G9" s="21"/>
    </row>
    <row r="10" spans="1:7" ht="16.5" x14ac:dyDescent="0.3">
      <c r="A10" s="20" t="s">
        <v>204</v>
      </c>
      <c r="B10" s="20"/>
      <c r="C10" s="20"/>
      <c r="D10" s="21" t="s">
        <v>205</v>
      </c>
      <c r="E10" s="21"/>
      <c r="F10" s="21"/>
      <c r="G10" s="21"/>
    </row>
    <row r="11" spans="1:7" ht="16.5" x14ac:dyDescent="0.3">
      <c r="A11" s="20" t="s">
        <v>206</v>
      </c>
      <c r="B11" s="20"/>
      <c r="C11" s="20"/>
      <c r="D11" s="41">
        <v>46237</v>
      </c>
      <c r="E11" s="30"/>
      <c r="F11" s="30"/>
      <c r="G11" s="30"/>
    </row>
    <row r="12" spans="1:7" ht="21.95" customHeight="1" x14ac:dyDescent="0.2">
      <c r="A12" s="19" t="s">
        <v>207</v>
      </c>
      <c r="B12" s="19"/>
      <c r="C12" s="19"/>
      <c r="D12" s="19"/>
      <c r="E12" s="19"/>
      <c r="F12" s="19"/>
      <c r="G12" s="19"/>
    </row>
    <row r="13" spans="1:7" ht="16.5" x14ac:dyDescent="0.3">
      <c r="A13" s="20" t="s">
        <v>208</v>
      </c>
      <c r="B13" s="20"/>
      <c r="C13" s="20"/>
      <c r="D13" s="21" t="s">
        <v>209</v>
      </c>
      <c r="E13" s="21"/>
      <c r="F13" s="21"/>
      <c r="G13" s="21"/>
    </row>
    <row r="14" spans="1:7" ht="16.5" x14ac:dyDescent="0.3">
      <c r="A14" s="20" t="s">
        <v>210</v>
      </c>
      <c r="B14" s="20"/>
      <c r="C14" s="20"/>
      <c r="D14" s="28">
        <v>46217</v>
      </c>
      <c r="E14" s="21"/>
      <c r="F14" s="21"/>
      <c r="G14" s="21"/>
    </row>
    <row r="15" spans="1:7" ht="16.5" x14ac:dyDescent="0.3">
      <c r="A15" s="20" t="s">
        <v>211</v>
      </c>
      <c r="B15" s="20"/>
      <c r="C15" s="20"/>
      <c r="D15" s="28">
        <v>46232</v>
      </c>
      <c r="E15" s="21"/>
      <c r="F15" s="21"/>
      <c r="G15" s="21"/>
    </row>
    <row r="16" spans="1:7" ht="15.75" x14ac:dyDescent="0.25">
      <c r="A16" s="20" t="s">
        <v>212</v>
      </c>
      <c r="B16" s="20"/>
      <c r="C16" s="20"/>
      <c r="D16" s="32" t="s">
        <v>213</v>
      </c>
      <c r="E16" s="32"/>
      <c r="F16" s="32"/>
      <c r="G16" s="32"/>
    </row>
    <row r="17" spans="1:7" ht="16.5" x14ac:dyDescent="0.3">
      <c r="A17" s="20" t="s">
        <v>214</v>
      </c>
      <c r="B17" s="20"/>
      <c r="C17" s="20"/>
      <c r="D17" s="30" t="s">
        <v>215</v>
      </c>
      <c r="E17" s="30"/>
      <c r="F17" s="30"/>
      <c r="G17" s="30"/>
    </row>
    <row r="18" spans="1:7" ht="16.5" x14ac:dyDescent="0.3">
      <c r="A18" s="20" t="s">
        <v>216</v>
      </c>
      <c r="B18" s="20"/>
      <c r="C18" s="20"/>
      <c r="D18" s="30" t="s">
        <v>217</v>
      </c>
      <c r="E18" s="30"/>
      <c r="F18" s="30"/>
      <c r="G18" s="30"/>
    </row>
    <row r="19" spans="1:7" ht="21.95" customHeight="1" x14ac:dyDescent="0.2">
      <c r="A19" s="19" t="s">
        <v>218</v>
      </c>
      <c r="B19" s="19"/>
      <c r="C19" s="19"/>
      <c r="D19" s="19"/>
      <c r="E19" s="19"/>
      <c r="F19" s="19"/>
      <c r="G19" s="19"/>
    </row>
    <row r="20" spans="1:7" ht="16.5" x14ac:dyDescent="0.3">
      <c r="A20" s="20" t="s">
        <v>219</v>
      </c>
      <c r="B20" s="20"/>
      <c r="C20" s="20"/>
      <c r="D20" s="21">
        <v>191</v>
      </c>
      <c r="E20" s="21"/>
      <c r="F20" s="21"/>
      <c r="G20" s="21"/>
    </row>
    <row r="21" spans="1:7" ht="16.5" x14ac:dyDescent="0.3">
      <c r="A21" s="20" t="s">
        <v>220</v>
      </c>
      <c r="B21" s="20"/>
      <c r="C21" s="20"/>
      <c r="D21" s="21">
        <f>COUNTA(D29:D976)</f>
        <v>219</v>
      </c>
      <c r="E21" s="21"/>
      <c r="F21" s="21"/>
      <c r="G21" s="21"/>
    </row>
    <row r="22" spans="1:7" ht="16.5" x14ac:dyDescent="0.3">
      <c r="A22" s="20" t="s">
        <v>221</v>
      </c>
      <c r="B22" s="20"/>
      <c r="C22" s="20"/>
      <c r="D22" s="29">
        <f>COUNTIF(E29:E976,"Aceptada")</f>
        <v>34</v>
      </c>
      <c r="E22" s="29"/>
      <c r="F22" s="2" t="s">
        <v>222</v>
      </c>
      <c r="G22" s="3">
        <f>IFERROR(D22/D21,"")</f>
        <v>0.15525114155251141</v>
      </c>
    </row>
    <row r="23" spans="1:7" ht="16.5" x14ac:dyDescent="0.3">
      <c r="A23" s="20" t="s">
        <v>223</v>
      </c>
      <c r="B23" s="20"/>
      <c r="C23" s="20"/>
      <c r="D23" s="29">
        <f>COUNTIF(E29:E976,"No aceptada")</f>
        <v>185</v>
      </c>
      <c r="E23" s="29"/>
      <c r="F23" s="2" t="s">
        <v>222</v>
      </c>
      <c r="G23" s="3">
        <f>IFERROR(D23/D21,"")</f>
        <v>0.84474885844748859</v>
      </c>
    </row>
    <row r="24" spans="1:7" ht="16.5" x14ac:dyDescent="0.3">
      <c r="A24" s="20" t="s">
        <v>224</v>
      </c>
      <c r="B24" s="20"/>
      <c r="C24" s="20"/>
      <c r="D24" s="30">
        <v>8</v>
      </c>
      <c r="E24" s="30"/>
      <c r="F24" s="30"/>
      <c r="G24" s="30"/>
    </row>
    <row r="25" spans="1:7" ht="16.5" x14ac:dyDescent="0.3">
      <c r="A25" s="20" t="s">
        <v>225</v>
      </c>
      <c r="B25" s="20"/>
      <c r="C25" s="20"/>
      <c r="D25" s="31">
        <v>8</v>
      </c>
      <c r="E25" s="31"/>
      <c r="F25" s="12" t="s">
        <v>222</v>
      </c>
      <c r="G25" s="13">
        <f>IFERROR(D25/D24,"")</f>
        <v>1</v>
      </c>
    </row>
    <row r="26" spans="1:7" ht="16.5" x14ac:dyDescent="0.3">
      <c r="A26" s="20" t="s">
        <v>226</v>
      </c>
      <c r="B26" s="20"/>
      <c r="C26" s="20"/>
      <c r="D26" s="31">
        <v>3</v>
      </c>
      <c r="E26" s="31"/>
      <c r="F26" s="12" t="s">
        <v>222</v>
      </c>
      <c r="G26" s="13">
        <f>IFERROR(D26/D25,"")</f>
        <v>0.375</v>
      </c>
    </row>
    <row r="27" spans="1:7" ht="21" customHeight="1" x14ac:dyDescent="0.2">
      <c r="A27" s="19" t="s">
        <v>227</v>
      </c>
      <c r="B27" s="19"/>
      <c r="C27" s="19"/>
      <c r="D27" s="19"/>
      <c r="E27" s="19"/>
      <c r="F27" s="19"/>
      <c r="G27" s="19"/>
    </row>
    <row r="28" spans="1:7" ht="33" customHeight="1" x14ac:dyDescent="0.2">
      <c r="A28" s="4" t="s">
        <v>228</v>
      </c>
      <c r="B28" s="4" t="s">
        <v>229</v>
      </c>
      <c r="C28" s="4" t="s">
        <v>230</v>
      </c>
      <c r="D28" s="4" t="s">
        <v>231</v>
      </c>
      <c r="E28" s="4" t="s">
        <v>232</v>
      </c>
      <c r="F28" s="33" t="s">
        <v>233</v>
      </c>
      <c r="G28" s="34"/>
    </row>
    <row r="29" spans="1:7" ht="267.75" x14ac:dyDescent="0.2">
      <c r="A29" s="11">
        <v>1</v>
      </c>
      <c r="B29" s="45">
        <v>46226</v>
      </c>
      <c r="C29" s="11" t="s">
        <v>0</v>
      </c>
      <c r="D29" s="10" t="s">
        <v>234</v>
      </c>
      <c r="E29" s="11" t="s">
        <v>540</v>
      </c>
      <c r="F29" s="36" t="s">
        <v>235</v>
      </c>
      <c r="G29" s="38"/>
    </row>
    <row r="30" spans="1:7" ht="318.75" x14ac:dyDescent="0.2">
      <c r="A30" s="11">
        <v>2</v>
      </c>
      <c r="B30" s="45">
        <v>46227</v>
      </c>
      <c r="C30" s="11" t="s">
        <v>1</v>
      </c>
      <c r="D30" s="10" t="s">
        <v>541</v>
      </c>
      <c r="E30" s="11" t="s">
        <v>540</v>
      </c>
      <c r="F30" s="36" t="s">
        <v>542</v>
      </c>
      <c r="G30" s="38"/>
    </row>
    <row r="31" spans="1:7" ht="140.25" x14ac:dyDescent="0.2">
      <c r="A31" s="11">
        <v>3</v>
      </c>
      <c r="B31" s="45">
        <v>46227</v>
      </c>
      <c r="C31" s="11" t="s">
        <v>1</v>
      </c>
      <c r="D31" s="10" t="s">
        <v>236</v>
      </c>
      <c r="E31" s="11" t="s">
        <v>540</v>
      </c>
      <c r="F31" s="36" t="s">
        <v>237</v>
      </c>
      <c r="G31" s="38"/>
    </row>
    <row r="32" spans="1:7" ht="331.5" x14ac:dyDescent="0.2">
      <c r="A32" s="11">
        <v>4</v>
      </c>
      <c r="B32" s="45">
        <v>46227</v>
      </c>
      <c r="C32" s="11" t="s">
        <v>2</v>
      </c>
      <c r="D32" s="10" t="s">
        <v>543</v>
      </c>
      <c r="E32" s="11" t="s">
        <v>540</v>
      </c>
      <c r="F32" s="36" t="s">
        <v>238</v>
      </c>
      <c r="G32" s="38"/>
    </row>
    <row r="33" spans="1:7" ht="242.25" x14ac:dyDescent="0.2">
      <c r="A33" s="11">
        <v>5</v>
      </c>
      <c r="B33" s="45">
        <v>46227</v>
      </c>
      <c r="C33" s="11" t="s">
        <v>3</v>
      </c>
      <c r="D33" s="10" t="s">
        <v>544</v>
      </c>
      <c r="E33" s="11" t="s">
        <v>540</v>
      </c>
      <c r="F33" s="36" t="s">
        <v>545</v>
      </c>
      <c r="G33" s="38"/>
    </row>
    <row r="34" spans="1:7" ht="395.25" x14ac:dyDescent="0.2">
      <c r="A34" s="11">
        <v>6</v>
      </c>
      <c r="B34" s="45">
        <v>46227</v>
      </c>
      <c r="C34" s="11" t="s">
        <v>4</v>
      </c>
      <c r="D34" s="10" t="s">
        <v>546</v>
      </c>
      <c r="E34" s="11" t="s">
        <v>540</v>
      </c>
      <c r="F34" s="36" t="s">
        <v>547</v>
      </c>
      <c r="G34" s="38"/>
    </row>
    <row r="35" spans="1:7" ht="229.5" x14ac:dyDescent="0.2">
      <c r="A35" s="11">
        <v>7</v>
      </c>
      <c r="B35" s="45">
        <v>46227</v>
      </c>
      <c r="C35" s="11" t="s">
        <v>5</v>
      </c>
      <c r="D35" s="10" t="s">
        <v>548</v>
      </c>
      <c r="E35" s="11" t="s">
        <v>540</v>
      </c>
      <c r="F35" s="36" t="s">
        <v>549</v>
      </c>
      <c r="G35" s="38"/>
    </row>
    <row r="36" spans="1:7" ht="255" x14ac:dyDescent="0.2">
      <c r="A36" s="11">
        <v>8</v>
      </c>
      <c r="B36" s="45">
        <v>46227</v>
      </c>
      <c r="C36" s="11" t="s">
        <v>6</v>
      </c>
      <c r="D36" s="10" t="s">
        <v>550</v>
      </c>
      <c r="E36" s="11" t="s">
        <v>540</v>
      </c>
      <c r="F36" s="36" t="s">
        <v>239</v>
      </c>
      <c r="G36" s="38"/>
    </row>
    <row r="37" spans="1:7" ht="76.5" x14ac:dyDescent="0.2">
      <c r="A37" s="11">
        <v>9</v>
      </c>
      <c r="B37" s="45">
        <v>46227</v>
      </c>
      <c r="C37" s="11" t="s">
        <v>7</v>
      </c>
      <c r="D37" s="10" t="s">
        <v>551</v>
      </c>
      <c r="E37" s="11" t="s">
        <v>540</v>
      </c>
      <c r="F37" s="36" t="s">
        <v>552</v>
      </c>
      <c r="G37" s="38"/>
    </row>
    <row r="38" spans="1:7" ht="267.75" x14ac:dyDescent="0.2">
      <c r="A38" s="11">
        <v>10</v>
      </c>
      <c r="B38" s="45">
        <v>46227</v>
      </c>
      <c r="C38" s="11" t="s">
        <v>8</v>
      </c>
      <c r="D38" s="10" t="s">
        <v>553</v>
      </c>
      <c r="E38" s="11" t="s">
        <v>540</v>
      </c>
      <c r="F38" s="36" t="s">
        <v>554</v>
      </c>
      <c r="G38" s="38"/>
    </row>
    <row r="39" spans="1:7" ht="255" x14ac:dyDescent="0.2">
      <c r="A39" s="11">
        <v>11</v>
      </c>
      <c r="B39" s="45">
        <v>46227</v>
      </c>
      <c r="C39" s="11" t="s">
        <v>9</v>
      </c>
      <c r="D39" s="10" t="s">
        <v>555</v>
      </c>
      <c r="E39" s="11" t="s">
        <v>540</v>
      </c>
      <c r="F39" s="36" t="s">
        <v>240</v>
      </c>
      <c r="G39" s="38"/>
    </row>
    <row r="40" spans="1:7" ht="204" x14ac:dyDescent="0.2">
      <c r="A40" s="11">
        <v>12</v>
      </c>
      <c r="B40" s="46">
        <v>46227</v>
      </c>
      <c r="C40" s="11" t="s">
        <v>10</v>
      </c>
      <c r="D40" s="47" t="s">
        <v>556</v>
      </c>
      <c r="E40" s="44" t="s">
        <v>540</v>
      </c>
      <c r="F40" s="36" t="s">
        <v>241</v>
      </c>
      <c r="G40" s="38"/>
    </row>
    <row r="41" spans="1:7" ht="229.5" x14ac:dyDescent="0.2">
      <c r="A41" s="11">
        <v>13</v>
      </c>
      <c r="B41" s="45">
        <v>46227</v>
      </c>
      <c r="C41" s="11" t="s">
        <v>11</v>
      </c>
      <c r="D41" s="10" t="s">
        <v>557</v>
      </c>
      <c r="E41" s="11" t="s">
        <v>540</v>
      </c>
      <c r="F41" s="36" t="s">
        <v>558</v>
      </c>
      <c r="G41" s="38"/>
    </row>
    <row r="42" spans="1:7" ht="76.5" x14ac:dyDescent="0.2">
      <c r="A42" s="11">
        <v>14</v>
      </c>
      <c r="B42" s="45">
        <v>46229</v>
      </c>
      <c r="C42" s="11" t="s">
        <v>12</v>
      </c>
      <c r="D42" s="10" t="s">
        <v>559</v>
      </c>
      <c r="E42" s="11" t="s">
        <v>540</v>
      </c>
      <c r="F42" s="36" t="s">
        <v>242</v>
      </c>
      <c r="G42" s="38"/>
    </row>
    <row r="43" spans="1:7" ht="409.5" x14ac:dyDescent="0.2">
      <c r="A43" s="11">
        <v>15</v>
      </c>
      <c r="B43" s="45">
        <v>46229</v>
      </c>
      <c r="C43" s="11" t="s">
        <v>13</v>
      </c>
      <c r="D43" s="10" t="s">
        <v>560</v>
      </c>
      <c r="E43" s="11" t="s">
        <v>540</v>
      </c>
      <c r="F43" s="36" t="s">
        <v>561</v>
      </c>
      <c r="G43" s="38"/>
    </row>
    <row r="44" spans="1:7" ht="165.75" x14ac:dyDescent="0.2">
      <c r="A44" s="11">
        <v>16</v>
      </c>
      <c r="B44" s="45">
        <v>46230</v>
      </c>
      <c r="C44" s="11" t="s">
        <v>8</v>
      </c>
      <c r="D44" s="10" t="s">
        <v>562</v>
      </c>
      <c r="E44" s="11" t="s">
        <v>540</v>
      </c>
      <c r="F44" s="36" t="s">
        <v>243</v>
      </c>
      <c r="G44" s="38"/>
    </row>
    <row r="45" spans="1:7" ht="38.25" x14ac:dyDescent="0.2">
      <c r="A45" s="11">
        <v>17</v>
      </c>
      <c r="B45" s="45">
        <v>46230</v>
      </c>
      <c r="C45" s="11" t="s">
        <v>14</v>
      </c>
      <c r="D45" s="10" t="s">
        <v>244</v>
      </c>
      <c r="E45" s="11" t="s">
        <v>539</v>
      </c>
      <c r="F45" s="36" t="s">
        <v>242</v>
      </c>
      <c r="G45" s="38"/>
    </row>
    <row r="46" spans="1:7" x14ac:dyDescent="0.2">
      <c r="A46" s="11">
        <v>18</v>
      </c>
      <c r="B46" s="45">
        <v>46230</v>
      </c>
      <c r="C46" s="11" t="s">
        <v>9</v>
      </c>
      <c r="D46" s="11" t="s">
        <v>245</v>
      </c>
      <c r="E46" s="11" t="s">
        <v>539</v>
      </c>
      <c r="F46" s="36" t="s">
        <v>246</v>
      </c>
      <c r="G46" s="38"/>
    </row>
    <row r="47" spans="1:7" ht="89.25" x14ac:dyDescent="0.2">
      <c r="A47" s="11">
        <v>19</v>
      </c>
      <c r="B47" s="45">
        <v>46230</v>
      </c>
      <c r="C47" s="11" t="s">
        <v>15</v>
      </c>
      <c r="D47" s="10" t="s">
        <v>247</v>
      </c>
      <c r="E47" s="11" t="s">
        <v>539</v>
      </c>
      <c r="F47" s="36" t="s">
        <v>248</v>
      </c>
      <c r="G47" s="38"/>
    </row>
    <row r="48" spans="1:7" x14ac:dyDescent="0.2">
      <c r="A48" s="11">
        <v>20</v>
      </c>
      <c r="B48" s="45">
        <v>46230</v>
      </c>
      <c r="C48" s="11" t="s">
        <v>16</v>
      </c>
      <c r="D48" s="11" t="s">
        <v>249</v>
      </c>
      <c r="E48" s="11" t="s">
        <v>540</v>
      </c>
      <c r="F48" s="36" t="s">
        <v>250</v>
      </c>
      <c r="G48" s="38"/>
    </row>
    <row r="49" spans="1:7" x14ac:dyDescent="0.2">
      <c r="A49" s="11">
        <v>21</v>
      </c>
      <c r="B49" s="45">
        <v>46230</v>
      </c>
      <c r="C49" s="11" t="s">
        <v>17</v>
      </c>
      <c r="D49" s="11" t="s">
        <v>251</v>
      </c>
      <c r="E49" s="11" t="s">
        <v>540</v>
      </c>
      <c r="F49" s="36" t="s">
        <v>252</v>
      </c>
      <c r="G49" s="38"/>
    </row>
    <row r="50" spans="1:7" x14ac:dyDescent="0.2">
      <c r="A50" s="11">
        <v>22</v>
      </c>
      <c r="B50" s="45">
        <v>46230</v>
      </c>
      <c r="C50" s="11" t="s">
        <v>18</v>
      </c>
      <c r="D50" s="11" t="s">
        <v>253</v>
      </c>
      <c r="E50" s="11" t="s">
        <v>539</v>
      </c>
      <c r="F50" s="36" t="s">
        <v>254</v>
      </c>
      <c r="G50" s="37"/>
    </row>
    <row r="51" spans="1:7" x14ac:dyDescent="0.2">
      <c r="A51" s="11">
        <v>23</v>
      </c>
      <c r="B51" s="45">
        <v>46230</v>
      </c>
      <c r="C51" s="11" t="s">
        <v>19</v>
      </c>
      <c r="D51" s="11" t="s">
        <v>255</v>
      </c>
      <c r="E51" s="11" t="s">
        <v>539</v>
      </c>
      <c r="F51" s="36" t="s">
        <v>256</v>
      </c>
      <c r="G51" s="38"/>
    </row>
    <row r="52" spans="1:7" ht="90" x14ac:dyDescent="0.25">
      <c r="A52" s="11">
        <v>24</v>
      </c>
      <c r="B52" s="45">
        <v>46230</v>
      </c>
      <c r="C52" s="11" t="s">
        <v>20</v>
      </c>
      <c r="D52" s="48" t="s">
        <v>257</v>
      </c>
      <c r="E52" s="11" t="s">
        <v>540</v>
      </c>
      <c r="F52" s="49" t="s">
        <v>258</v>
      </c>
      <c r="G52" s="38"/>
    </row>
    <row r="53" spans="1:7" ht="38.25" x14ac:dyDescent="0.2">
      <c r="A53" s="11">
        <v>25</v>
      </c>
      <c r="B53" s="45">
        <v>46230</v>
      </c>
      <c r="C53" s="11" t="s">
        <v>21</v>
      </c>
      <c r="D53" s="10" t="s">
        <v>259</v>
      </c>
      <c r="E53" s="11" t="s">
        <v>540</v>
      </c>
      <c r="F53" s="36" t="s">
        <v>260</v>
      </c>
      <c r="G53" s="37"/>
    </row>
    <row r="54" spans="1:7" ht="127.5" x14ac:dyDescent="0.2">
      <c r="A54" s="11">
        <v>26</v>
      </c>
      <c r="B54" s="45">
        <v>46230</v>
      </c>
      <c r="C54" s="11" t="s">
        <v>22</v>
      </c>
      <c r="D54" s="50" t="s">
        <v>261</v>
      </c>
      <c r="E54" s="11" t="s">
        <v>540</v>
      </c>
      <c r="F54" s="36" t="s">
        <v>262</v>
      </c>
      <c r="G54" s="37"/>
    </row>
    <row r="55" spans="1:7" x14ac:dyDescent="0.2">
      <c r="A55" s="11">
        <v>27</v>
      </c>
      <c r="B55" s="45">
        <v>46230</v>
      </c>
      <c r="C55" s="11" t="s">
        <v>23</v>
      </c>
      <c r="D55" s="10" t="s">
        <v>263</v>
      </c>
      <c r="E55" s="11" t="s">
        <v>540</v>
      </c>
      <c r="F55" s="36" t="s">
        <v>264</v>
      </c>
      <c r="G55" s="38"/>
    </row>
    <row r="56" spans="1:7" x14ac:dyDescent="0.2">
      <c r="A56" s="11">
        <v>28</v>
      </c>
      <c r="B56" s="45">
        <v>46230</v>
      </c>
      <c r="C56" s="11" t="s">
        <v>24</v>
      </c>
      <c r="D56" s="11" t="s">
        <v>265</v>
      </c>
      <c r="E56" s="11" t="s">
        <v>540</v>
      </c>
      <c r="F56" s="36" t="s">
        <v>266</v>
      </c>
      <c r="G56" s="38"/>
    </row>
    <row r="57" spans="1:7" x14ac:dyDescent="0.2">
      <c r="A57" s="11">
        <v>29</v>
      </c>
      <c r="B57" s="45">
        <v>46230</v>
      </c>
      <c r="C57" s="11" t="s">
        <v>25</v>
      </c>
      <c r="D57" s="10" t="s">
        <v>26</v>
      </c>
      <c r="E57" s="11" t="s">
        <v>540</v>
      </c>
      <c r="F57" s="36" t="s">
        <v>267</v>
      </c>
      <c r="G57" s="38"/>
    </row>
    <row r="58" spans="1:7" ht="89.25" x14ac:dyDescent="0.2">
      <c r="A58" s="11">
        <v>30</v>
      </c>
      <c r="B58" s="45">
        <v>46230</v>
      </c>
      <c r="C58" s="11" t="s">
        <v>27</v>
      </c>
      <c r="D58" s="10" t="s">
        <v>268</v>
      </c>
      <c r="E58" s="11" t="s">
        <v>539</v>
      </c>
      <c r="F58" s="36" t="s">
        <v>242</v>
      </c>
      <c r="G58" s="38"/>
    </row>
    <row r="59" spans="1:7" ht="76.5" x14ac:dyDescent="0.2">
      <c r="A59" s="11">
        <v>31</v>
      </c>
      <c r="B59" s="45">
        <v>46230</v>
      </c>
      <c r="C59" s="11" t="s">
        <v>28</v>
      </c>
      <c r="D59" s="10" t="s">
        <v>269</v>
      </c>
      <c r="E59" s="11" t="s">
        <v>539</v>
      </c>
      <c r="F59" s="36" t="s">
        <v>270</v>
      </c>
      <c r="G59" s="38"/>
    </row>
    <row r="60" spans="1:7" ht="333" customHeight="1" x14ac:dyDescent="0.2">
      <c r="A60" s="11">
        <v>32</v>
      </c>
      <c r="B60" s="45">
        <v>46230</v>
      </c>
      <c r="C60" s="11" t="s">
        <v>29</v>
      </c>
      <c r="D60" s="10" t="s">
        <v>271</v>
      </c>
      <c r="E60" s="11" t="s">
        <v>540</v>
      </c>
      <c r="F60" s="36" t="s">
        <v>272</v>
      </c>
      <c r="G60" s="37"/>
    </row>
    <row r="61" spans="1:7" ht="216" customHeight="1" x14ac:dyDescent="0.2">
      <c r="A61" s="11">
        <v>33</v>
      </c>
      <c r="B61" s="45">
        <v>46230</v>
      </c>
      <c r="C61" s="11" t="s">
        <v>30</v>
      </c>
      <c r="D61" s="10" t="s">
        <v>273</v>
      </c>
      <c r="E61" s="11" t="s">
        <v>539</v>
      </c>
      <c r="F61" s="36" t="s">
        <v>242</v>
      </c>
      <c r="G61" s="38"/>
    </row>
    <row r="62" spans="1:7" ht="76.5" x14ac:dyDescent="0.2">
      <c r="A62" s="11">
        <v>34</v>
      </c>
      <c r="B62" s="45">
        <v>46230</v>
      </c>
      <c r="C62" s="11" t="s">
        <v>31</v>
      </c>
      <c r="D62" s="10" t="s">
        <v>274</v>
      </c>
      <c r="E62" s="11" t="s">
        <v>539</v>
      </c>
      <c r="F62" s="36" t="s">
        <v>242</v>
      </c>
      <c r="G62" s="38"/>
    </row>
    <row r="63" spans="1:7" ht="114.75" x14ac:dyDescent="0.2">
      <c r="A63" s="11">
        <v>35</v>
      </c>
      <c r="B63" s="45">
        <v>46230</v>
      </c>
      <c r="C63" s="11" t="s">
        <v>29</v>
      </c>
      <c r="D63" s="10" t="s">
        <v>563</v>
      </c>
      <c r="E63" s="11" t="s">
        <v>540</v>
      </c>
      <c r="F63" s="36" t="s">
        <v>275</v>
      </c>
      <c r="G63" s="38"/>
    </row>
    <row r="64" spans="1:7" ht="38.25" x14ac:dyDescent="0.2">
      <c r="A64" s="11">
        <v>36</v>
      </c>
      <c r="B64" s="45">
        <v>46230</v>
      </c>
      <c r="C64" s="11" t="s">
        <v>32</v>
      </c>
      <c r="D64" s="10" t="s">
        <v>276</v>
      </c>
      <c r="E64" s="11" t="s">
        <v>540</v>
      </c>
      <c r="F64" s="36" t="s">
        <v>242</v>
      </c>
      <c r="G64" s="38"/>
    </row>
    <row r="65" spans="1:7" ht="89.25" x14ac:dyDescent="0.2">
      <c r="A65" s="11">
        <v>37</v>
      </c>
      <c r="B65" s="45">
        <v>46230</v>
      </c>
      <c r="C65" s="11" t="s">
        <v>33</v>
      </c>
      <c r="D65" s="10" t="s">
        <v>277</v>
      </c>
      <c r="E65" s="11" t="s">
        <v>539</v>
      </c>
      <c r="F65" s="36" t="s">
        <v>242</v>
      </c>
      <c r="G65" s="38"/>
    </row>
    <row r="66" spans="1:7" ht="63.75" x14ac:dyDescent="0.2">
      <c r="A66" s="11">
        <v>38</v>
      </c>
      <c r="B66" s="45">
        <v>46230</v>
      </c>
      <c r="C66" s="11" t="s">
        <v>34</v>
      </c>
      <c r="D66" s="10" t="s">
        <v>278</v>
      </c>
      <c r="E66" s="11" t="s">
        <v>540</v>
      </c>
      <c r="F66" s="36" t="s">
        <v>279</v>
      </c>
      <c r="G66" s="37"/>
    </row>
    <row r="67" spans="1:7" ht="25.5" x14ac:dyDescent="0.2">
      <c r="A67" s="11">
        <v>39</v>
      </c>
      <c r="B67" s="45">
        <v>46230</v>
      </c>
      <c r="C67" s="11" t="s">
        <v>35</v>
      </c>
      <c r="D67" s="10" t="s">
        <v>280</v>
      </c>
      <c r="E67" s="11" t="s">
        <v>540</v>
      </c>
      <c r="F67" s="36" t="s">
        <v>281</v>
      </c>
      <c r="G67" s="38"/>
    </row>
    <row r="68" spans="1:7" x14ac:dyDescent="0.2">
      <c r="A68" s="11">
        <v>40</v>
      </c>
      <c r="B68" s="45">
        <v>46230</v>
      </c>
      <c r="C68" s="11" t="s">
        <v>36</v>
      </c>
      <c r="D68" s="51" t="s">
        <v>282</v>
      </c>
      <c r="E68" s="11" t="s">
        <v>540</v>
      </c>
      <c r="F68" s="36" t="s">
        <v>283</v>
      </c>
      <c r="G68" s="38"/>
    </row>
    <row r="69" spans="1:7" x14ac:dyDescent="0.2">
      <c r="A69" s="11">
        <v>41</v>
      </c>
      <c r="B69" s="45">
        <v>46230</v>
      </c>
      <c r="C69" s="11" t="s">
        <v>37</v>
      </c>
      <c r="D69" s="11" t="s">
        <v>284</v>
      </c>
      <c r="E69" s="11" t="s">
        <v>540</v>
      </c>
      <c r="F69" s="36" t="s">
        <v>285</v>
      </c>
      <c r="G69" s="38"/>
    </row>
    <row r="70" spans="1:7" x14ac:dyDescent="0.2">
      <c r="A70" s="11">
        <v>42</v>
      </c>
      <c r="B70" s="45">
        <v>46230</v>
      </c>
      <c r="C70" s="11" t="s">
        <v>38</v>
      </c>
      <c r="D70" s="10" t="s">
        <v>286</v>
      </c>
      <c r="E70" s="11" t="s">
        <v>540</v>
      </c>
      <c r="F70" s="36" t="s">
        <v>287</v>
      </c>
      <c r="G70" s="38"/>
    </row>
    <row r="71" spans="1:7" ht="89.25" x14ac:dyDescent="0.2">
      <c r="A71" s="11">
        <v>43</v>
      </c>
      <c r="B71" s="45">
        <v>46230</v>
      </c>
      <c r="C71" s="11" t="s">
        <v>39</v>
      </c>
      <c r="D71" s="10" t="s">
        <v>564</v>
      </c>
      <c r="E71" s="11" t="s">
        <v>540</v>
      </c>
      <c r="F71" s="36" t="s">
        <v>565</v>
      </c>
      <c r="G71" s="38"/>
    </row>
    <row r="72" spans="1:7" ht="191.25" x14ac:dyDescent="0.2">
      <c r="A72" s="11">
        <v>44</v>
      </c>
      <c r="B72" s="45">
        <v>46230</v>
      </c>
      <c r="C72" s="11" t="s">
        <v>40</v>
      </c>
      <c r="D72" s="10" t="s">
        <v>566</v>
      </c>
      <c r="E72" s="11" t="s">
        <v>540</v>
      </c>
      <c r="F72" s="36" t="s">
        <v>288</v>
      </c>
      <c r="G72" s="38"/>
    </row>
    <row r="73" spans="1:7" ht="63.75" x14ac:dyDescent="0.2">
      <c r="A73" s="11">
        <v>45</v>
      </c>
      <c r="B73" s="45">
        <v>46230</v>
      </c>
      <c r="C73" s="11" t="s">
        <v>41</v>
      </c>
      <c r="D73" s="10" t="s">
        <v>289</v>
      </c>
      <c r="E73" s="11" t="s">
        <v>540</v>
      </c>
      <c r="F73" s="36" t="s">
        <v>260</v>
      </c>
      <c r="G73" s="38"/>
    </row>
    <row r="74" spans="1:7" x14ac:dyDescent="0.2">
      <c r="A74" s="11">
        <v>46</v>
      </c>
      <c r="B74" s="45">
        <v>46230</v>
      </c>
      <c r="C74" s="11" t="s">
        <v>1</v>
      </c>
      <c r="D74" s="10" t="s">
        <v>290</v>
      </c>
      <c r="E74" s="11" t="s">
        <v>540</v>
      </c>
      <c r="F74" s="36" t="s">
        <v>287</v>
      </c>
      <c r="G74" s="38"/>
    </row>
    <row r="75" spans="1:7" ht="63.75" x14ac:dyDescent="0.2">
      <c r="A75" s="11">
        <v>47</v>
      </c>
      <c r="B75" s="45">
        <v>46230</v>
      </c>
      <c r="C75" s="11" t="s">
        <v>42</v>
      </c>
      <c r="D75" s="10" t="s">
        <v>291</v>
      </c>
      <c r="E75" s="11" t="s">
        <v>540</v>
      </c>
      <c r="F75" s="36" t="s">
        <v>292</v>
      </c>
      <c r="G75" s="38"/>
    </row>
    <row r="76" spans="1:7" x14ac:dyDescent="0.2">
      <c r="A76" s="11">
        <v>48</v>
      </c>
      <c r="B76" s="45">
        <v>46230</v>
      </c>
      <c r="C76" s="11" t="s">
        <v>43</v>
      </c>
      <c r="D76" s="52" t="s">
        <v>293</v>
      </c>
      <c r="E76" s="11" t="s">
        <v>540</v>
      </c>
      <c r="F76" s="36" t="s">
        <v>294</v>
      </c>
      <c r="G76" s="37"/>
    </row>
    <row r="77" spans="1:7" ht="127.5" x14ac:dyDescent="0.2">
      <c r="A77" s="11">
        <v>49</v>
      </c>
      <c r="B77" s="45">
        <v>46230</v>
      </c>
      <c r="C77" s="11" t="s">
        <v>44</v>
      </c>
      <c r="D77" s="10" t="s">
        <v>295</v>
      </c>
      <c r="E77" s="11" t="s">
        <v>540</v>
      </c>
      <c r="F77" s="36" t="s">
        <v>260</v>
      </c>
      <c r="G77" s="37"/>
    </row>
    <row r="78" spans="1:7" ht="76.5" x14ac:dyDescent="0.2">
      <c r="A78" s="11">
        <v>50</v>
      </c>
      <c r="B78" s="45">
        <v>46230</v>
      </c>
      <c r="C78" s="11" t="s">
        <v>45</v>
      </c>
      <c r="D78" s="10" t="s">
        <v>296</v>
      </c>
      <c r="E78" s="11" t="s">
        <v>540</v>
      </c>
      <c r="F78" s="36" t="s">
        <v>260</v>
      </c>
      <c r="G78" s="37"/>
    </row>
    <row r="79" spans="1:7" ht="51" x14ac:dyDescent="0.2">
      <c r="A79" s="11">
        <v>51</v>
      </c>
      <c r="B79" s="45">
        <v>46230</v>
      </c>
      <c r="C79" s="11" t="s">
        <v>46</v>
      </c>
      <c r="D79" s="10" t="s">
        <v>297</v>
      </c>
      <c r="E79" s="11" t="s">
        <v>540</v>
      </c>
      <c r="F79" s="36" t="s">
        <v>298</v>
      </c>
      <c r="G79" s="37"/>
    </row>
    <row r="80" spans="1:7" x14ac:dyDescent="0.2">
      <c r="A80" s="11">
        <v>52</v>
      </c>
      <c r="B80" s="45">
        <v>46230</v>
      </c>
      <c r="C80" s="11" t="s">
        <v>47</v>
      </c>
      <c r="D80" s="11" t="s">
        <v>299</v>
      </c>
      <c r="E80" s="11" t="s">
        <v>539</v>
      </c>
      <c r="F80" s="36" t="s">
        <v>300</v>
      </c>
      <c r="G80" s="38"/>
    </row>
    <row r="81" spans="1:7" x14ac:dyDescent="0.2">
      <c r="A81" s="11">
        <v>53</v>
      </c>
      <c r="B81" s="45">
        <v>46230</v>
      </c>
      <c r="C81" s="11" t="s">
        <v>48</v>
      </c>
      <c r="D81" s="11" t="s">
        <v>301</v>
      </c>
      <c r="E81" s="11" t="s">
        <v>539</v>
      </c>
      <c r="F81" s="36" t="s">
        <v>567</v>
      </c>
      <c r="G81" s="38"/>
    </row>
    <row r="82" spans="1:7" x14ac:dyDescent="0.2">
      <c r="A82" s="11">
        <v>54</v>
      </c>
      <c r="B82" s="45">
        <v>46230</v>
      </c>
      <c r="C82" s="11" t="s">
        <v>49</v>
      </c>
      <c r="D82" s="11" t="s">
        <v>302</v>
      </c>
      <c r="E82" s="11" t="s">
        <v>540</v>
      </c>
      <c r="F82" s="36" t="s">
        <v>303</v>
      </c>
      <c r="G82" s="38"/>
    </row>
    <row r="83" spans="1:7" x14ac:dyDescent="0.2">
      <c r="A83" s="11">
        <v>55</v>
      </c>
      <c r="B83" s="45">
        <v>46230</v>
      </c>
      <c r="C83" s="11" t="s">
        <v>50</v>
      </c>
      <c r="D83" s="11" t="s">
        <v>304</v>
      </c>
      <c r="E83" s="11" t="s">
        <v>540</v>
      </c>
      <c r="F83" s="36" t="s">
        <v>305</v>
      </c>
      <c r="G83" s="38"/>
    </row>
    <row r="84" spans="1:7" x14ac:dyDescent="0.2">
      <c r="A84" s="11">
        <v>56</v>
      </c>
      <c r="B84" s="45">
        <v>46230</v>
      </c>
      <c r="C84" s="11" t="s">
        <v>51</v>
      </c>
      <c r="D84" s="11" t="s">
        <v>306</v>
      </c>
      <c r="E84" s="11" t="s">
        <v>539</v>
      </c>
      <c r="F84" s="42" t="s">
        <v>307</v>
      </c>
      <c r="G84" s="37"/>
    </row>
    <row r="85" spans="1:7" ht="51" x14ac:dyDescent="0.2">
      <c r="A85" s="11">
        <v>57</v>
      </c>
      <c r="B85" s="45">
        <v>46230</v>
      </c>
      <c r="C85" s="11" t="s">
        <v>52</v>
      </c>
      <c r="D85" s="10" t="s">
        <v>308</v>
      </c>
      <c r="E85" s="11" t="s">
        <v>540</v>
      </c>
      <c r="F85" s="42" t="s">
        <v>309</v>
      </c>
      <c r="G85" s="37"/>
    </row>
    <row r="86" spans="1:7" ht="114.75" x14ac:dyDescent="0.2">
      <c r="A86" s="11">
        <v>58</v>
      </c>
      <c r="B86" s="45">
        <v>46230</v>
      </c>
      <c r="C86" s="11" t="s">
        <v>53</v>
      </c>
      <c r="D86" s="10" t="s">
        <v>568</v>
      </c>
      <c r="E86" s="11" t="s">
        <v>540</v>
      </c>
      <c r="F86" s="36" t="s">
        <v>310</v>
      </c>
      <c r="G86" s="37"/>
    </row>
    <row r="87" spans="1:7" ht="25.5" x14ac:dyDescent="0.2">
      <c r="A87" s="11">
        <v>59</v>
      </c>
      <c r="B87" s="45">
        <v>46230</v>
      </c>
      <c r="C87" s="11" t="s">
        <v>54</v>
      </c>
      <c r="D87" s="10" t="s">
        <v>311</v>
      </c>
      <c r="E87" s="11" t="s">
        <v>540</v>
      </c>
      <c r="F87" s="36" t="s">
        <v>292</v>
      </c>
      <c r="G87" s="38"/>
    </row>
    <row r="88" spans="1:7" ht="25.5" x14ac:dyDescent="0.2">
      <c r="A88" s="11">
        <v>60</v>
      </c>
      <c r="B88" s="45">
        <v>46230</v>
      </c>
      <c r="C88" s="11" t="s">
        <v>55</v>
      </c>
      <c r="D88" s="10" t="s">
        <v>312</v>
      </c>
      <c r="E88" s="11" t="s">
        <v>540</v>
      </c>
      <c r="F88" s="36" t="s">
        <v>262</v>
      </c>
      <c r="G88" s="38"/>
    </row>
    <row r="89" spans="1:7" x14ac:dyDescent="0.2">
      <c r="A89" s="11">
        <v>61</v>
      </c>
      <c r="B89" s="45">
        <v>46230</v>
      </c>
      <c r="C89" s="11" t="s">
        <v>56</v>
      </c>
      <c r="D89" s="11" t="s">
        <v>313</v>
      </c>
      <c r="E89" s="11" t="s">
        <v>540</v>
      </c>
      <c r="F89" s="36" t="s">
        <v>569</v>
      </c>
      <c r="G89" s="37"/>
    </row>
    <row r="90" spans="1:7" x14ac:dyDescent="0.2">
      <c r="A90" s="11">
        <v>62</v>
      </c>
      <c r="B90" s="45">
        <v>46230</v>
      </c>
      <c r="C90" s="11" t="s">
        <v>57</v>
      </c>
      <c r="D90" s="11" t="s">
        <v>314</v>
      </c>
      <c r="E90" s="11" t="s">
        <v>540</v>
      </c>
      <c r="F90" s="36" t="s">
        <v>315</v>
      </c>
      <c r="G90" s="38"/>
    </row>
    <row r="91" spans="1:7" x14ac:dyDescent="0.2">
      <c r="A91" s="11">
        <v>63</v>
      </c>
      <c r="B91" s="45">
        <v>46230</v>
      </c>
      <c r="C91" s="11" t="s">
        <v>58</v>
      </c>
      <c r="D91" s="11" t="s">
        <v>316</v>
      </c>
      <c r="E91" s="11" t="s">
        <v>540</v>
      </c>
      <c r="F91" s="36" t="s">
        <v>570</v>
      </c>
      <c r="G91" s="38"/>
    </row>
    <row r="92" spans="1:7" ht="51" x14ac:dyDescent="0.2">
      <c r="A92" s="11">
        <v>64</v>
      </c>
      <c r="B92" s="45">
        <v>46230</v>
      </c>
      <c r="C92" s="11" t="s">
        <v>58</v>
      </c>
      <c r="D92" s="10" t="s">
        <v>317</v>
      </c>
      <c r="E92" s="11" t="s">
        <v>540</v>
      </c>
      <c r="F92" s="36" t="s">
        <v>570</v>
      </c>
      <c r="G92" s="38"/>
    </row>
    <row r="93" spans="1:7" x14ac:dyDescent="0.2">
      <c r="A93" s="11">
        <v>65</v>
      </c>
      <c r="B93" s="45">
        <v>46230</v>
      </c>
      <c r="C93" s="11" t="s">
        <v>59</v>
      </c>
      <c r="D93" s="11" t="s">
        <v>318</v>
      </c>
      <c r="E93" s="11" t="s">
        <v>540</v>
      </c>
      <c r="F93" s="42" t="s">
        <v>267</v>
      </c>
      <c r="G93" s="37"/>
    </row>
    <row r="94" spans="1:7" x14ac:dyDescent="0.2">
      <c r="A94" s="11">
        <v>66</v>
      </c>
      <c r="B94" s="45">
        <v>46230</v>
      </c>
      <c r="C94" s="11" t="s">
        <v>59</v>
      </c>
      <c r="D94" s="11" t="s">
        <v>319</v>
      </c>
      <c r="E94" s="11" t="s">
        <v>539</v>
      </c>
      <c r="F94" s="42" t="s">
        <v>320</v>
      </c>
      <c r="G94" s="37"/>
    </row>
    <row r="95" spans="1:7" x14ac:dyDescent="0.2">
      <c r="A95" s="11">
        <v>67</v>
      </c>
      <c r="B95" s="45">
        <v>46230</v>
      </c>
      <c r="C95" s="11" t="s">
        <v>60</v>
      </c>
      <c r="D95" s="11" t="s">
        <v>321</v>
      </c>
      <c r="E95" s="11" t="s">
        <v>540</v>
      </c>
      <c r="F95" s="36" t="s">
        <v>322</v>
      </c>
      <c r="G95" s="38"/>
    </row>
    <row r="96" spans="1:7" ht="76.5" x14ac:dyDescent="0.2">
      <c r="A96" s="11">
        <v>68</v>
      </c>
      <c r="B96" s="45">
        <v>46230</v>
      </c>
      <c r="C96" s="11" t="s">
        <v>61</v>
      </c>
      <c r="D96" s="10" t="s">
        <v>323</v>
      </c>
      <c r="E96" s="11" t="s">
        <v>540</v>
      </c>
      <c r="F96" s="36" t="s">
        <v>324</v>
      </c>
      <c r="G96" s="37"/>
    </row>
    <row r="97" spans="1:7" ht="242.25" x14ac:dyDescent="0.2">
      <c r="A97" s="11">
        <v>69</v>
      </c>
      <c r="B97" s="45">
        <v>46230</v>
      </c>
      <c r="C97" s="11" t="s">
        <v>62</v>
      </c>
      <c r="D97" s="10" t="s">
        <v>325</v>
      </c>
      <c r="E97" s="11" t="s">
        <v>540</v>
      </c>
      <c r="F97" s="36" t="s">
        <v>326</v>
      </c>
      <c r="G97" s="37"/>
    </row>
    <row r="98" spans="1:7" ht="63.75" x14ac:dyDescent="0.2">
      <c r="A98" s="11">
        <v>70</v>
      </c>
      <c r="B98" s="45">
        <v>46230</v>
      </c>
      <c r="C98" s="11" t="s">
        <v>63</v>
      </c>
      <c r="D98" s="10" t="s">
        <v>327</v>
      </c>
      <c r="E98" s="11" t="s">
        <v>540</v>
      </c>
      <c r="F98" s="36" t="s">
        <v>328</v>
      </c>
      <c r="G98" s="38"/>
    </row>
    <row r="99" spans="1:7" ht="76.5" x14ac:dyDescent="0.2">
      <c r="A99" s="11">
        <v>71</v>
      </c>
      <c r="B99" s="45">
        <v>46230</v>
      </c>
      <c r="C99" s="11" t="s">
        <v>64</v>
      </c>
      <c r="D99" s="10" t="s">
        <v>571</v>
      </c>
      <c r="E99" s="11" t="s">
        <v>540</v>
      </c>
      <c r="F99" s="36" t="s">
        <v>329</v>
      </c>
      <c r="G99" s="38"/>
    </row>
    <row r="100" spans="1:7" ht="63.75" x14ac:dyDescent="0.2">
      <c r="A100" s="11">
        <v>72</v>
      </c>
      <c r="B100" s="45">
        <v>46230</v>
      </c>
      <c r="C100" s="11" t="s">
        <v>65</v>
      </c>
      <c r="D100" s="10" t="s">
        <v>330</v>
      </c>
      <c r="E100" s="11" t="s">
        <v>540</v>
      </c>
      <c r="F100" s="36" t="s">
        <v>331</v>
      </c>
      <c r="G100" s="37"/>
    </row>
    <row r="101" spans="1:7" ht="216.75" x14ac:dyDescent="0.2">
      <c r="A101" s="11">
        <v>73</v>
      </c>
      <c r="B101" s="45">
        <v>46230</v>
      </c>
      <c r="C101" s="11" t="s">
        <v>66</v>
      </c>
      <c r="D101" s="10" t="s">
        <v>332</v>
      </c>
      <c r="E101" s="11" t="s">
        <v>539</v>
      </c>
      <c r="F101" s="42" t="s">
        <v>333</v>
      </c>
      <c r="G101" s="37"/>
    </row>
    <row r="102" spans="1:7" ht="25.5" x14ac:dyDescent="0.2">
      <c r="A102" s="11">
        <v>74</v>
      </c>
      <c r="B102" s="45">
        <v>46230</v>
      </c>
      <c r="C102" s="11" t="s">
        <v>67</v>
      </c>
      <c r="D102" s="10" t="s">
        <v>334</v>
      </c>
      <c r="E102" s="11" t="s">
        <v>540</v>
      </c>
      <c r="F102" s="36" t="s">
        <v>335</v>
      </c>
      <c r="G102" s="37"/>
    </row>
    <row r="103" spans="1:7" ht="51" x14ac:dyDescent="0.2">
      <c r="A103" s="11">
        <v>75</v>
      </c>
      <c r="B103" s="45">
        <v>46230</v>
      </c>
      <c r="C103" s="11" t="s">
        <v>68</v>
      </c>
      <c r="D103" s="10" t="s">
        <v>336</v>
      </c>
      <c r="E103" s="11" t="s">
        <v>540</v>
      </c>
      <c r="F103" s="36" t="s">
        <v>260</v>
      </c>
      <c r="G103" s="37"/>
    </row>
    <row r="104" spans="1:7" ht="119.25" customHeight="1" x14ac:dyDescent="0.25">
      <c r="A104" s="11">
        <v>76</v>
      </c>
      <c r="B104" s="45">
        <v>46230</v>
      </c>
      <c r="C104" s="11" t="s">
        <v>69</v>
      </c>
      <c r="D104" s="53" t="s">
        <v>337</v>
      </c>
      <c r="E104" s="11" t="s">
        <v>540</v>
      </c>
      <c r="F104" s="36" t="s">
        <v>338</v>
      </c>
      <c r="G104" s="38"/>
    </row>
    <row r="105" spans="1:7" ht="38.25" x14ac:dyDescent="0.2">
      <c r="A105" s="11">
        <v>77</v>
      </c>
      <c r="B105" s="45">
        <v>46231</v>
      </c>
      <c r="C105" s="11" t="s">
        <v>70</v>
      </c>
      <c r="D105" s="10" t="s">
        <v>339</v>
      </c>
      <c r="E105" s="11" t="s">
        <v>539</v>
      </c>
      <c r="F105" s="42" t="s">
        <v>340</v>
      </c>
      <c r="G105" s="37"/>
    </row>
    <row r="106" spans="1:7" x14ac:dyDescent="0.2">
      <c r="A106" s="11">
        <v>78</v>
      </c>
      <c r="B106" s="45">
        <v>46231</v>
      </c>
      <c r="C106" s="11" t="s">
        <v>71</v>
      </c>
      <c r="D106" s="11" t="s">
        <v>341</v>
      </c>
      <c r="E106" s="11" t="s">
        <v>540</v>
      </c>
      <c r="F106" s="36" t="s">
        <v>342</v>
      </c>
      <c r="G106" s="37"/>
    </row>
    <row r="107" spans="1:7" ht="127.5" x14ac:dyDescent="0.2">
      <c r="A107" s="11">
        <v>79</v>
      </c>
      <c r="B107" s="45">
        <v>46231</v>
      </c>
      <c r="C107" s="11" t="s">
        <v>72</v>
      </c>
      <c r="D107" s="10" t="s">
        <v>343</v>
      </c>
      <c r="E107" s="11" t="s">
        <v>540</v>
      </c>
      <c r="F107" s="36" t="s">
        <v>344</v>
      </c>
      <c r="G107" s="38"/>
    </row>
    <row r="108" spans="1:7" ht="140.25" x14ac:dyDescent="0.2">
      <c r="A108" s="11">
        <v>80</v>
      </c>
      <c r="B108" s="45">
        <v>46231</v>
      </c>
      <c r="C108" s="11" t="s">
        <v>73</v>
      </c>
      <c r="D108" s="10" t="s">
        <v>572</v>
      </c>
      <c r="E108" s="11" t="s">
        <v>540</v>
      </c>
      <c r="F108" s="36" t="s">
        <v>345</v>
      </c>
      <c r="G108" s="38"/>
    </row>
    <row r="109" spans="1:7" ht="51" x14ac:dyDescent="0.2">
      <c r="A109" s="11">
        <v>81</v>
      </c>
      <c r="B109" s="45">
        <v>46231</v>
      </c>
      <c r="C109" s="11" t="s">
        <v>74</v>
      </c>
      <c r="D109" s="10" t="s">
        <v>346</v>
      </c>
      <c r="E109" s="11" t="s">
        <v>540</v>
      </c>
      <c r="F109" s="36" t="s">
        <v>347</v>
      </c>
      <c r="G109" s="38"/>
    </row>
    <row r="110" spans="1:7" x14ac:dyDescent="0.2">
      <c r="A110" s="11">
        <v>82</v>
      </c>
      <c r="B110" s="45">
        <v>46231</v>
      </c>
      <c r="C110" s="11" t="s">
        <v>75</v>
      </c>
      <c r="D110" s="11" t="s">
        <v>348</v>
      </c>
      <c r="E110" s="11" t="s">
        <v>540</v>
      </c>
      <c r="F110" s="36" t="s">
        <v>349</v>
      </c>
      <c r="G110" s="37"/>
    </row>
    <row r="111" spans="1:7" ht="89.25" x14ac:dyDescent="0.2">
      <c r="A111" s="11">
        <v>83</v>
      </c>
      <c r="B111" s="45">
        <v>46231</v>
      </c>
      <c r="C111" s="11" t="s">
        <v>76</v>
      </c>
      <c r="D111" s="10" t="s">
        <v>350</v>
      </c>
      <c r="E111" s="11" t="s">
        <v>540</v>
      </c>
      <c r="F111" s="36" t="s">
        <v>260</v>
      </c>
      <c r="G111" s="38"/>
    </row>
    <row r="112" spans="1:7" x14ac:dyDescent="0.2">
      <c r="A112" s="11">
        <v>84</v>
      </c>
      <c r="B112" s="45">
        <v>46231</v>
      </c>
      <c r="C112" s="11" t="s">
        <v>77</v>
      </c>
      <c r="D112" s="11" t="s">
        <v>351</v>
      </c>
      <c r="E112" s="11" t="s">
        <v>540</v>
      </c>
      <c r="F112" s="36" t="s">
        <v>342</v>
      </c>
      <c r="G112" s="37"/>
    </row>
    <row r="113" spans="1:7" ht="25.5" x14ac:dyDescent="0.2">
      <c r="A113" s="11">
        <v>85</v>
      </c>
      <c r="B113" s="45">
        <v>46231</v>
      </c>
      <c r="C113" s="11" t="s">
        <v>78</v>
      </c>
      <c r="D113" s="10" t="s">
        <v>352</v>
      </c>
      <c r="E113" s="11" t="s">
        <v>540</v>
      </c>
      <c r="F113" s="36" t="s">
        <v>353</v>
      </c>
      <c r="G113" s="38"/>
    </row>
    <row r="114" spans="1:7" ht="51" x14ac:dyDescent="0.2">
      <c r="A114" s="11">
        <v>86</v>
      </c>
      <c r="B114" s="45">
        <v>46231</v>
      </c>
      <c r="C114" s="11" t="s">
        <v>79</v>
      </c>
      <c r="D114" s="10" t="s">
        <v>573</v>
      </c>
      <c r="E114" s="11" t="s">
        <v>540</v>
      </c>
      <c r="F114" s="36" t="s">
        <v>342</v>
      </c>
      <c r="G114" s="37"/>
    </row>
    <row r="115" spans="1:7" ht="139.5" customHeight="1" x14ac:dyDescent="0.2">
      <c r="A115" s="11">
        <v>87</v>
      </c>
      <c r="B115" s="45">
        <v>46231</v>
      </c>
      <c r="C115" s="11" t="s">
        <v>80</v>
      </c>
      <c r="D115" s="10" t="s">
        <v>354</v>
      </c>
      <c r="E115" s="11" t="s">
        <v>540</v>
      </c>
      <c r="F115" s="36" t="s">
        <v>574</v>
      </c>
      <c r="G115" s="37"/>
    </row>
    <row r="116" spans="1:7" ht="39.75" customHeight="1" x14ac:dyDescent="0.2">
      <c r="A116" s="11">
        <v>88</v>
      </c>
      <c r="B116" s="45">
        <v>46231</v>
      </c>
      <c r="C116" s="11" t="s">
        <v>81</v>
      </c>
      <c r="D116" s="10" t="s">
        <v>355</v>
      </c>
      <c r="E116" s="11" t="s">
        <v>540</v>
      </c>
      <c r="F116" s="36" t="s">
        <v>356</v>
      </c>
      <c r="G116" s="38"/>
    </row>
    <row r="117" spans="1:7" ht="165.75" x14ac:dyDescent="0.2">
      <c r="A117" s="11">
        <v>89</v>
      </c>
      <c r="B117" s="45">
        <v>46231</v>
      </c>
      <c r="C117" s="11" t="s">
        <v>82</v>
      </c>
      <c r="D117" s="10" t="s">
        <v>357</v>
      </c>
      <c r="E117" s="11" t="s">
        <v>540</v>
      </c>
      <c r="F117" s="36" t="s">
        <v>358</v>
      </c>
      <c r="G117" s="38"/>
    </row>
    <row r="118" spans="1:7" ht="51" x14ac:dyDescent="0.2">
      <c r="A118" s="11">
        <v>90</v>
      </c>
      <c r="B118" s="45">
        <v>46231</v>
      </c>
      <c r="C118" s="11" t="s">
        <v>83</v>
      </c>
      <c r="D118" s="10" t="s">
        <v>359</v>
      </c>
      <c r="E118" s="11" t="s">
        <v>540</v>
      </c>
      <c r="F118" s="36" t="s">
        <v>360</v>
      </c>
      <c r="G118" s="37"/>
    </row>
    <row r="119" spans="1:7" ht="51" x14ac:dyDescent="0.2">
      <c r="A119" s="11">
        <v>91</v>
      </c>
      <c r="B119" s="45">
        <v>46231</v>
      </c>
      <c r="C119" s="11" t="s">
        <v>84</v>
      </c>
      <c r="D119" s="10" t="s">
        <v>361</v>
      </c>
      <c r="E119" s="11" t="s">
        <v>540</v>
      </c>
      <c r="F119" s="36" t="s">
        <v>362</v>
      </c>
      <c r="G119" s="38"/>
    </row>
    <row r="120" spans="1:7" x14ac:dyDescent="0.2">
      <c r="A120" s="11">
        <v>92</v>
      </c>
      <c r="B120" s="45">
        <v>46231</v>
      </c>
      <c r="C120" s="11" t="s">
        <v>85</v>
      </c>
      <c r="D120" s="11" t="s">
        <v>363</v>
      </c>
      <c r="E120" s="11" t="s">
        <v>540</v>
      </c>
      <c r="F120" s="54" t="s">
        <v>364</v>
      </c>
      <c r="G120" s="55"/>
    </row>
    <row r="121" spans="1:7" ht="409.5" x14ac:dyDescent="0.2">
      <c r="A121" s="11">
        <v>93</v>
      </c>
      <c r="B121" s="45">
        <v>46231</v>
      </c>
      <c r="C121" s="11" t="s">
        <v>86</v>
      </c>
      <c r="D121" s="10" t="s">
        <v>575</v>
      </c>
      <c r="E121" s="11" t="s">
        <v>539</v>
      </c>
      <c r="F121" s="36" t="s">
        <v>365</v>
      </c>
      <c r="G121" s="38"/>
    </row>
    <row r="122" spans="1:7" ht="38.25" x14ac:dyDescent="0.2">
      <c r="A122" s="11">
        <v>94</v>
      </c>
      <c r="B122" s="45">
        <v>46231</v>
      </c>
      <c r="C122" s="11" t="s">
        <v>43</v>
      </c>
      <c r="D122" s="10" t="s">
        <v>366</v>
      </c>
      <c r="E122" s="11" t="s">
        <v>540</v>
      </c>
      <c r="F122" s="36" t="s">
        <v>367</v>
      </c>
      <c r="G122" s="38"/>
    </row>
    <row r="123" spans="1:7" x14ac:dyDescent="0.2">
      <c r="A123" s="11">
        <v>95</v>
      </c>
      <c r="B123" s="45">
        <v>46231</v>
      </c>
      <c r="C123" s="11" t="s">
        <v>0</v>
      </c>
      <c r="D123" s="10" t="s">
        <v>368</v>
      </c>
      <c r="E123" s="11" t="s">
        <v>540</v>
      </c>
      <c r="F123" s="36" t="s">
        <v>369</v>
      </c>
      <c r="G123" s="37"/>
    </row>
    <row r="124" spans="1:7" ht="293.25" x14ac:dyDescent="0.2">
      <c r="A124" s="11">
        <v>96</v>
      </c>
      <c r="B124" s="45">
        <v>46231</v>
      </c>
      <c r="C124" s="11" t="s">
        <v>87</v>
      </c>
      <c r="D124" s="10" t="s">
        <v>370</v>
      </c>
      <c r="E124" s="11" t="s">
        <v>540</v>
      </c>
      <c r="F124" s="36" t="s">
        <v>371</v>
      </c>
      <c r="G124" s="38"/>
    </row>
    <row r="125" spans="1:7" ht="178.5" x14ac:dyDescent="0.2">
      <c r="A125" s="11">
        <v>97</v>
      </c>
      <c r="B125" s="45">
        <v>46231</v>
      </c>
      <c r="C125" s="11" t="s">
        <v>87</v>
      </c>
      <c r="D125" s="10" t="s">
        <v>576</v>
      </c>
      <c r="E125" s="11" t="s">
        <v>540</v>
      </c>
      <c r="F125" s="36" t="s">
        <v>372</v>
      </c>
      <c r="G125" s="37"/>
    </row>
    <row r="126" spans="1:7" ht="140.25" x14ac:dyDescent="0.2">
      <c r="A126" s="11">
        <v>98</v>
      </c>
      <c r="B126" s="45">
        <v>46231</v>
      </c>
      <c r="C126" s="11" t="s">
        <v>88</v>
      </c>
      <c r="D126" s="10" t="s">
        <v>577</v>
      </c>
      <c r="E126" s="11" t="s">
        <v>540</v>
      </c>
      <c r="F126" s="36" t="s">
        <v>373</v>
      </c>
      <c r="G126" s="37"/>
    </row>
    <row r="127" spans="1:7" ht="255" x14ac:dyDescent="0.2">
      <c r="A127" s="11">
        <v>99</v>
      </c>
      <c r="B127" s="45">
        <v>46231</v>
      </c>
      <c r="C127" s="11" t="s">
        <v>89</v>
      </c>
      <c r="D127" s="10" t="s">
        <v>578</v>
      </c>
      <c r="E127" s="11" t="s">
        <v>539</v>
      </c>
      <c r="F127" s="36" t="s">
        <v>374</v>
      </c>
      <c r="G127" s="37"/>
    </row>
    <row r="128" spans="1:7" ht="51" x14ac:dyDescent="0.2">
      <c r="A128" s="11">
        <v>100</v>
      </c>
      <c r="B128" s="45">
        <v>46231</v>
      </c>
      <c r="C128" s="11" t="s">
        <v>90</v>
      </c>
      <c r="D128" s="10" t="s">
        <v>375</v>
      </c>
      <c r="E128" s="11" t="s">
        <v>539</v>
      </c>
      <c r="F128" s="42" t="s">
        <v>376</v>
      </c>
      <c r="G128" s="37"/>
    </row>
    <row r="129" spans="1:7" x14ac:dyDescent="0.2">
      <c r="A129" s="11">
        <v>101</v>
      </c>
      <c r="B129" s="45">
        <v>46231</v>
      </c>
      <c r="C129" s="11" t="s">
        <v>91</v>
      </c>
      <c r="D129" s="10" t="s">
        <v>377</v>
      </c>
      <c r="E129" s="11" t="s">
        <v>539</v>
      </c>
      <c r="F129" s="36" t="s">
        <v>579</v>
      </c>
      <c r="G129" s="37"/>
    </row>
    <row r="130" spans="1:7" ht="76.5" x14ac:dyDescent="0.2">
      <c r="A130" s="11">
        <v>102</v>
      </c>
      <c r="B130" s="45">
        <v>46231</v>
      </c>
      <c r="C130" s="11" t="s">
        <v>92</v>
      </c>
      <c r="D130" s="10" t="s">
        <v>378</v>
      </c>
      <c r="E130" s="11" t="s">
        <v>540</v>
      </c>
      <c r="F130" s="36" t="s">
        <v>379</v>
      </c>
      <c r="G130" s="38"/>
    </row>
    <row r="131" spans="1:7" x14ac:dyDescent="0.2">
      <c r="A131" s="11">
        <v>103</v>
      </c>
      <c r="B131" s="45">
        <v>46231</v>
      </c>
      <c r="C131" s="11" t="s">
        <v>93</v>
      </c>
      <c r="D131" s="10" t="s">
        <v>380</v>
      </c>
      <c r="E131" s="11" t="s">
        <v>540</v>
      </c>
      <c r="F131" s="36" t="s">
        <v>381</v>
      </c>
      <c r="G131" s="37"/>
    </row>
    <row r="132" spans="1:7" ht="51" x14ac:dyDescent="0.2">
      <c r="A132" s="11">
        <v>104</v>
      </c>
      <c r="B132" s="45">
        <v>46231</v>
      </c>
      <c r="C132" s="11" t="s">
        <v>94</v>
      </c>
      <c r="D132" s="10" t="s">
        <v>580</v>
      </c>
      <c r="E132" s="11" t="s">
        <v>540</v>
      </c>
      <c r="F132" s="36" t="s">
        <v>358</v>
      </c>
      <c r="G132" s="38"/>
    </row>
    <row r="133" spans="1:7" x14ac:dyDescent="0.2">
      <c r="A133" s="11">
        <v>105</v>
      </c>
      <c r="B133" s="45">
        <v>46231</v>
      </c>
      <c r="C133" s="11" t="s">
        <v>95</v>
      </c>
      <c r="D133" s="10" t="s">
        <v>382</v>
      </c>
      <c r="E133" s="11" t="s">
        <v>539</v>
      </c>
      <c r="F133" s="42" t="s">
        <v>383</v>
      </c>
      <c r="G133" s="37"/>
    </row>
    <row r="134" spans="1:7" ht="38.25" x14ac:dyDescent="0.2">
      <c r="A134" s="11">
        <v>106</v>
      </c>
      <c r="B134" s="45">
        <v>46231</v>
      </c>
      <c r="C134" s="11" t="s">
        <v>96</v>
      </c>
      <c r="D134" s="10" t="s">
        <v>384</v>
      </c>
      <c r="E134" s="11" t="s">
        <v>540</v>
      </c>
      <c r="F134" s="36" t="s">
        <v>385</v>
      </c>
      <c r="G134" s="37"/>
    </row>
    <row r="135" spans="1:7" ht="25.5" x14ac:dyDescent="0.2">
      <c r="A135" s="11">
        <v>107</v>
      </c>
      <c r="B135" s="45">
        <v>46231</v>
      </c>
      <c r="C135" s="11" t="s">
        <v>97</v>
      </c>
      <c r="D135" s="10" t="s">
        <v>386</v>
      </c>
      <c r="E135" s="11" t="s">
        <v>540</v>
      </c>
      <c r="F135" s="36" t="s">
        <v>581</v>
      </c>
      <c r="G135" s="37"/>
    </row>
    <row r="136" spans="1:7" ht="25.5" x14ac:dyDescent="0.2">
      <c r="A136" s="11">
        <v>108</v>
      </c>
      <c r="B136" s="45">
        <v>46231</v>
      </c>
      <c r="C136" s="11" t="s">
        <v>98</v>
      </c>
      <c r="D136" s="10" t="s">
        <v>387</v>
      </c>
      <c r="E136" s="11" t="s">
        <v>540</v>
      </c>
      <c r="F136" s="42" t="s">
        <v>388</v>
      </c>
      <c r="G136" s="37"/>
    </row>
    <row r="137" spans="1:7" ht="25.5" x14ac:dyDescent="0.2">
      <c r="A137" s="11">
        <v>109</v>
      </c>
      <c r="B137" s="45">
        <v>46231</v>
      </c>
      <c r="C137" s="11" t="s">
        <v>99</v>
      </c>
      <c r="D137" s="10" t="s">
        <v>389</v>
      </c>
      <c r="E137" s="11" t="s">
        <v>540</v>
      </c>
      <c r="F137" s="36" t="s">
        <v>388</v>
      </c>
      <c r="G137" s="38"/>
    </row>
    <row r="138" spans="1:7" ht="178.5" x14ac:dyDescent="0.2">
      <c r="A138" s="11">
        <v>110</v>
      </c>
      <c r="B138" s="45">
        <v>46231</v>
      </c>
      <c r="C138" s="11" t="s">
        <v>100</v>
      </c>
      <c r="D138" s="10" t="s">
        <v>390</v>
      </c>
      <c r="E138" s="11" t="s">
        <v>540</v>
      </c>
      <c r="F138" s="36" t="s">
        <v>391</v>
      </c>
      <c r="G138" s="38"/>
    </row>
    <row r="139" spans="1:7" ht="51" x14ac:dyDescent="0.2">
      <c r="A139" s="11">
        <v>111</v>
      </c>
      <c r="B139" s="45">
        <v>46231</v>
      </c>
      <c r="C139" s="11" t="s">
        <v>101</v>
      </c>
      <c r="D139" s="10" t="s">
        <v>392</v>
      </c>
      <c r="E139" s="11" t="s">
        <v>540</v>
      </c>
      <c r="F139" s="36" t="s">
        <v>582</v>
      </c>
      <c r="G139" s="38"/>
    </row>
    <row r="140" spans="1:7" x14ac:dyDescent="0.2">
      <c r="A140" s="11">
        <v>112</v>
      </c>
      <c r="B140" s="45">
        <v>46231</v>
      </c>
      <c r="C140" s="11" t="s">
        <v>102</v>
      </c>
      <c r="D140" s="10" t="s">
        <v>393</v>
      </c>
      <c r="E140" s="11" t="s">
        <v>539</v>
      </c>
      <c r="F140" s="36" t="s">
        <v>394</v>
      </c>
      <c r="G140" s="38"/>
    </row>
    <row r="141" spans="1:7" ht="38.25" x14ac:dyDescent="0.2">
      <c r="A141" s="11">
        <v>113</v>
      </c>
      <c r="B141" s="45">
        <v>46231</v>
      </c>
      <c r="C141" s="11" t="s">
        <v>103</v>
      </c>
      <c r="D141" s="10" t="s">
        <v>395</v>
      </c>
      <c r="E141" s="11" t="s">
        <v>540</v>
      </c>
      <c r="F141" s="36" t="s">
        <v>396</v>
      </c>
      <c r="G141" s="38"/>
    </row>
    <row r="142" spans="1:7" ht="51" x14ac:dyDescent="0.2">
      <c r="A142" s="11">
        <v>114</v>
      </c>
      <c r="B142" s="45">
        <v>46231</v>
      </c>
      <c r="C142" s="11" t="s">
        <v>2</v>
      </c>
      <c r="D142" s="52" t="s">
        <v>397</v>
      </c>
      <c r="E142" s="11" t="s">
        <v>540</v>
      </c>
      <c r="F142" s="36" t="s">
        <v>583</v>
      </c>
      <c r="G142" s="38"/>
    </row>
    <row r="143" spans="1:7" ht="76.5" x14ac:dyDescent="0.2">
      <c r="A143" s="11">
        <v>115</v>
      </c>
      <c r="B143" s="45">
        <v>46231</v>
      </c>
      <c r="C143" s="11" t="s">
        <v>104</v>
      </c>
      <c r="D143" s="10" t="s">
        <v>398</v>
      </c>
      <c r="E143" s="11" t="s">
        <v>540</v>
      </c>
      <c r="F143" s="36" t="s">
        <v>399</v>
      </c>
      <c r="G143" s="37"/>
    </row>
    <row r="144" spans="1:7" ht="25.5" x14ac:dyDescent="0.2">
      <c r="A144" s="11">
        <v>116</v>
      </c>
      <c r="B144" s="45">
        <v>46231</v>
      </c>
      <c r="C144" s="11" t="s">
        <v>105</v>
      </c>
      <c r="D144" s="10" t="s">
        <v>400</v>
      </c>
      <c r="E144" s="11" t="s">
        <v>540</v>
      </c>
      <c r="F144" s="36" t="s">
        <v>401</v>
      </c>
      <c r="G144" s="38"/>
    </row>
    <row r="145" spans="1:7" ht="25.5" x14ac:dyDescent="0.2">
      <c r="A145" s="11">
        <v>117</v>
      </c>
      <c r="B145" s="45">
        <v>46231</v>
      </c>
      <c r="C145" s="11" t="s">
        <v>106</v>
      </c>
      <c r="D145" s="10" t="s">
        <v>402</v>
      </c>
      <c r="E145" s="11" t="s">
        <v>540</v>
      </c>
      <c r="F145" s="36" t="s">
        <v>379</v>
      </c>
      <c r="G145" s="38"/>
    </row>
    <row r="146" spans="1:7" ht="25.5" x14ac:dyDescent="0.2">
      <c r="A146" s="11">
        <v>118</v>
      </c>
      <c r="B146" s="45">
        <v>46231</v>
      </c>
      <c r="C146" s="11" t="s">
        <v>107</v>
      </c>
      <c r="D146" s="10" t="s">
        <v>334</v>
      </c>
      <c r="E146" s="11" t="s">
        <v>540</v>
      </c>
      <c r="F146" s="36" t="s">
        <v>335</v>
      </c>
      <c r="G146" s="37"/>
    </row>
    <row r="147" spans="1:7" ht="63.75" x14ac:dyDescent="0.2">
      <c r="A147" s="11">
        <v>119</v>
      </c>
      <c r="B147" s="45">
        <v>46231</v>
      </c>
      <c r="C147" s="11" t="s">
        <v>108</v>
      </c>
      <c r="D147" s="10" t="s">
        <v>403</v>
      </c>
      <c r="E147" s="11" t="s">
        <v>540</v>
      </c>
      <c r="F147" s="36" t="s">
        <v>287</v>
      </c>
      <c r="G147" s="38"/>
    </row>
    <row r="148" spans="1:7" ht="25.5" x14ac:dyDescent="0.2">
      <c r="A148" s="11">
        <v>120</v>
      </c>
      <c r="B148" s="45">
        <v>46231</v>
      </c>
      <c r="C148" s="11" t="s">
        <v>109</v>
      </c>
      <c r="D148" s="10" t="s">
        <v>404</v>
      </c>
      <c r="E148" s="11" t="s">
        <v>540</v>
      </c>
      <c r="F148" s="36" t="s">
        <v>405</v>
      </c>
      <c r="G148" s="38"/>
    </row>
    <row r="149" spans="1:7" ht="38.25" x14ac:dyDescent="0.2">
      <c r="A149" s="11">
        <v>121</v>
      </c>
      <c r="B149" s="45">
        <v>46231</v>
      </c>
      <c r="C149" s="11" t="s">
        <v>110</v>
      </c>
      <c r="D149" s="10" t="s">
        <v>406</v>
      </c>
      <c r="E149" s="11" t="s">
        <v>540</v>
      </c>
      <c r="F149" s="36" t="s">
        <v>407</v>
      </c>
      <c r="G149" s="37"/>
    </row>
    <row r="150" spans="1:7" ht="38.25" x14ac:dyDescent="0.2">
      <c r="A150" s="11">
        <v>122</v>
      </c>
      <c r="B150" s="45">
        <v>46231</v>
      </c>
      <c r="C150" s="11" t="s">
        <v>111</v>
      </c>
      <c r="D150" s="10" t="s">
        <v>408</v>
      </c>
      <c r="E150" s="11" t="s">
        <v>540</v>
      </c>
      <c r="F150" s="36" t="s">
        <v>409</v>
      </c>
      <c r="G150" s="37"/>
    </row>
    <row r="151" spans="1:7" ht="25.5" x14ac:dyDescent="0.2">
      <c r="A151" s="11">
        <v>123</v>
      </c>
      <c r="B151" s="45">
        <v>46231</v>
      </c>
      <c r="C151" s="11" t="s">
        <v>112</v>
      </c>
      <c r="D151" s="10" t="s">
        <v>410</v>
      </c>
      <c r="E151" s="11" t="s">
        <v>540</v>
      </c>
      <c r="F151" s="42" t="s">
        <v>584</v>
      </c>
      <c r="G151" s="37"/>
    </row>
    <row r="152" spans="1:7" ht="63.75" x14ac:dyDescent="0.2">
      <c r="A152" s="11">
        <v>124</v>
      </c>
      <c r="B152" s="45">
        <v>46231</v>
      </c>
      <c r="C152" s="11" t="s">
        <v>113</v>
      </c>
      <c r="D152" s="10" t="s">
        <v>411</v>
      </c>
      <c r="E152" s="11" t="s">
        <v>540</v>
      </c>
      <c r="F152" s="36" t="s">
        <v>412</v>
      </c>
      <c r="G152" s="38"/>
    </row>
    <row r="153" spans="1:7" ht="38.25" x14ac:dyDescent="0.2">
      <c r="A153" s="11">
        <v>125</v>
      </c>
      <c r="B153" s="45">
        <v>46231</v>
      </c>
      <c r="C153" s="11" t="s">
        <v>114</v>
      </c>
      <c r="D153" s="10" t="s">
        <v>413</v>
      </c>
      <c r="E153" s="11" t="s">
        <v>540</v>
      </c>
      <c r="F153" s="36" t="s">
        <v>414</v>
      </c>
      <c r="G153" s="38"/>
    </row>
    <row r="154" spans="1:7" ht="38.25" x14ac:dyDescent="0.2">
      <c r="A154" s="11">
        <v>126</v>
      </c>
      <c r="B154" s="45">
        <v>46231</v>
      </c>
      <c r="C154" s="11" t="s">
        <v>115</v>
      </c>
      <c r="D154" s="10" t="s">
        <v>415</v>
      </c>
      <c r="E154" s="11" t="s">
        <v>540</v>
      </c>
      <c r="F154" s="36" t="s">
        <v>416</v>
      </c>
      <c r="G154" s="38"/>
    </row>
    <row r="155" spans="1:7" ht="38.25" x14ac:dyDescent="0.2">
      <c r="A155" s="11">
        <v>127</v>
      </c>
      <c r="B155" s="45">
        <v>46231</v>
      </c>
      <c r="C155" s="11" t="s">
        <v>116</v>
      </c>
      <c r="D155" s="10" t="s">
        <v>417</v>
      </c>
      <c r="E155" s="11" t="s">
        <v>540</v>
      </c>
      <c r="F155" s="42" t="s">
        <v>328</v>
      </c>
      <c r="G155" s="37"/>
    </row>
    <row r="156" spans="1:7" ht="25.5" x14ac:dyDescent="0.2">
      <c r="A156" s="11">
        <v>128</v>
      </c>
      <c r="B156" s="45">
        <v>46231</v>
      </c>
      <c r="C156" s="11" t="s">
        <v>117</v>
      </c>
      <c r="D156" s="10" t="s">
        <v>418</v>
      </c>
      <c r="E156" s="11" t="s">
        <v>540</v>
      </c>
      <c r="F156" s="36" t="s">
        <v>419</v>
      </c>
      <c r="G156" s="38"/>
    </row>
    <row r="157" spans="1:7" ht="25.5" x14ac:dyDescent="0.2">
      <c r="A157" s="11">
        <v>129</v>
      </c>
      <c r="B157" s="45">
        <v>46231</v>
      </c>
      <c r="C157" s="11" t="s">
        <v>118</v>
      </c>
      <c r="D157" s="10" t="s">
        <v>420</v>
      </c>
      <c r="E157" s="11" t="s">
        <v>540</v>
      </c>
      <c r="F157" s="36" t="s">
        <v>412</v>
      </c>
      <c r="G157" s="38"/>
    </row>
    <row r="158" spans="1:7" ht="25.5" x14ac:dyDescent="0.2">
      <c r="A158" s="11">
        <v>130</v>
      </c>
      <c r="B158" s="45">
        <v>46231</v>
      </c>
      <c r="C158" s="11" t="s">
        <v>119</v>
      </c>
      <c r="D158" s="10" t="s">
        <v>421</v>
      </c>
      <c r="E158" s="11" t="s">
        <v>540</v>
      </c>
      <c r="F158" s="36" t="s">
        <v>422</v>
      </c>
      <c r="G158" s="38"/>
    </row>
    <row r="159" spans="1:7" ht="216.75" x14ac:dyDescent="0.2">
      <c r="A159" s="11">
        <v>131</v>
      </c>
      <c r="B159" s="45">
        <v>46231</v>
      </c>
      <c r="C159" s="11" t="s">
        <v>119</v>
      </c>
      <c r="D159" s="10" t="s">
        <v>585</v>
      </c>
      <c r="E159" s="11" t="s">
        <v>540</v>
      </c>
      <c r="F159" s="36" t="s">
        <v>422</v>
      </c>
      <c r="G159" s="38"/>
    </row>
    <row r="160" spans="1:7" ht="331.5" x14ac:dyDescent="0.2">
      <c r="A160" s="11">
        <v>132</v>
      </c>
      <c r="B160" s="45">
        <v>46231</v>
      </c>
      <c r="C160" s="11" t="s">
        <v>119</v>
      </c>
      <c r="D160" s="10" t="s">
        <v>423</v>
      </c>
      <c r="E160" s="11" t="s">
        <v>540</v>
      </c>
      <c r="F160" s="36" t="s">
        <v>424</v>
      </c>
      <c r="G160" s="38"/>
    </row>
    <row r="161" spans="1:7" ht="216.75" x14ac:dyDescent="0.2">
      <c r="A161" s="11">
        <v>133</v>
      </c>
      <c r="B161" s="45">
        <v>46231</v>
      </c>
      <c r="C161" s="11" t="s">
        <v>119</v>
      </c>
      <c r="D161" s="10" t="s">
        <v>586</v>
      </c>
      <c r="E161" s="11" t="s">
        <v>540</v>
      </c>
      <c r="F161" s="36" t="s">
        <v>425</v>
      </c>
      <c r="G161" s="38"/>
    </row>
    <row r="162" spans="1:7" ht="25.5" x14ac:dyDescent="0.2">
      <c r="A162" s="11">
        <v>134</v>
      </c>
      <c r="B162" s="45">
        <v>46231</v>
      </c>
      <c r="C162" s="11" t="s">
        <v>120</v>
      </c>
      <c r="D162" s="10" t="s">
        <v>426</v>
      </c>
      <c r="E162" s="11" t="s">
        <v>540</v>
      </c>
      <c r="F162" s="36" t="s">
        <v>427</v>
      </c>
      <c r="G162" s="38"/>
    </row>
    <row r="163" spans="1:7" ht="25.5" x14ac:dyDescent="0.2">
      <c r="A163" s="11">
        <v>135</v>
      </c>
      <c r="B163" s="45">
        <v>46231</v>
      </c>
      <c r="C163" s="11" t="s">
        <v>121</v>
      </c>
      <c r="D163" s="10" t="s">
        <v>428</v>
      </c>
      <c r="E163" s="11" t="s">
        <v>540</v>
      </c>
      <c r="F163" s="36" t="s">
        <v>328</v>
      </c>
      <c r="G163" s="38"/>
    </row>
    <row r="164" spans="1:7" ht="51" x14ac:dyDescent="0.2">
      <c r="A164" s="11">
        <v>136</v>
      </c>
      <c r="B164" s="45">
        <v>46231</v>
      </c>
      <c r="C164" s="11" t="s">
        <v>122</v>
      </c>
      <c r="D164" s="10" t="s">
        <v>429</v>
      </c>
      <c r="E164" s="11" t="s">
        <v>540</v>
      </c>
      <c r="F164" s="36" t="s">
        <v>430</v>
      </c>
      <c r="G164" s="38"/>
    </row>
    <row r="165" spans="1:7" ht="76.5" x14ac:dyDescent="0.2">
      <c r="A165" s="11">
        <v>137</v>
      </c>
      <c r="B165" s="45">
        <v>46231</v>
      </c>
      <c r="C165" s="11" t="s">
        <v>123</v>
      </c>
      <c r="D165" s="10" t="s">
        <v>431</v>
      </c>
      <c r="E165" s="11" t="s">
        <v>540</v>
      </c>
      <c r="F165" s="36" t="s">
        <v>587</v>
      </c>
      <c r="G165" s="38"/>
    </row>
    <row r="166" spans="1:7" x14ac:dyDescent="0.2">
      <c r="A166" s="11">
        <v>138</v>
      </c>
      <c r="B166" s="45">
        <v>46231</v>
      </c>
      <c r="C166" s="11" t="s">
        <v>124</v>
      </c>
      <c r="D166" s="10" t="s">
        <v>432</v>
      </c>
      <c r="E166" s="11" t="s">
        <v>539</v>
      </c>
      <c r="F166" s="42" t="s">
        <v>433</v>
      </c>
      <c r="G166" s="37"/>
    </row>
    <row r="167" spans="1:7" ht="409.5" x14ac:dyDescent="0.2">
      <c r="A167" s="11">
        <v>139</v>
      </c>
      <c r="B167" s="45">
        <v>46231</v>
      </c>
      <c r="C167" s="11" t="s">
        <v>125</v>
      </c>
      <c r="D167" s="10" t="s">
        <v>588</v>
      </c>
      <c r="E167" s="11" t="s">
        <v>539</v>
      </c>
      <c r="F167" s="36" t="s">
        <v>434</v>
      </c>
      <c r="G167" s="38"/>
    </row>
    <row r="168" spans="1:7" ht="25.5" x14ac:dyDescent="0.2">
      <c r="A168" s="11">
        <v>140</v>
      </c>
      <c r="B168" s="45">
        <v>46231</v>
      </c>
      <c r="C168" s="11" t="s">
        <v>126</v>
      </c>
      <c r="D168" s="10" t="s">
        <v>435</v>
      </c>
      <c r="E168" s="11" t="s">
        <v>540</v>
      </c>
      <c r="F168" s="36" t="s">
        <v>436</v>
      </c>
      <c r="G168" s="37"/>
    </row>
    <row r="169" spans="1:7" ht="25.5" x14ac:dyDescent="0.2">
      <c r="A169" s="11">
        <v>141</v>
      </c>
      <c r="B169" s="45">
        <v>46231</v>
      </c>
      <c r="C169" s="11" t="s">
        <v>127</v>
      </c>
      <c r="D169" s="10" t="s">
        <v>437</v>
      </c>
      <c r="E169" s="11" t="s">
        <v>540</v>
      </c>
      <c r="F169" s="49" t="s">
        <v>438</v>
      </c>
      <c r="G169" s="37"/>
    </row>
    <row r="170" spans="1:7" ht="38.25" x14ac:dyDescent="0.2">
      <c r="A170" s="11">
        <v>142</v>
      </c>
      <c r="B170" s="45">
        <v>46231</v>
      </c>
      <c r="C170" s="11" t="s">
        <v>128</v>
      </c>
      <c r="D170" s="10" t="s">
        <v>439</v>
      </c>
      <c r="E170" s="11" t="s">
        <v>540</v>
      </c>
      <c r="F170" s="36" t="s">
        <v>440</v>
      </c>
      <c r="G170" s="38"/>
    </row>
    <row r="171" spans="1:7" ht="38.25" x14ac:dyDescent="0.2">
      <c r="A171" s="11">
        <v>143</v>
      </c>
      <c r="B171" s="45">
        <v>46231</v>
      </c>
      <c r="C171" s="11" t="s">
        <v>129</v>
      </c>
      <c r="D171" s="10" t="s">
        <v>441</v>
      </c>
      <c r="E171" s="11" t="s">
        <v>540</v>
      </c>
      <c r="F171" s="36" t="s">
        <v>442</v>
      </c>
      <c r="G171" s="38"/>
    </row>
    <row r="172" spans="1:7" ht="25.5" x14ac:dyDescent="0.2">
      <c r="A172" s="11">
        <v>144</v>
      </c>
      <c r="B172" s="45">
        <v>46231</v>
      </c>
      <c r="C172" s="11" t="s">
        <v>130</v>
      </c>
      <c r="D172" s="10" t="s">
        <v>443</v>
      </c>
      <c r="E172" s="11" t="s">
        <v>540</v>
      </c>
      <c r="F172" s="36" t="s">
        <v>584</v>
      </c>
      <c r="G172" s="38"/>
    </row>
    <row r="173" spans="1:7" ht="38.25" x14ac:dyDescent="0.2">
      <c r="A173" s="11">
        <v>145</v>
      </c>
      <c r="B173" s="45">
        <v>46231</v>
      </c>
      <c r="C173" s="11" t="s">
        <v>131</v>
      </c>
      <c r="D173" s="10" t="s">
        <v>444</v>
      </c>
      <c r="E173" s="11" t="s">
        <v>540</v>
      </c>
      <c r="F173" s="36" t="s">
        <v>445</v>
      </c>
      <c r="G173" s="38"/>
    </row>
    <row r="174" spans="1:7" ht="38.25" x14ac:dyDescent="0.2">
      <c r="A174" s="11">
        <v>146</v>
      </c>
      <c r="B174" s="45">
        <v>46231</v>
      </c>
      <c r="C174" s="11" t="s">
        <v>132</v>
      </c>
      <c r="D174" s="10" t="s">
        <v>446</v>
      </c>
      <c r="E174" s="11" t="s">
        <v>540</v>
      </c>
      <c r="F174" s="36" t="s">
        <v>414</v>
      </c>
      <c r="G174" s="38"/>
    </row>
    <row r="175" spans="1:7" ht="63.75" x14ac:dyDescent="0.2">
      <c r="A175" s="11">
        <v>147</v>
      </c>
      <c r="B175" s="45">
        <v>46231</v>
      </c>
      <c r="C175" s="11" t="s">
        <v>133</v>
      </c>
      <c r="D175" s="10" t="s">
        <v>447</v>
      </c>
      <c r="E175" s="11" t="s">
        <v>540</v>
      </c>
      <c r="F175" s="42" t="s">
        <v>328</v>
      </c>
      <c r="G175" s="37"/>
    </row>
    <row r="176" spans="1:7" ht="89.25" x14ac:dyDescent="0.2">
      <c r="A176" s="11">
        <v>148</v>
      </c>
      <c r="B176" s="45">
        <v>46231</v>
      </c>
      <c r="C176" s="11" t="s">
        <v>134</v>
      </c>
      <c r="D176" s="10" t="s">
        <v>589</v>
      </c>
      <c r="E176" s="11" t="s">
        <v>540</v>
      </c>
      <c r="F176" s="36" t="s">
        <v>358</v>
      </c>
      <c r="G176" s="38"/>
    </row>
    <row r="177" spans="1:7" ht="89.25" x14ac:dyDescent="0.2">
      <c r="A177" s="11">
        <v>149</v>
      </c>
      <c r="B177" s="45">
        <v>46231</v>
      </c>
      <c r="C177" s="11" t="s">
        <v>135</v>
      </c>
      <c r="D177" s="10" t="s">
        <v>590</v>
      </c>
      <c r="E177" s="11" t="s">
        <v>540</v>
      </c>
      <c r="F177" s="36" t="s">
        <v>448</v>
      </c>
      <c r="G177" s="38"/>
    </row>
    <row r="178" spans="1:7" x14ac:dyDescent="0.2">
      <c r="A178" s="11">
        <v>150</v>
      </c>
      <c r="B178" s="45">
        <v>46231</v>
      </c>
      <c r="C178" s="11" t="s">
        <v>136</v>
      </c>
      <c r="D178" s="11" t="s">
        <v>449</v>
      </c>
      <c r="E178" s="11" t="s">
        <v>540</v>
      </c>
      <c r="F178" s="36" t="s">
        <v>422</v>
      </c>
      <c r="G178" s="38"/>
    </row>
    <row r="179" spans="1:7" ht="318.75" x14ac:dyDescent="0.2">
      <c r="A179" s="11">
        <v>151</v>
      </c>
      <c r="B179" s="45">
        <v>46231</v>
      </c>
      <c r="C179" s="11" t="s">
        <v>137</v>
      </c>
      <c r="D179" s="10" t="s">
        <v>591</v>
      </c>
      <c r="E179" s="11" t="s">
        <v>540</v>
      </c>
      <c r="F179" s="36" t="s">
        <v>450</v>
      </c>
      <c r="G179" s="38"/>
    </row>
    <row r="180" spans="1:7" ht="25.5" x14ac:dyDescent="0.2">
      <c r="A180" s="11">
        <v>152</v>
      </c>
      <c r="B180" s="45">
        <v>46231</v>
      </c>
      <c r="C180" s="11" t="s">
        <v>138</v>
      </c>
      <c r="D180" s="10" t="s">
        <v>451</v>
      </c>
      <c r="E180" s="11" t="s">
        <v>540</v>
      </c>
      <c r="F180" s="36" t="s">
        <v>260</v>
      </c>
      <c r="G180" s="38"/>
    </row>
    <row r="181" spans="1:7" ht="25.5" x14ac:dyDescent="0.2">
      <c r="A181" s="11">
        <v>153</v>
      </c>
      <c r="B181" s="45">
        <v>46231</v>
      </c>
      <c r="C181" s="11" t="s">
        <v>139</v>
      </c>
      <c r="D181" s="10" t="s">
        <v>452</v>
      </c>
      <c r="E181" s="11" t="s">
        <v>540</v>
      </c>
      <c r="F181" s="36" t="s">
        <v>448</v>
      </c>
      <c r="G181" s="38"/>
    </row>
    <row r="182" spans="1:7" ht="38.25" x14ac:dyDescent="0.2">
      <c r="A182" s="11">
        <v>154</v>
      </c>
      <c r="B182" s="45">
        <v>46231</v>
      </c>
      <c r="C182" s="11" t="s">
        <v>140</v>
      </c>
      <c r="D182" s="10" t="s">
        <v>453</v>
      </c>
      <c r="E182" s="11" t="s">
        <v>540</v>
      </c>
      <c r="F182" s="36" t="s">
        <v>454</v>
      </c>
      <c r="G182" s="38"/>
    </row>
    <row r="183" spans="1:7" x14ac:dyDescent="0.2">
      <c r="A183" s="11">
        <v>155</v>
      </c>
      <c r="B183" s="45">
        <v>46231</v>
      </c>
      <c r="C183" s="11" t="s">
        <v>141</v>
      </c>
      <c r="D183" s="11" t="s">
        <v>26</v>
      </c>
      <c r="E183" s="11" t="s">
        <v>540</v>
      </c>
      <c r="F183" s="36" t="s">
        <v>455</v>
      </c>
      <c r="G183" s="38"/>
    </row>
    <row r="184" spans="1:7" ht="229.5" x14ac:dyDescent="0.2">
      <c r="A184" s="11">
        <v>156</v>
      </c>
      <c r="B184" s="45">
        <v>46231</v>
      </c>
      <c r="C184" s="11" t="s">
        <v>142</v>
      </c>
      <c r="D184" s="10" t="s">
        <v>592</v>
      </c>
      <c r="E184" s="11" t="s">
        <v>540</v>
      </c>
      <c r="F184" s="36" t="s">
        <v>593</v>
      </c>
      <c r="G184" s="38"/>
    </row>
    <row r="185" spans="1:7" ht="25.5" x14ac:dyDescent="0.2">
      <c r="A185" s="11">
        <v>157</v>
      </c>
      <c r="B185" s="45">
        <v>46231</v>
      </c>
      <c r="C185" s="11" t="s">
        <v>143</v>
      </c>
      <c r="D185" s="10" t="s">
        <v>456</v>
      </c>
      <c r="E185" s="11" t="s">
        <v>540</v>
      </c>
      <c r="F185" s="36" t="s">
        <v>457</v>
      </c>
      <c r="G185" s="38"/>
    </row>
    <row r="186" spans="1:7" ht="38.25" x14ac:dyDescent="0.2">
      <c r="A186" s="11">
        <v>158</v>
      </c>
      <c r="B186" s="45">
        <v>46231</v>
      </c>
      <c r="C186" s="11" t="s">
        <v>144</v>
      </c>
      <c r="D186" s="10" t="s">
        <v>594</v>
      </c>
      <c r="E186" s="11" t="s">
        <v>540</v>
      </c>
      <c r="F186" s="36" t="s">
        <v>458</v>
      </c>
      <c r="G186" s="38"/>
    </row>
    <row r="187" spans="1:7" ht="38.25" x14ac:dyDescent="0.2">
      <c r="A187" s="11">
        <v>159</v>
      </c>
      <c r="B187" s="45">
        <v>46231</v>
      </c>
      <c r="C187" s="11" t="s">
        <v>145</v>
      </c>
      <c r="D187" s="10" t="s">
        <v>459</v>
      </c>
      <c r="E187" s="11" t="s">
        <v>540</v>
      </c>
      <c r="F187" s="36" t="s">
        <v>460</v>
      </c>
      <c r="G187" s="38"/>
    </row>
    <row r="188" spans="1:7" ht="25.5" x14ac:dyDescent="0.2">
      <c r="A188" s="11">
        <v>160</v>
      </c>
      <c r="B188" s="45">
        <v>46232</v>
      </c>
      <c r="C188" s="11" t="s">
        <v>146</v>
      </c>
      <c r="D188" s="10" t="s">
        <v>461</v>
      </c>
      <c r="E188" s="11" t="s">
        <v>540</v>
      </c>
      <c r="F188" s="36" t="s">
        <v>462</v>
      </c>
      <c r="G188" s="38"/>
    </row>
    <row r="189" spans="1:7" x14ac:dyDescent="0.2">
      <c r="A189" s="11">
        <v>161</v>
      </c>
      <c r="B189" s="45">
        <v>46232</v>
      </c>
      <c r="C189" s="11" t="s">
        <v>147</v>
      </c>
      <c r="D189" s="10" t="s">
        <v>463</v>
      </c>
      <c r="E189" s="11" t="s">
        <v>540</v>
      </c>
      <c r="F189" s="36" t="s">
        <v>414</v>
      </c>
      <c r="G189" s="38"/>
    </row>
    <row r="190" spans="1:7" ht="25.5" x14ac:dyDescent="0.2">
      <c r="A190" s="11">
        <v>162</v>
      </c>
      <c r="B190" s="45">
        <v>46232</v>
      </c>
      <c r="C190" s="11" t="s">
        <v>148</v>
      </c>
      <c r="D190" s="10" t="s">
        <v>464</v>
      </c>
      <c r="E190" s="11" t="s">
        <v>540</v>
      </c>
      <c r="F190" s="36" t="s">
        <v>465</v>
      </c>
      <c r="G190" s="38"/>
    </row>
    <row r="191" spans="1:7" x14ac:dyDescent="0.2">
      <c r="A191" s="11">
        <v>163</v>
      </c>
      <c r="B191" s="45">
        <v>46232</v>
      </c>
      <c r="C191" s="11" t="s">
        <v>149</v>
      </c>
      <c r="D191" s="11" t="s">
        <v>466</v>
      </c>
      <c r="E191" s="11" t="s">
        <v>540</v>
      </c>
      <c r="F191" s="36" t="s">
        <v>467</v>
      </c>
      <c r="G191" s="38"/>
    </row>
    <row r="192" spans="1:7" ht="38.25" x14ac:dyDescent="0.2">
      <c r="A192" s="11">
        <v>164</v>
      </c>
      <c r="B192" s="45">
        <v>46232</v>
      </c>
      <c r="C192" s="11" t="s">
        <v>150</v>
      </c>
      <c r="D192" s="10" t="s">
        <v>468</v>
      </c>
      <c r="E192" s="11" t="s">
        <v>540</v>
      </c>
      <c r="F192" s="36" t="s">
        <v>469</v>
      </c>
      <c r="G192" s="38"/>
    </row>
    <row r="193" spans="1:7" ht="114.75" x14ac:dyDescent="0.25">
      <c r="A193" s="11">
        <v>165</v>
      </c>
      <c r="B193" s="45">
        <v>46232</v>
      </c>
      <c r="C193" s="11" t="s">
        <v>151</v>
      </c>
      <c r="D193" s="10" t="s">
        <v>470</v>
      </c>
      <c r="E193" s="11" t="s">
        <v>540</v>
      </c>
      <c r="F193" s="56" t="s">
        <v>471</v>
      </c>
      <c r="G193" s="38"/>
    </row>
    <row r="194" spans="1:7" ht="63.75" x14ac:dyDescent="0.2">
      <c r="A194" s="11">
        <v>166</v>
      </c>
      <c r="B194" s="45">
        <v>46232</v>
      </c>
      <c r="C194" s="11" t="s">
        <v>152</v>
      </c>
      <c r="D194" s="10" t="s">
        <v>595</v>
      </c>
      <c r="E194" s="11" t="s">
        <v>540</v>
      </c>
      <c r="F194" s="36" t="s">
        <v>358</v>
      </c>
      <c r="G194" s="38"/>
    </row>
    <row r="195" spans="1:7" ht="38.25" x14ac:dyDescent="0.2">
      <c r="A195" s="11">
        <v>167</v>
      </c>
      <c r="B195" s="45">
        <v>46232</v>
      </c>
      <c r="C195" s="11" t="s">
        <v>153</v>
      </c>
      <c r="D195" s="10" t="s">
        <v>472</v>
      </c>
      <c r="E195" s="11" t="s">
        <v>540</v>
      </c>
      <c r="F195" s="36" t="s">
        <v>473</v>
      </c>
      <c r="G195" s="37"/>
    </row>
    <row r="196" spans="1:7" x14ac:dyDescent="0.2">
      <c r="A196" s="11">
        <v>168</v>
      </c>
      <c r="B196" s="45">
        <v>46232</v>
      </c>
      <c r="C196" s="11" t="s">
        <v>154</v>
      </c>
      <c r="D196" s="10" t="s">
        <v>474</v>
      </c>
      <c r="E196" s="11" t="s">
        <v>539</v>
      </c>
      <c r="F196" s="36" t="s">
        <v>475</v>
      </c>
      <c r="G196" s="38"/>
    </row>
    <row r="197" spans="1:7" ht="38.25" x14ac:dyDescent="0.2">
      <c r="A197" s="11">
        <v>169</v>
      </c>
      <c r="B197" s="45">
        <v>46232</v>
      </c>
      <c r="C197" s="11" t="s">
        <v>155</v>
      </c>
      <c r="D197" s="50" t="s">
        <v>476</v>
      </c>
      <c r="E197" s="11" t="s">
        <v>540</v>
      </c>
      <c r="F197" s="36" t="s">
        <v>477</v>
      </c>
      <c r="G197" s="38"/>
    </row>
    <row r="198" spans="1:7" ht="409.5" x14ac:dyDescent="0.2">
      <c r="A198" s="11">
        <v>170</v>
      </c>
      <c r="B198" s="45">
        <v>46232</v>
      </c>
      <c r="C198" s="11" t="s">
        <v>156</v>
      </c>
      <c r="D198" s="50" t="s">
        <v>479</v>
      </c>
      <c r="E198" s="11" t="s">
        <v>540</v>
      </c>
      <c r="F198" s="36" t="s">
        <v>478</v>
      </c>
      <c r="G198" s="37"/>
    </row>
    <row r="199" spans="1:7" ht="409.5" x14ac:dyDescent="0.2">
      <c r="A199" s="11">
        <v>171</v>
      </c>
      <c r="B199" s="45">
        <v>46232</v>
      </c>
      <c r="C199" s="11" t="s">
        <v>157</v>
      </c>
      <c r="D199" s="50" t="s">
        <v>479</v>
      </c>
      <c r="E199" s="11" t="s">
        <v>540</v>
      </c>
      <c r="F199" s="36" t="s">
        <v>480</v>
      </c>
      <c r="G199" s="37"/>
    </row>
    <row r="200" spans="1:7" ht="25.5" x14ac:dyDescent="0.2">
      <c r="A200" s="11">
        <v>172</v>
      </c>
      <c r="B200" s="45">
        <v>46232</v>
      </c>
      <c r="C200" s="11" t="s">
        <v>158</v>
      </c>
      <c r="D200" s="10" t="s">
        <v>481</v>
      </c>
      <c r="E200" s="11" t="s">
        <v>540</v>
      </c>
      <c r="F200" s="36" t="s">
        <v>482</v>
      </c>
      <c r="G200" s="37"/>
    </row>
    <row r="201" spans="1:7" ht="25.5" x14ac:dyDescent="0.2">
      <c r="A201" s="11">
        <v>173</v>
      </c>
      <c r="B201" s="45">
        <v>46232</v>
      </c>
      <c r="C201" s="11" t="s">
        <v>159</v>
      </c>
      <c r="D201" s="50" t="s">
        <v>483</v>
      </c>
      <c r="E201" s="11" t="s">
        <v>540</v>
      </c>
      <c r="F201" s="36" t="s">
        <v>596</v>
      </c>
      <c r="G201" s="37"/>
    </row>
    <row r="202" spans="1:7" ht="89.25" x14ac:dyDescent="0.2">
      <c r="A202" s="11">
        <v>174</v>
      </c>
      <c r="B202" s="45">
        <v>46232</v>
      </c>
      <c r="C202" s="11" t="s">
        <v>160</v>
      </c>
      <c r="D202" s="10" t="s">
        <v>484</v>
      </c>
      <c r="E202" s="11" t="s">
        <v>540</v>
      </c>
      <c r="F202" s="36" t="s">
        <v>485</v>
      </c>
      <c r="G202" s="37"/>
    </row>
    <row r="203" spans="1:7" ht="38.25" x14ac:dyDescent="0.2">
      <c r="A203" s="11">
        <v>175</v>
      </c>
      <c r="B203" s="45">
        <v>46232</v>
      </c>
      <c r="C203" s="11" t="s">
        <v>161</v>
      </c>
      <c r="D203" s="10" t="s">
        <v>597</v>
      </c>
      <c r="E203" s="11" t="s">
        <v>540</v>
      </c>
      <c r="F203" s="36" t="s">
        <v>486</v>
      </c>
      <c r="G203" s="37"/>
    </row>
    <row r="204" spans="1:7" x14ac:dyDescent="0.2">
      <c r="A204" s="11">
        <v>176</v>
      </c>
      <c r="B204" s="45">
        <v>46232</v>
      </c>
      <c r="C204" s="11" t="s">
        <v>162</v>
      </c>
      <c r="D204" s="57" t="s">
        <v>598</v>
      </c>
      <c r="E204" s="11" t="s">
        <v>540</v>
      </c>
      <c r="F204" s="36" t="s">
        <v>599</v>
      </c>
      <c r="G204" s="37"/>
    </row>
    <row r="205" spans="1:7" ht="25.5" x14ac:dyDescent="0.2">
      <c r="A205" s="11">
        <v>177</v>
      </c>
      <c r="B205" s="45">
        <v>46232</v>
      </c>
      <c r="C205" s="11" t="s">
        <v>163</v>
      </c>
      <c r="D205" s="10" t="s">
        <v>487</v>
      </c>
      <c r="E205" s="11" t="s">
        <v>540</v>
      </c>
      <c r="F205" s="36" t="s">
        <v>488</v>
      </c>
      <c r="G205" s="37"/>
    </row>
    <row r="206" spans="1:7" ht="409.5" x14ac:dyDescent="0.2">
      <c r="A206" s="11">
        <v>178</v>
      </c>
      <c r="B206" s="45">
        <v>46232</v>
      </c>
      <c r="C206" s="11" t="s">
        <v>164</v>
      </c>
      <c r="D206" s="10" t="s">
        <v>600</v>
      </c>
      <c r="E206" s="11" t="s">
        <v>540</v>
      </c>
      <c r="F206" s="36" t="s">
        <v>489</v>
      </c>
      <c r="G206" s="37"/>
    </row>
    <row r="207" spans="1:7" ht="38.25" x14ac:dyDescent="0.25">
      <c r="A207" s="11">
        <v>179</v>
      </c>
      <c r="B207" s="45">
        <v>46232</v>
      </c>
      <c r="C207" s="11" t="s">
        <v>165</v>
      </c>
      <c r="D207" s="10" t="s">
        <v>490</v>
      </c>
      <c r="E207" s="11" t="s">
        <v>540</v>
      </c>
      <c r="F207" s="58" t="s">
        <v>491</v>
      </c>
      <c r="G207" s="37"/>
    </row>
    <row r="208" spans="1:7" ht="197.45" customHeight="1" x14ac:dyDescent="0.2">
      <c r="A208" s="11">
        <v>180</v>
      </c>
      <c r="B208" s="45">
        <v>46232</v>
      </c>
      <c r="C208" s="11" t="s">
        <v>166</v>
      </c>
      <c r="D208" s="57" t="s">
        <v>492</v>
      </c>
      <c r="E208" s="11" t="s">
        <v>540</v>
      </c>
      <c r="F208" s="36" t="s">
        <v>493</v>
      </c>
      <c r="G208" s="37"/>
    </row>
    <row r="209" spans="1:7" x14ac:dyDescent="0.2">
      <c r="A209" s="11">
        <v>181</v>
      </c>
      <c r="B209" s="45">
        <v>46232</v>
      </c>
      <c r="C209" s="11" t="s">
        <v>162</v>
      </c>
      <c r="D209" s="11" t="s">
        <v>494</v>
      </c>
      <c r="E209" s="11" t="s">
        <v>540</v>
      </c>
      <c r="F209" s="36" t="s">
        <v>495</v>
      </c>
      <c r="G209" s="38"/>
    </row>
    <row r="210" spans="1:7" ht="318.75" x14ac:dyDescent="0.2">
      <c r="A210" s="11">
        <v>182</v>
      </c>
      <c r="B210" s="45">
        <v>46232</v>
      </c>
      <c r="C210" s="10" t="s">
        <v>167</v>
      </c>
      <c r="D210" s="50" t="s">
        <v>601</v>
      </c>
      <c r="E210" s="11" t="s">
        <v>540</v>
      </c>
      <c r="F210" s="36" t="s">
        <v>602</v>
      </c>
      <c r="G210" s="37"/>
    </row>
    <row r="211" spans="1:7" ht="409.5" x14ac:dyDescent="0.2">
      <c r="A211" s="11">
        <v>183</v>
      </c>
      <c r="B211" s="45">
        <v>46232</v>
      </c>
      <c r="C211" s="11" t="s">
        <v>168</v>
      </c>
      <c r="D211" s="59" t="s">
        <v>603</v>
      </c>
      <c r="E211" s="11" t="s">
        <v>540</v>
      </c>
      <c r="F211" s="43" t="s">
        <v>604</v>
      </c>
      <c r="G211" s="37"/>
    </row>
    <row r="212" spans="1:7" ht="245.1" customHeight="1" x14ac:dyDescent="0.2">
      <c r="A212" s="11">
        <v>184</v>
      </c>
      <c r="B212" s="45">
        <v>46232</v>
      </c>
      <c r="C212" s="11" t="s">
        <v>169</v>
      </c>
      <c r="D212" s="11" t="s">
        <v>496</v>
      </c>
      <c r="E212" s="11" t="s">
        <v>540</v>
      </c>
      <c r="F212" s="36" t="s">
        <v>497</v>
      </c>
      <c r="G212" s="37"/>
    </row>
    <row r="213" spans="1:7" ht="409.5" x14ac:dyDescent="0.2">
      <c r="A213" s="11">
        <v>185</v>
      </c>
      <c r="B213" s="45">
        <v>46232</v>
      </c>
      <c r="C213" s="11" t="s">
        <v>170</v>
      </c>
      <c r="D213" s="10" t="s">
        <v>498</v>
      </c>
      <c r="E213" s="11" t="s">
        <v>540</v>
      </c>
      <c r="F213" s="36" t="s">
        <v>499</v>
      </c>
      <c r="G213" s="37"/>
    </row>
    <row r="214" spans="1:7" ht="409.5" x14ac:dyDescent="0.2">
      <c r="A214" s="11">
        <v>186</v>
      </c>
      <c r="B214" s="45">
        <v>46232</v>
      </c>
      <c r="C214" s="11" t="s">
        <v>171</v>
      </c>
      <c r="D214" s="10" t="s">
        <v>500</v>
      </c>
      <c r="E214" s="11" t="s">
        <v>540</v>
      </c>
      <c r="F214" s="36" t="s">
        <v>499</v>
      </c>
      <c r="G214" s="37"/>
    </row>
    <row r="215" spans="1:7" ht="409.5" customHeight="1" x14ac:dyDescent="0.2">
      <c r="A215" s="11">
        <v>187</v>
      </c>
      <c r="B215" s="45">
        <v>46232</v>
      </c>
      <c r="C215" s="10" t="s">
        <v>172</v>
      </c>
      <c r="D215" s="50" t="s">
        <v>605</v>
      </c>
      <c r="E215" s="11" t="s">
        <v>540</v>
      </c>
      <c r="F215" s="36" t="s">
        <v>478</v>
      </c>
      <c r="G215" s="37"/>
    </row>
    <row r="216" spans="1:7" ht="76.5" x14ac:dyDescent="0.2">
      <c r="A216" s="11">
        <v>188</v>
      </c>
      <c r="B216" s="45">
        <v>46232</v>
      </c>
      <c r="C216" s="11" t="s">
        <v>173</v>
      </c>
      <c r="D216" s="10" t="s">
        <v>501</v>
      </c>
      <c r="E216" s="11" t="s">
        <v>539</v>
      </c>
      <c r="F216" s="36" t="s">
        <v>242</v>
      </c>
      <c r="G216" s="38"/>
    </row>
    <row r="217" spans="1:7" ht="89.25" x14ac:dyDescent="0.2">
      <c r="A217" s="11">
        <v>189</v>
      </c>
      <c r="B217" s="45">
        <v>46232</v>
      </c>
      <c r="C217" s="11" t="s">
        <v>174</v>
      </c>
      <c r="D217" s="10" t="s">
        <v>502</v>
      </c>
      <c r="E217" s="11" t="s">
        <v>540</v>
      </c>
      <c r="F217" s="36" t="s">
        <v>503</v>
      </c>
      <c r="G217" s="37"/>
    </row>
    <row r="218" spans="1:7" ht="267.75" x14ac:dyDescent="0.2">
      <c r="A218" s="11">
        <v>190</v>
      </c>
      <c r="B218" s="45">
        <v>46232</v>
      </c>
      <c r="C218" s="11" t="s">
        <v>175</v>
      </c>
      <c r="D218" s="50" t="s">
        <v>606</v>
      </c>
      <c r="E218" s="11" t="s">
        <v>540</v>
      </c>
      <c r="F218" s="36" t="s">
        <v>504</v>
      </c>
      <c r="G218" s="37"/>
    </row>
    <row r="219" spans="1:7" ht="38.25" x14ac:dyDescent="0.2">
      <c r="A219" s="11">
        <v>191</v>
      </c>
      <c r="B219" s="45">
        <v>46232</v>
      </c>
      <c r="C219" s="11" t="s">
        <v>176</v>
      </c>
      <c r="D219" s="10" t="s">
        <v>505</v>
      </c>
      <c r="E219" s="11" t="s">
        <v>539</v>
      </c>
      <c r="F219" s="36" t="s">
        <v>242</v>
      </c>
      <c r="G219" s="38"/>
    </row>
    <row r="220" spans="1:7" ht="76.5" x14ac:dyDescent="0.2">
      <c r="A220" s="11">
        <v>192</v>
      </c>
      <c r="B220" s="45">
        <v>46232</v>
      </c>
      <c r="C220" s="11" t="s">
        <v>177</v>
      </c>
      <c r="D220" s="50" t="s">
        <v>506</v>
      </c>
      <c r="E220" s="11" t="s">
        <v>539</v>
      </c>
      <c r="F220" s="36" t="s">
        <v>242</v>
      </c>
      <c r="G220" s="38"/>
    </row>
    <row r="221" spans="1:7" x14ac:dyDescent="0.2">
      <c r="A221" s="11">
        <v>193</v>
      </c>
      <c r="B221" s="45">
        <v>46232</v>
      </c>
      <c r="C221" s="11" t="s">
        <v>178</v>
      </c>
      <c r="D221" s="11" t="s">
        <v>507</v>
      </c>
      <c r="E221" s="11" t="s">
        <v>540</v>
      </c>
      <c r="F221" s="36" t="s">
        <v>508</v>
      </c>
      <c r="G221" s="38"/>
    </row>
    <row r="222" spans="1:7" x14ac:dyDescent="0.2">
      <c r="A222" s="11">
        <v>194</v>
      </c>
      <c r="B222" s="45">
        <v>46232</v>
      </c>
      <c r="C222" s="11" t="s">
        <v>179</v>
      </c>
      <c r="D222" s="11" t="s">
        <v>509</v>
      </c>
      <c r="E222" s="11" t="s">
        <v>539</v>
      </c>
      <c r="F222" s="36" t="s">
        <v>510</v>
      </c>
      <c r="G222" s="38"/>
    </row>
    <row r="223" spans="1:7" ht="25.5" x14ac:dyDescent="0.2">
      <c r="A223" s="11">
        <v>195</v>
      </c>
      <c r="B223" s="45">
        <v>46232</v>
      </c>
      <c r="C223" s="11" t="s">
        <v>180</v>
      </c>
      <c r="D223" s="10" t="s">
        <v>607</v>
      </c>
      <c r="E223" s="11" t="s">
        <v>540</v>
      </c>
      <c r="F223" s="36" t="s">
        <v>511</v>
      </c>
      <c r="G223" s="37"/>
    </row>
    <row r="224" spans="1:7" ht="127.5" x14ac:dyDescent="0.2">
      <c r="A224" s="11">
        <v>196</v>
      </c>
      <c r="B224" s="45">
        <v>46232</v>
      </c>
      <c r="C224" s="11" t="s">
        <v>17</v>
      </c>
      <c r="D224" s="10" t="s">
        <v>512</v>
      </c>
      <c r="E224" s="11" t="s">
        <v>540</v>
      </c>
      <c r="F224" s="36" t="s">
        <v>513</v>
      </c>
      <c r="G224" s="37"/>
    </row>
    <row r="225" spans="1:7" ht="171.95" customHeight="1" x14ac:dyDescent="0.25">
      <c r="A225" s="11">
        <v>197</v>
      </c>
      <c r="B225" s="45">
        <v>46232</v>
      </c>
      <c r="C225" s="11" t="s">
        <v>181</v>
      </c>
      <c r="D225" s="59" t="s">
        <v>514</v>
      </c>
      <c r="E225" s="11" t="s">
        <v>540</v>
      </c>
      <c r="F225" s="36" t="s">
        <v>515</v>
      </c>
      <c r="G225" s="37"/>
    </row>
    <row r="226" spans="1:7" ht="409.5" x14ac:dyDescent="0.2">
      <c r="A226" s="11">
        <v>198</v>
      </c>
      <c r="B226" s="45">
        <v>46232</v>
      </c>
      <c r="C226" s="11" t="s">
        <v>182</v>
      </c>
      <c r="D226" s="50" t="s">
        <v>516</v>
      </c>
      <c r="E226" s="11" t="s">
        <v>540</v>
      </c>
      <c r="F226" s="36" t="s">
        <v>608</v>
      </c>
      <c r="G226" s="37"/>
    </row>
    <row r="227" spans="1:7" ht="51" x14ac:dyDescent="0.2">
      <c r="A227" s="11">
        <v>199</v>
      </c>
      <c r="B227" s="45">
        <v>46232</v>
      </c>
      <c r="C227" s="11" t="s">
        <v>183</v>
      </c>
      <c r="D227" s="10" t="s">
        <v>517</v>
      </c>
      <c r="E227" s="11" t="s">
        <v>539</v>
      </c>
      <c r="F227" s="36" t="s">
        <v>242</v>
      </c>
      <c r="G227" s="38"/>
    </row>
    <row r="228" spans="1:7" ht="409.5" x14ac:dyDescent="0.2">
      <c r="A228" s="11">
        <v>200</v>
      </c>
      <c r="B228" s="45">
        <v>46232</v>
      </c>
      <c r="C228" s="11" t="s">
        <v>184</v>
      </c>
      <c r="D228" s="10" t="s">
        <v>609</v>
      </c>
      <c r="E228" s="11" t="s">
        <v>540</v>
      </c>
      <c r="F228" s="54" t="s">
        <v>518</v>
      </c>
      <c r="G228" s="60"/>
    </row>
    <row r="229" spans="1:7" ht="267.75" x14ac:dyDescent="0.2">
      <c r="A229" s="11">
        <v>201</v>
      </c>
      <c r="B229" s="45">
        <v>46232</v>
      </c>
      <c r="C229" s="11" t="s">
        <v>184</v>
      </c>
      <c r="D229" s="10" t="s">
        <v>610</v>
      </c>
      <c r="E229" s="11" t="s">
        <v>540</v>
      </c>
      <c r="F229" s="54" t="s">
        <v>519</v>
      </c>
      <c r="G229" s="60"/>
    </row>
    <row r="230" spans="1:7" ht="204" x14ac:dyDescent="0.2">
      <c r="A230" s="11">
        <v>202</v>
      </c>
      <c r="B230" s="45">
        <v>46232</v>
      </c>
      <c r="C230" s="11" t="s">
        <v>184</v>
      </c>
      <c r="D230" s="10" t="s">
        <v>611</v>
      </c>
      <c r="E230" s="11" t="s">
        <v>540</v>
      </c>
      <c r="F230" s="36" t="s">
        <v>519</v>
      </c>
      <c r="G230" s="37"/>
    </row>
    <row r="231" spans="1:7" ht="76.5" x14ac:dyDescent="0.2">
      <c r="A231" s="11">
        <v>203</v>
      </c>
      <c r="B231" s="45">
        <v>46232</v>
      </c>
      <c r="C231" s="11" t="s">
        <v>184</v>
      </c>
      <c r="D231" s="10" t="s">
        <v>612</v>
      </c>
      <c r="E231" s="11" t="s">
        <v>539</v>
      </c>
      <c r="F231" s="42" t="s">
        <v>520</v>
      </c>
      <c r="G231" s="37"/>
    </row>
    <row r="232" spans="1:7" ht="114.75" x14ac:dyDescent="0.2">
      <c r="A232" s="11">
        <v>204</v>
      </c>
      <c r="B232" s="45">
        <v>46232</v>
      </c>
      <c r="C232" s="11" t="s">
        <v>184</v>
      </c>
      <c r="D232" s="10" t="s">
        <v>613</v>
      </c>
      <c r="E232" s="11" t="s">
        <v>540</v>
      </c>
      <c r="F232" s="36" t="s">
        <v>521</v>
      </c>
      <c r="G232" s="38"/>
    </row>
    <row r="233" spans="1:7" ht="114.75" x14ac:dyDescent="0.2">
      <c r="A233" s="11">
        <v>205</v>
      </c>
      <c r="B233" s="45">
        <v>46232</v>
      </c>
      <c r="C233" s="11" t="s">
        <v>184</v>
      </c>
      <c r="D233" s="10" t="s">
        <v>614</v>
      </c>
      <c r="E233" s="11" t="s">
        <v>540</v>
      </c>
      <c r="F233" s="36" t="s">
        <v>522</v>
      </c>
      <c r="G233" s="38"/>
    </row>
    <row r="234" spans="1:7" ht="89.25" x14ac:dyDescent="0.2">
      <c r="A234" s="11">
        <v>206</v>
      </c>
      <c r="B234" s="45">
        <v>46232</v>
      </c>
      <c r="C234" s="11" t="s">
        <v>184</v>
      </c>
      <c r="D234" s="10" t="s">
        <v>615</v>
      </c>
      <c r="E234" s="11" t="s">
        <v>540</v>
      </c>
      <c r="F234" s="54" t="s">
        <v>523</v>
      </c>
      <c r="G234" s="55"/>
    </row>
    <row r="235" spans="1:7" ht="76.5" x14ac:dyDescent="0.2">
      <c r="A235" s="11">
        <v>207</v>
      </c>
      <c r="B235" s="45">
        <v>46232</v>
      </c>
      <c r="C235" s="11" t="s">
        <v>184</v>
      </c>
      <c r="D235" s="10" t="s">
        <v>616</v>
      </c>
      <c r="E235" s="11" t="s">
        <v>540</v>
      </c>
      <c r="F235" s="36" t="s">
        <v>524</v>
      </c>
      <c r="G235" s="37"/>
    </row>
    <row r="236" spans="1:7" ht="76.5" x14ac:dyDescent="0.2">
      <c r="A236" s="11">
        <v>208</v>
      </c>
      <c r="B236" s="45">
        <v>46232</v>
      </c>
      <c r="C236" s="11" t="s">
        <v>184</v>
      </c>
      <c r="D236" s="10" t="s">
        <v>617</v>
      </c>
      <c r="E236" s="11" t="s">
        <v>539</v>
      </c>
      <c r="F236" s="42" t="s">
        <v>525</v>
      </c>
      <c r="G236" s="37"/>
    </row>
    <row r="237" spans="1:7" ht="127.5" x14ac:dyDescent="0.2">
      <c r="A237" s="11">
        <v>209</v>
      </c>
      <c r="B237" s="45">
        <v>46232</v>
      </c>
      <c r="C237" s="11" t="s">
        <v>184</v>
      </c>
      <c r="D237" s="10" t="s">
        <v>618</v>
      </c>
      <c r="E237" s="11" t="s">
        <v>539</v>
      </c>
      <c r="F237" s="42" t="s">
        <v>526</v>
      </c>
      <c r="G237" s="37"/>
    </row>
    <row r="238" spans="1:7" ht="63.75" x14ac:dyDescent="0.2">
      <c r="A238" s="11">
        <v>210</v>
      </c>
      <c r="B238" s="45">
        <v>46232</v>
      </c>
      <c r="C238" s="11" t="s">
        <v>184</v>
      </c>
      <c r="D238" s="10" t="s">
        <v>619</v>
      </c>
      <c r="E238" s="11" t="s">
        <v>539</v>
      </c>
      <c r="F238" s="42" t="s">
        <v>527</v>
      </c>
      <c r="G238" s="37"/>
    </row>
    <row r="239" spans="1:7" ht="89.25" x14ac:dyDescent="0.2">
      <c r="A239" s="11">
        <v>211</v>
      </c>
      <c r="B239" s="45">
        <v>46232</v>
      </c>
      <c r="C239" s="11" t="s">
        <v>184</v>
      </c>
      <c r="D239" s="10" t="s">
        <v>620</v>
      </c>
      <c r="E239" s="11" t="s">
        <v>540</v>
      </c>
      <c r="F239" s="36" t="s">
        <v>528</v>
      </c>
      <c r="G239" s="38"/>
    </row>
    <row r="240" spans="1:7" ht="409.5" x14ac:dyDescent="0.2">
      <c r="A240" s="11">
        <v>212</v>
      </c>
      <c r="B240" s="45">
        <v>46232</v>
      </c>
      <c r="C240" s="11" t="s">
        <v>538</v>
      </c>
      <c r="D240" s="50" t="s">
        <v>621</v>
      </c>
      <c r="E240" s="11" t="s">
        <v>540</v>
      </c>
      <c r="F240" s="36" t="s">
        <v>529</v>
      </c>
      <c r="G240" s="37"/>
    </row>
    <row r="241" spans="1:7" ht="140.25" x14ac:dyDescent="0.2">
      <c r="A241" s="11">
        <v>213</v>
      </c>
      <c r="B241" s="45">
        <v>46232</v>
      </c>
      <c r="C241" s="11" t="s">
        <v>185</v>
      </c>
      <c r="D241" s="50" t="s">
        <v>530</v>
      </c>
      <c r="E241" s="11" t="s">
        <v>540</v>
      </c>
      <c r="F241" s="36" t="s">
        <v>531</v>
      </c>
      <c r="G241" s="38"/>
    </row>
    <row r="242" spans="1:7" ht="114.75" x14ac:dyDescent="0.2">
      <c r="A242" s="11">
        <v>214</v>
      </c>
      <c r="B242" s="45">
        <v>46232</v>
      </c>
      <c r="C242" s="11" t="s">
        <v>186</v>
      </c>
      <c r="D242" s="10" t="s">
        <v>622</v>
      </c>
      <c r="E242" s="11" t="s">
        <v>540</v>
      </c>
      <c r="F242" s="36" t="s">
        <v>358</v>
      </c>
      <c r="G242" s="38"/>
    </row>
    <row r="243" spans="1:7" ht="63.75" x14ac:dyDescent="0.2">
      <c r="A243" s="11">
        <v>215</v>
      </c>
      <c r="B243" s="45">
        <v>46232</v>
      </c>
      <c r="C243" s="11" t="s">
        <v>187</v>
      </c>
      <c r="D243" s="10" t="s">
        <v>532</v>
      </c>
      <c r="E243" s="11" t="s">
        <v>540</v>
      </c>
      <c r="F243" s="36" t="s">
        <v>358</v>
      </c>
      <c r="G243" s="38"/>
    </row>
    <row r="244" spans="1:7" ht="114.75" x14ac:dyDescent="0.2">
      <c r="A244" s="11">
        <v>216</v>
      </c>
      <c r="B244" s="45">
        <v>46232</v>
      </c>
      <c r="C244" s="11" t="s">
        <v>188</v>
      </c>
      <c r="D244" s="10" t="s">
        <v>623</v>
      </c>
      <c r="E244" s="11" t="s">
        <v>540</v>
      </c>
      <c r="F244" s="36" t="s">
        <v>533</v>
      </c>
      <c r="G244" s="37"/>
    </row>
    <row r="245" spans="1:7" ht="76.5" x14ac:dyDescent="0.2">
      <c r="A245" s="11">
        <v>217</v>
      </c>
      <c r="B245" s="45">
        <v>46232</v>
      </c>
      <c r="C245" s="11" t="s">
        <v>189</v>
      </c>
      <c r="D245" s="10" t="s">
        <v>624</v>
      </c>
      <c r="E245" s="11" t="s">
        <v>540</v>
      </c>
      <c r="F245" s="36" t="s">
        <v>534</v>
      </c>
      <c r="G245" s="37"/>
    </row>
    <row r="246" spans="1:7" ht="76.5" x14ac:dyDescent="0.2">
      <c r="A246" s="11">
        <v>218</v>
      </c>
      <c r="B246" s="45">
        <v>46232</v>
      </c>
      <c r="C246" s="11" t="s">
        <v>189</v>
      </c>
      <c r="D246" s="10" t="s">
        <v>625</v>
      </c>
      <c r="E246" s="11" t="s">
        <v>540</v>
      </c>
      <c r="F246" s="36" t="s">
        <v>358</v>
      </c>
      <c r="G246" s="38"/>
    </row>
    <row r="247" spans="1:7" ht="204" x14ac:dyDescent="0.2">
      <c r="A247" s="11">
        <v>219</v>
      </c>
      <c r="B247" s="45">
        <v>46232</v>
      </c>
      <c r="C247" s="11" t="s">
        <v>535</v>
      </c>
      <c r="D247" s="10" t="s">
        <v>536</v>
      </c>
      <c r="E247" s="11" t="s">
        <v>540</v>
      </c>
      <c r="F247" s="36" t="s">
        <v>626</v>
      </c>
      <c r="G247" s="38"/>
    </row>
    <row r="248" spans="1:7" x14ac:dyDescent="0.2">
      <c r="A248" s="6"/>
      <c r="B248" s="7"/>
      <c r="C248" s="6"/>
      <c r="D248" s="6"/>
      <c r="E248" s="6"/>
      <c r="F248" s="14"/>
      <c r="G248" s="15"/>
    </row>
    <row r="249" spans="1:7" ht="27" customHeight="1" x14ac:dyDescent="0.2">
      <c r="A249" s="6"/>
      <c r="B249" s="7"/>
      <c r="C249" s="6"/>
      <c r="D249" s="6"/>
      <c r="E249" s="6"/>
      <c r="F249" s="14"/>
      <c r="G249" s="15"/>
    </row>
    <row r="250" spans="1:7" x14ac:dyDescent="0.2">
      <c r="A250" s="6"/>
      <c r="B250" s="7"/>
      <c r="C250" s="6"/>
      <c r="D250" s="6"/>
      <c r="E250" s="6"/>
      <c r="F250" s="8"/>
      <c r="G250" s="9"/>
    </row>
    <row r="251" spans="1:7" x14ac:dyDescent="0.2">
      <c r="A251" s="6"/>
      <c r="B251" s="7"/>
      <c r="C251" s="6"/>
      <c r="D251" s="6"/>
      <c r="E251" s="6"/>
      <c r="F251" s="8"/>
      <c r="G251" s="9"/>
    </row>
    <row r="252" spans="1:7" x14ac:dyDescent="0.2">
      <c r="A252" s="6"/>
      <c r="B252" s="7"/>
      <c r="C252" s="6"/>
      <c r="D252" s="6"/>
      <c r="E252" s="6"/>
      <c r="F252" s="8"/>
      <c r="G252" s="9"/>
    </row>
    <row r="253" spans="1:7" x14ac:dyDescent="0.2">
      <c r="A253" s="6"/>
      <c r="B253" s="7"/>
      <c r="C253" s="6"/>
      <c r="D253" s="6"/>
      <c r="E253" s="6"/>
      <c r="F253" s="8"/>
      <c r="G253" s="9"/>
    </row>
    <row r="254" spans="1:7" x14ac:dyDescent="0.2">
      <c r="A254" s="6"/>
      <c r="B254" s="7"/>
      <c r="C254" s="6"/>
      <c r="D254" s="6"/>
      <c r="E254" s="6"/>
      <c r="F254" s="8"/>
      <c r="G254" s="9"/>
    </row>
    <row r="255" spans="1:7" x14ac:dyDescent="0.2">
      <c r="A255" s="6"/>
      <c r="B255" s="7"/>
      <c r="C255" s="6"/>
      <c r="D255" s="6"/>
      <c r="E255" s="6"/>
      <c r="F255" s="8"/>
      <c r="G255" s="9"/>
    </row>
    <row r="256" spans="1:7" x14ac:dyDescent="0.2">
      <c r="A256" s="6"/>
      <c r="B256" s="7"/>
      <c r="C256" s="6"/>
      <c r="D256" s="6"/>
      <c r="E256" s="6"/>
      <c r="F256" s="8"/>
      <c r="G256" s="9"/>
    </row>
    <row r="257" spans="1:7" x14ac:dyDescent="0.2">
      <c r="A257" s="6"/>
      <c r="B257" s="7"/>
      <c r="C257" s="6"/>
      <c r="D257" s="6"/>
      <c r="E257" s="6"/>
      <c r="F257" s="8"/>
      <c r="G257" s="9"/>
    </row>
    <row r="258" spans="1:7" x14ac:dyDescent="0.2">
      <c r="A258" s="6"/>
      <c r="B258" s="7"/>
      <c r="C258" s="6"/>
      <c r="D258" s="6"/>
      <c r="E258" s="6"/>
      <c r="F258" s="8"/>
      <c r="G258" s="9"/>
    </row>
    <row r="259" spans="1:7" x14ac:dyDescent="0.2">
      <c r="A259" s="6"/>
      <c r="B259" s="7"/>
      <c r="C259" s="6"/>
      <c r="D259" s="6"/>
      <c r="E259" s="6"/>
      <c r="F259" s="8"/>
      <c r="G259" s="9"/>
    </row>
    <row r="260" spans="1:7" x14ac:dyDescent="0.2">
      <c r="A260" s="6"/>
      <c r="B260" s="7"/>
      <c r="C260" s="6"/>
      <c r="D260" s="6"/>
      <c r="E260" s="6"/>
      <c r="F260" s="8"/>
      <c r="G260" s="9"/>
    </row>
    <row r="261" spans="1:7" x14ac:dyDescent="0.2">
      <c r="A261" s="6"/>
      <c r="B261" s="7"/>
      <c r="C261" s="6"/>
      <c r="D261" s="6"/>
      <c r="E261" s="6"/>
      <c r="F261" s="8"/>
      <c r="G261" s="9"/>
    </row>
    <row r="262" spans="1:7" x14ac:dyDescent="0.2">
      <c r="A262" s="6"/>
      <c r="B262" s="7"/>
      <c r="C262" s="6"/>
      <c r="D262" s="6"/>
      <c r="E262" s="6"/>
      <c r="F262" s="8"/>
      <c r="G262" s="9"/>
    </row>
    <row r="263" spans="1:7" x14ac:dyDescent="0.2">
      <c r="A263" s="6"/>
      <c r="B263" s="7"/>
      <c r="C263" s="6"/>
      <c r="D263" s="6"/>
      <c r="E263" s="6"/>
      <c r="F263" s="8"/>
      <c r="G263" s="9"/>
    </row>
    <row r="264" spans="1:7" x14ac:dyDescent="0.2">
      <c r="A264" s="6"/>
      <c r="B264" s="7"/>
      <c r="C264" s="6"/>
      <c r="D264" s="6"/>
      <c r="E264" s="6"/>
      <c r="F264" s="8"/>
      <c r="G264" s="9"/>
    </row>
    <row r="265" spans="1:7" x14ac:dyDescent="0.2">
      <c r="A265" s="6"/>
      <c r="B265" s="7"/>
      <c r="C265" s="6"/>
      <c r="D265" s="6"/>
      <c r="E265" s="6"/>
      <c r="F265" s="8"/>
      <c r="G265" s="9"/>
    </row>
    <row r="266" spans="1:7" x14ac:dyDescent="0.2">
      <c r="A266" s="6"/>
      <c r="B266" s="7"/>
      <c r="C266" s="6"/>
      <c r="D266" s="6"/>
      <c r="E266" s="6"/>
      <c r="F266" s="8"/>
      <c r="G266" s="9"/>
    </row>
    <row r="267" spans="1:7" x14ac:dyDescent="0.2">
      <c r="A267" s="6"/>
      <c r="B267" s="7"/>
      <c r="C267" s="6"/>
      <c r="D267" s="6"/>
      <c r="E267" s="6"/>
      <c r="F267" s="8"/>
      <c r="G267" s="9"/>
    </row>
    <row r="268" spans="1:7" x14ac:dyDescent="0.2">
      <c r="A268" s="6"/>
      <c r="B268" s="7"/>
      <c r="C268" s="6"/>
      <c r="D268" s="6"/>
      <c r="E268" s="6"/>
      <c r="F268" s="8"/>
      <c r="G268" s="9"/>
    </row>
    <row r="269" spans="1:7" x14ac:dyDescent="0.2">
      <c r="A269" s="6"/>
      <c r="B269" s="7"/>
      <c r="C269" s="6"/>
      <c r="D269" s="6"/>
      <c r="E269" s="6"/>
      <c r="F269" s="8"/>
      <c r="G269" s="9"/>
    </row>
    <row r="270" spans="1:7" x14ac:dyDescent="0.2">
      <c r="A270" s="6"/>
      <c r="B270" s="7"/>
      <c r="C270" s="6"/>
      <c r="D270" s="6"/>
      <c r="E270" s="6"/>
      <c r="F270" s="8"/>
      <c r="G270" s="9"/>
    </row>
    <row r="271" spans="1:7" x14ac:dyDescent="0.2">
      <c r="A271" s="6"/>
      <c r="B271" s="7"/>
      <c r="C271" s="6"/>
      <c r="D271" s="6"/>
      <c r="E271" s="6"/>
      <c r="F271" s="8"/>
      <c r="G271" s="9"/>
    </row>
    <row r="272" spans="1:7" x14ac:dyDescent="0.2">
      <c r="A272" s="6"/>
      <c r="B272" s="7"/>
      <c r="C272" s="6"/>
      <c r="D272" s="6"/>
      <c r="E272" s="6"/>
      <c r="F272" s="8"/>
      <c r="G272" s="9"/>
    </row>
    <row r="273" spans="1:7" x14ac:dyDescent="0.2">
      <c r="A273" s="6"/>
      <c r="B273" s="7"/>
      <c r="C273" s="6"/>
      <c r="D273" s="6"/>
      <c r="E273" s="6"/>
      <c r="F273" s="8"/>
      <c r="G273" s="9"/>
    </row>
    <row r="274" spans="1:7" x14ac:dyDescent="0.2">
      <c r="A274" s="6"/>
      <c r="B274" s="7"/>
      <c r="C274" s="6"/>
      <c r="D274" s="6"/>
      <c r="E274" s="6"/>
      <c r="F274" s="8"/>
      <c r="G274" s="9"/>
    </row>
    <row r="275" spans="1:7" x14ac:dyDescent="0.2">
      <c r="A275" s="6"/>
      <c r="B275" s="7"/>
      <c r="C275" s="6"/>
      <c r="D275" s="6"/>
      <c r="E275" s="6"/>
      <c r="F275" s="8"/>
      <c r="G275" s="9"/>
    </row>
    <row r="276" spans="1:7" x14ac:dyDescent="0.2">
      <c r="A276" s="6"/>
      <c r="B276" s="7"/>
      <c r="C276" s="6"/>
      <c r="D276" s="6"/>
      <c r="E276" s="6"/>
      <c r="F276" s="8"/>
      <c r="G276" s="9"/>
    </row>
    <row r="277" spans="1:7" x14ac:dyDescent="0.2">
      <c r="A277" s="6"/>
      <c r="B277" s="7"/>
      <c r="C277" s="6"/>
      <c r="D277" s="6"/>
      <c r="E277" s="6"/>
      <c r="F277" s="8"/>
      <c r="G277" s="9"/>
    </row>
    <row r="278" spans="1:7" x14ac:dyDescent="0.2">
      <c r="A278" s="6"/>
      <c r="B278" s="7"/>
      <c r="C278" s="6"/>
      <c r="D278" s="6"/>
      <c r="E278" s="6"/>
      <c r="F278" s="8"/>
      <c r="G278" s="9"/>
    </row>
    <row r="279" spans="1:7" x14ac:dyDescent="0.2">
      <c r="A279" s="6"/>
      <c r="B279" s="7"/>
      <c r="C279" s="6"/>
      <c r="D279" s="6"/>
      <c r="E279" s="6"/>
      <c r="F279" s="8"/>
      <c r="G279" s="9"/>
    </row>
    <row r="280" spans="1:7" x14ac:dyDescent="0.2">
      <c r="A280" s="6"/>
      <c r="B280" s="7"/>
      <c r="C280" s="6"/>
      <c r="D280" s="6"/>
      <c r="E280" s="6"/>
      <c r="F280" s="8"/>
      <c r="G280" s="9"/>
    </row>
    <row r="281" spans="1:7" x14ac:dyDescent="0.2">
      <c r="A281" s="6"/>
      <c r="B281" s="7"/>
      <c r="C281" s="6"/>
      <c r="D281" s="6"/>
      <c r="E281" s="6"/>
      <c r="F281" s="8"/>
      <c r="G281" s="9"/>
    </row>
    <row r="282" spans="1:7" x14ac:dyDescent="0.2">
      <c r="A282" s="6"/>
      <c r="B282" s="7"/>
      <c r="C282" s="6"/>
      <c r="D282" s="6"/>
      <c r="E282" s="6"/>
      <c r="F282" s="8"/>
      <c r="G282" s="9"/>
    </row>
    <row r="283" spans="1:7" x14ac:dyDescent="0.2">
      <c r="A283" s="6"/>
      <c r="B283" s="7"/>
      <c r="C283" s="6"/>
      <c r="D283" s="6"/>
      <c r="E283" s="6"/>
      <c r="F283" s="8"/>
      <c r="G283" s="9"/>
    </row>
    <row r="284" spans="1:7" x14ac:dyDescent="0.2">
      <c r="A284" s="6"/>
      <c r="B284" s="7"/>
      <c r="C284" s="6"/>
      <c r="D284" s="6"/>
      <c r="E284" s="6"/>
      <c r="F284" s="8"/>
      <c r="G284" s="9"/>
    </row>
    <row r="285" spans="1:7" x14ac:dyDescent="0.2">
      <c r="A285" s="6"/>
      <c r="B285" s="7"/>
      <c r="C285" s="6"/>
      <c r="D285" s="6"/>
      <c r="E285" s="6"/>
      <c r="F285" s="8"/>
      <c r="G285" s="9"/>
    </row>
    <row r="286" spans="1:7" x14ac:dyDescent="0.2">
      <c r="A286" s="6"/>
      <c r="B286" s="7"/>
      <c r="C286" s="6"/>
      <c r="D286" s="6"/>
      <c r="E286" s="6"/>
      <c r="F286" s="8"/>
      <c r="G286" s="9"/>
    </row>
    <row r="287" spans="1:7" x14ac:dyDescent="0.2">
      <c r="A287" s="6"/>
      <c r="B287" s="7"/>
      <c r="C287" s="6"/>
      <c r="D287" s="6"/>
      <c r="E287" s="6"/>
      <c r="F287" s="8"/>
      <c r="G287" s="9"/>
    </row>
    <row r="288" spans="1:7" x14ac:dyDescent="0.2">
      <c r="A288" s="6"/>
      <c r="B288" s="7"/>
      <c r="C288" s="6"/>
      <c r="D288" s="6"/>
      <c r="E288" s="6"/>
      <c r="F288" s="8"/>
      <c r="G288" s="9"/>
    </row>
    <row r="289" spans="1:7" x14ac:dyDescent="0.2">
      <c r="A289" s="6"/>
      <c r="B289" s="7"/>
      <c r="C289" s="6"/>
      <c r="D289" s="6"/>
      <c r="E289" s="6"/>
      <c r="F289" s="8"/>
      <c r="G289" s="9"/>
    </row>
    <row r="290" spans="1:7" x14ac:dyDescent="0.2">
      <c r="A290" s="6"/>
      <c r="B290" s="7"/>
      <c r="C290" s="6"/>
      <c r="D290" s="6"/>
      <c r="E290" s="6"/>
      <c r="F290" s="8"/>
      <c r="G290" s="9"/>
    </row>
    <row r="291" spans="1:7" x14ac:dyDescent="0.2">
      <c r="A291" s="6"/>
      <c r="B291" s="7"/>
      <c r="C291" s="6"/>
      <c r="D291" s="6"/>
      <c r="E291" s="6"/>
      <c r="F291" s="8"/>
      <c r="G291" s="9"/>
    </row>
    <row r="292" spans="1:7" x14ac:dyDescent="0.2">
      <c r="A292" s="6"/>
      <c r="B292" s="7"/>
      <c r="C292" s="6"/>
      <c r="D292" s="6"/>
      <c r="E292" s="6"/>
      <c r="F292" s="8"/>
      <c r="G292" s="9"/>
    </row>
    <row r="293" spans="1:7" x14ac:dyDescent="0.2">
      <c r="A293" s="6"/>
      <c r="B293" s="7"/>
      <c r="C293" s="6"/>
      <c r="D293" s="6"/>
      <c r="E293" s="6"/>
      <c r="F293" s="8"/>
      <c r="G293" s="9"/>
    </row>
    <row r="294" spans="1:7" x14ac:dyDescent="0.2">
      <c r="A294" s="6"/>
      <c r="B294" s="7"/>
      <c r="C294" s="6"/>
      <c r="D294" s="6"/>
      <c r="E294" s="6"/>
      <c r="F294" s="8"/>
      <c r="G294" s="9"/>
    </row>
    <row r="295" spans="1:7" x14ac:dyDescent="0.2">
      <c r="A295" s="6"/>
      <c r="B295" s="7"/>
      <c r="C295" s="6"/>
      <c r="D295" s="6"/>
      <c r="E295" s="6"/>
      <c r="F295" s="8"/>
      <c r="G295" s="9"/>
    </row>
    <row r="296" spans="1:7" x14ac:dyDescent="0.2">
      <c r="A296" s="6"/>
      <c r="B296" s="7"/>
      <c r="C296" s="6"/>
      <c r="D296" s="6"/>
      <c r="E296" s="6"/>
      <c r="F296" s="8"/>
      <c r="G296" s="9"/>
    </row>
    <row r="297" spans="1:7" x14ac:dyDescent="0.2">
      <c r="A297" s="6"/>
      <c r="B297" s="7"/>
      <c r="C297" s="6"/>
      <c r="D297" s="6"/>
      <c r="E297" s="6"/>
      <c r="F297" s="8"/>
      <c r="G297" s="9"/>
    </row>
    <row r="298" spans="1:7" x14ac:dyDescent="0.2">
      <c r="A298" s="6"/>
      <c r="B298" s="7"/>
      <c r="C298" s="6"/>
      <c r="D298" s="6"/>
      <c r="E298" s="6"/>
      <c r="F298" s="8"/>
      <c r="G298" s="9"/>
    </row>
    <row r="299" spans="1:7" x14ac:dyDescent="0.2">
      <c r="A299" s="6"/>
      <c r="B299" s="7"/>
      <c r="C299" s="6"/>
      <c r="D299" s="6"/>
      <c r="E299" s="6"/>
      <c r="F299" s="8"/>
      <c r="G299" s="9"/>
    </row>
    <row r="300" spans="1:7" x14ac:dyDescent="0.2">
      <c r="A300" s="6"/>
      <c r="B300" s="7"/>
      <c r="C300" s="6"/>
      <c r="D300" s="6"/>
      <c r="E300" s="6"/>
      <c r="F300" s="8"/>
      <c r="G300" s="9"/>
    </row>
    <row r="301" spans="1:7" x14ac:dyDescent="0.2">
      <c r="A301" s="6"/>
      <c r="B301" s="7"/>
      <c r="C301" s="6"/>
      <c r="D301" s="6"/>
      <c r="E301" s="6"/>
      <c r="F301" s="8"/>
      <c r="G301" s="9"/>
    </row>
    <row r="302" spans="1:7" x14ac:dyDescent="0.2">
      <c r="A302" s="6"/>
      <c r="B302" s="7"/>
      <c r="C302" s="6"/>
      <c r="D302" s="6"/>
      <c r="E302" s="6"/>
      <c r="F302" s="8"/>
      <c r="G302" s="9"/>
    </row>
    <row r="303" spans="1:7" x14ac:dyDescent="0.2">
      <c r="A303" s="6"/>
      <c r="B303" s="7"/>
      <c r="C303" s="6"/>
      <c r="D303" s="6"/>
      <c r="E303" s="6"/>
      <c r="F303" s="8"/>
      <c r="G303" s="9"/>
    </row>
    <row r="304" spans="1:7" x14ac:dyDescent="0.2">
      <c r="A304" s="6"/>
      <c r="B304" s="7"/>
      <c r="C304" s="6"/>
      <c r="D304" s="6"/>
      <c r="E304" s="6"/>
      <c r="F304" s="8"/>
      <c r="G304" s="9"/>
    </row>
    <row r="305" spans="1:7" x14ac:dyDescent="0.2">
      <c r="A305" s="6"/>
      <c r="B305" s="7"/>
      <c r="C305" s="6"/>
      <c r="D305" s="6"/>
      <c r="E305" s="6"/>
      <c r="F305" s="8"/>
      <c r="G305" s="9"/>
    </row>
    <row r="306" spans="1:7" x14ac:dyDescent="0.2">
      <c r="A306" s="6"/>
      <c r="B306" s="7"/>
      <c r="C306" s="6"/>
      <c r="D306" s="6"/>
      <c r="E306" s="6"/>
      <c r="F306" s="8"/>
      <c r="G306" s="9"/>
    </row>
    <row r="307" spans="1:7" x14ac:dyDescent="0.2">
      <c r="A307" s="6"/>
      <c r="B307" s="7"/>
      <c r="C307" s="6"/>
      <c r="D307" s="6"/>
      <c r="E307" s="6"/>
      <c r="F307" s="8"/>
      <c r="G307" s="9"/>
    </row>
    <row r="308" spans="1:7" x14ac:dyDescent="0.2">
      <c r="A308" s="6"/>
      <c r="B308" s="7"/>
      <c r="C308" s="6"/>
      <c r="D308" s="6"/>
      <c r="E308" s="6"/>
      <c r="F308" s="8"/>
      <c r="G308" s="9"/>
    </row>
    <row r="309" spans="1:7" x14ac:dyDescent="0.2">
      <c r="A309" s="6"/>
      <c r="B309" s="7"/>
      <c r="C309" s="6"/>
      <c r="D309" s="6"/>
      <c r="E309" s="6"/>
      <c r="F309" s="8"/>
      <c r="G309" s="9"/>
    </row>
    <row r="310" spans="1:7" x14ac:dyDescent="0.2">
      <c r="A310" s="6"/>
      <c r="B310" s="7"/>
      <c r="C310" s="6"/>
      <c r="D310" s="6"/>
      <c r="E310" s="6"/>
      <c r="F310" s="8"/>
      <c r="G310" s="9"/>
    </row>
    <row r="311" spans="1:7" x14ac:dyDescent="0.2">
      <c r="A311" s="6"/>
      <c r="B311" s="7"/>
      <c r="C311" s="6"/>
      <c r="D311" s="6"/>
      <c r="E311" s="6"/>
      <c r="F311" s="8"/>
      <c r="G311" s="9"/>
    </row>
    <row r="312" spans="1:7" x14ac:dyDescent="0.2">
      <c r="A312" s="6"/>
      <c r="B312" s="7"/>
      <c r="C312" s="6"/>
      <c r="D312" s="6"/>
      <c r="E312" s="6"/>
      <c r="F312" s="8"/>
      <c r="G312" s="9"/>
    </row>
    <row r="313" spans="1:7" x14ac:dyDescent="0.2">
      <c r="A313" s="6"/>
      <c r="B313" s="7"/>
      <c r="C313" s="6"/>
      <c r="D313" s="6"/>
      <c r="E313" s="6"/>
      <c r="F313" s="8"/>
      <c r="G313" s="9"/>
    </row>
    <row r="314" spans="1:7" x14ac:dyDescent="0.2">
      <c r="A314" s="6"/>
      <c r="B314" s="7"/>
      <c r="C314" s="6"/>
      <c r="D314" s="6"/>
      <c r="E314" s="6"/>
      <c r="F314" s="8"/>
      <c r="G314" s="9"/>
    </row>
    <row r="315" spans="1:7" x14ac:dyDescent="0.2">
      <c r="A315" s="6"/>
      <c r="B315" s="7"/>
      <c r="C315" s="6"/>
      <c r="D315" s="6"/>
      <c r="E315" s="6"/>
      <c r="F315" s="8"/>
      <c r="G315" s="9"/>
    </row>
    <row r="316" spans="1:7" x14ac:dyDescent="0.2">
      <c r="A316" s="6"/>
      <c r="B316" s="7"/>
      <c r="C316" s="6"/>
      <c r="D316" s="6"/>
      <c r="E316" s="6"/>
      <c r="F316" s="8"/>
      <c r="G316" s="9"/>
    </row>
    <row r="317" spans="1:7" x14ac:dyDescent="0.2">
      <c r="A317" s="6"/>
      <c r="B317" s="7"/>
      <c r="C317" s="6"/>
      <c r="D317" s="6"/>
      <c r="E317" s="6"/>
      <c r="F317" s="8"/>
      <c r="G317" s="9"/>
    </row>
    <row r="318" spans="1:7" x14ac:dyDescent="0.2">
      <c r="A318" s="6"/>
      <c r="B318" s="7"/>
      <c r="C318" s="6"/>
      <c r="D318" s="6"/>
      <c r="E318" s="6"/>
      <c r="F318" s="8"/>
      <c r="G318" s="9"/>
    </row>
    <row r="319" spans="1:7" x14ac:dyDescent="0.2">
      <c r="A319" s="6"/>
      <c r="B319" s="7"/>
      <c r="C319" s="6"/>
      <c r="D319" s="6"/>
      <c r="E319" s="6"/>
      <c r="F319" s="8"/>
      <c r="G319" s="9"/>
    </row>
    <row r="320" spans="1:7" x14ac:dyDescent="0.2">
      <c r="A320" s="6"/>
      <c r="B320" s="7"/>
      <c r="C320" s="6"/>
      <c r="D320" s="6"/>
      <c r="E320" s="6"/>
      <c r="F320" s="8"/>
      <c r="G320" s="9"/>
    </row>
    <row r="321" spans="1:7" x14ac:dyDescent="0.2">
      <c r="A321" s="6"/>
      <c r="B321" s="7"/>
      <c r="C321" s="6"/>
      <c r="D321" s="6"/>
      <c r="E321" s="6"/>
      <c r="F321" s="8"/>
      <c r="G321" s="9"/>
    </row>
    <row r="322" spans="1:7" x14ac:dyDescent="0.2">
      <c r="A322" s="6"/>
      <c r="B322" s="7"/>
      <c r="C322" s="6"/>
      <c r="D322" s="6"/>
      <c r="E322" s="6"/>
      <c r="F322" s="8"/>
      <c r="G322" s="9"/>
    </row>
    <row r="323" spans="1:7" x14ac:dyDescent="0.2">
      <c r="A323" s="6"/>
      <c r="B323" s="7"/>
      <c r="C323" s="6"/>
      <c r="D323" s="6"/>
      <c r="E323" s="6"/>
      <c r="F323" s="8"/>
      <c r="G323" s="9"/>
    </row>
    <row r="324" spans="1:7" x14ac:dyDescent="0.2">
      <c r="A324" s="6"/>
      <c r="B324" s="7"/>
      <c r="C324" s="6"/>
      <c r="D324" s="6"/>
      <c r="E324" s="6"/>
      <c r="F324" s="8"/>
      <c r="G324" s="9"/>
    </row>
    <row r="325" spans="1:7" x14ac:dyDescent="0.2">
      <c r="A325" s="6"/>
      <c r="B325" s="7"/>
      <c r="C325" s="6"/>
      <c r="D325" s="6"/>
      <c r="E325" s="6"/>
      <c r="F325" s="8"/>
      <c r="G325" s="9"/>
    </row>
    <row r="326" spans="1:7" x14ac:dyDescent="0.2">
      <c r="A326" s="6"/>
      <c r="B326" s="7"/>
      <c r="C326" s="6"/>
      <c r="D326" s="6"/>
      <c r="E326" s="6"/>
      <c r="F326" s="8"/>
      <c r="G326" s="9"/>
    </row>
    <row r="327" spans="1:7" x14ac:dyDescent="0.2">
      <c r="A327" s="6"/>
      <c r="B327" s="7"/>
      <c r="C327" s="6"/>
      <c r="D327" s="6"/>
      <c r="E327" s="6"/>
      <c r="F327" s="8"/>
      <c r="G327" s="9"/>
    </row>
    <row r="328" spans="1:7" x14ac:dyDescent="0.2">
      <c r="A328" s="6"/>
      <c r="B328" s="7"/>
      <c r="C328" s="6"/>
      <c r="D328" s="6"/>
      <c r="E328" s="6"/>
      <c r="F328" s="8"/>
      <c r="G328" s="9"/>
    </row>
    <row r="329" spans="1:7" x14ac:dyDescent="0.2">
      <c r="A329" s="6"/>
      <c r="B329" s="7"/>
      <c r="C329" s="6"/>
      <c r="D329" s="6"/>
      <c r="E329" s="6"/>
      <c r="F329" s="8"/>
      <c r="G329" s="9"/>
    </row>
    <row r="330" spans="1:7" x14ac:dyDescent="0.2">
      <c r="A330" s="6"/>
      <c r="B330" s="7"/>
      <c r="C330" s="6"/>
      <c r="D330" s="6"/>
      <c r="E330" s="6"/>
      <c r="F330" s="8"/>
      <c r="G330" s="9"/>
    </row>
    <row r="331" spans="1:7" x14ac:dyDescent="0.2">
      <c r="A331" s="6"/>
      <c r="B331" s="7"/>
      <c r="C331" s="6"/>
      <c r="D331" s="6"/>
      <c r="E331" s="6"/>
      <c r="F331" s="8"/>
      <c r="G331" s="9"/>
    </row>
    <row r="332" spans="1:7" x14ac:dyDescent="0.2">
      <c r="A332" s="6"/>
      <c r="B332" s="7"/>
      <c r="C332" s="6"/>
      <c r="D332" s="6"/>
      <c r="E332" s="6"/>
      <c r="F332" s="8"/>
      <c r="G332" s="9"/>
    </row>
    <row r="333" spans="1:7" x14ac:dyDescent="0.2">
      <c r="A333" s="6"/>
      <c r="B333" s="7"/>
      <c r="C333" s="6"/>
      <c r="D333" s="6"/>
      <c r="E333" s="6"/>
      <c r="F333" s="8"/>
      <c r="G333" s="9"/>
    </row>
    <row r="334" spans="1:7" x14ac:dyDescent="0.2">
      <c r="A334" s="6"/>
      <c r="B334" s="7"/>
      <c r="C334" s="6"/>
      <c r="D334" s="6"/>
      <c r="E334" s="6"/>
      <c r="F334" s="8"/>
      <c r="G334" s="9"/>
    </row>
    <row r="335" spans="1:7" x14ac:dyDescent="0.2">
      <c r="A335" s="6"/>
      <c r="B335" s="7"/>
      <c r="C335" s="6"/>
      <c r="D335" s="6"/>
      <c r="E335" s="6"/>
      <c r="F335" s="8"/>
      <c r="G335" s="9"/>
    </row>
    <row r="336" spans="1:7" x14ac:dyDescent="0.2">
      <c r="A336" s="6"/>
      <c r="B336" s="7"/>
      <c r="C336" s="6"/>
      <c r="D336" s="6"/>
      <c r="E336" s="6"/>
      <c r="F336" s="8"/>
      <c r="G336" s="9"/>
    </row>
    <row r="337" spans="1:7" x14ac:dyDescent="0.2">
      <c r="A337" s="6"/>
      <c r="B337" s="7"/>
      <c r="C337" s="6"/>
      <c r="D337" s="6"/>
      <c r="E337" s="6"/>
      <c r="F337" s="16"/>
      <c r="G337" s="40"/>
    </row>
    <row r="338" spans="1:7" x14ac:dyDescent="0.2">
      <c r="A338" s="6"/>
      <c r="B338" s="7"/>
      <c r="C338" s="6"/>
      <c r="D338" s="6"/>
      <c r="E338" s="6"/>
      <c r="F338" s="16"/>
      <c r="G338" s="40"/>
    </row>
    <row r="339" spans="1:7" x14ac:dyDescent="0.2">
      <c r="A339" s="6"/>
      <c r="B339" s="7"/>
      <c r="C339" s="6"/>
      <c r="D339" s="6"/>
      <c r="E339" s="6"/>
      <c r="F339" s="16"/>
      <c r="G339" s="40"/>
    </row>
    <row r="340" spans="1:7" x14ac:dyDescent="0.2">
      <c r="A340" s="6"/>
      <c r="B340" s="7"/>
      <c r="C340" s="6"/>
      <c r="D340" s="6"/>
      <c r="E340" s="6"/>
      <c r="F340" s="16"/>
      <c r="G340" s="40"/>
    </row>
    <row r="341" spans="1:7" x14ac:dyDescent="0.2">
      <c r="A341" s="6"/>
      <c r="B341" s="7"/>
      <c r="C341" s="6"/>
      <c r="D341" s="6"/>
      <c r="E341" s="6"/>
      <c r="F341" s="16"/>
      <c r="G341" s="40"/>
    </row>
    <row r="342" spans="1:7" x14ac:dyDescent="0.2">
      <c r="A342" s="6"/>
      <c r="B342" s="7"/>
      <c r="C342" s="6"/>
      <c r="D342" s="6"/>
      <c r="E342" s="6"/>
      <c r="F342" s="16"/>
      <c r="G342" s="40"/>
    </row>
    <row r="343" spans="1:7" x14ac:dyDescent="0.2">
      <c r="A343" s="6"/>
      <c r="B343" s="7"/>
      <c r="C343" s="6"/>
      <c r="D343" s="6"/>
      <c r="E343" s="6"/>
      <c r="F343" s="8"/>
      <c r="G343" s="9"/>
    </row>
    <row r="344" spans="1:7" x14ac:dyDescent="0.2">
      <c r="A344" s="6"/>
      <c r="B344" s="7"/>
      <c r="C344" s="6"/>
      <c r="D344" s="6"/>
      <c r="E344" s="6"/>
      <c r="F344" s="8"/>
      <c r="G344" s="9"/>
    </row>
    <row r="345" spans="1:7" x14ac:dyDescent="0.2">
      <c r="A345" s="6"/>
      <c r="B345" s="7"/>
      <c r="C345" s="6"/>
      <c r="D345" s="6"/>
      <c r="E345" s="6"/>
      <c r="F345" s="8"/>
      <c r="G345" s="9"/>
    </row>
    <row r="346" spans="1:7" x14ac:dyDescent="0.2">
      <c r="A346" s="6"/>
      <c r="B346" s="7"/>
      <c r="C346" s="6"/>
      <c r="D346" s="6"/>
      <c r="E346" s="6"/>
      <c r="F346" s="8"/>
      <c r="G346" s="9"/>
    </row>
    <row r="347" spans="1:7" x14ac:dyDescent="0.2">
      <c r="A347" s="6"/>
      <c r="B347" s="7"/>
      <c r="C347" s="6"/>
      <c r="D347" s="6"/>
      <c r="E347" s="6"/>
      <c r="F347" s="8"/>
      <c r="G347" s="9"/>
    </row>
    <row r="348" spans="1:7" x14ac:dyDescent="0.2">
      <c r="A348" s="6"/>
      <c r="B348" s="7"/>
      <c r="C348" s="6"/>
      <c r="D348" s="6"/>
      <c r="E348" s="6"/>
      <c r="F348" s="8"/>
      <c r="G348" s="9"/>
    </row>
    <row r="349" spans="1:7" x14ac:dyDescent="0.2">
      <c r="A349" s="6"/>
      <c r="B349" s="7"/>
      <c r="C349" s="6"/>
      <c r="D349" s="6"/>
      <c r="E349" s="6"/>
      <c r="F349" s="8"/>
      <c r="G349" s="9"/>
    </row>
    <row r="350" spans="1:7" x14ac:dyDescent="0.2">
      <c r="A350" s="6"/>
      <c r="B350" s="7"/>
      <c r="C350" s="6"/>
      <c r="D350" s="6"/>
      <c r="E350" s="6"/>
      <c r="F350" s="8"/>
      <c r="G350" s="9"/>
    </row>
    <row r="351" spans="1:7" x14ac:dyDescent="0.2">
      <c r="A351" s="6"/>
      <c r="B351" s="7"/>
      <c r="C351" s="6"/>
      <c r="D351" s="6"/>
      <c r="E351" s="6"/>
      <c r="F351" s="16"/>
      <c r="G351" s="40"/>
    </row>
    <row r="352" spans="1:7" x14ac:dyDescent="0.2">
      <c r="A352" s="6"/>
      <c r="B352" s="7"/>
      <c r="C352" s="6"/>
      <c r="D352" s="6"/>
      <c r="E352" s="6"/>
      <c r="F352" s="16"/>
      <c r="G352" s="40"/>
    </row>
    <row r="353" spans="1:7" x14ac:dyDescent="0.2">
      <c r="A353" s="6"/>
      <c r="B353" s="7"/>
      <c r="C353" s="6"/>
      <c r="D353" s="6"/>
      <c r="E353" s="6"/>
      <c r="F353" s="39"/>
      <c r="G353" s="39"/>
    </row>
    <row r="354" spans="1:7" ht="5.0999999999999996" customHeight="1" x14ac:dyDescent="0.2"/>
    <row r="355" spans="1:7" x14ac:dyDescent="0.2">
      <c r="A355" s="35" t="s">
        <v>537</v>
      </c>
      <c r="B355" s="35"/>
      <c r="C355" s="35"/>
      <c r="D355" s="35"/>
      <c r="E355" s="35"/>
      <c r="F355" s="35"/>
      <c r="G355" s="35"/>
    </row>
    <row r="356" spans="1:7" x14ac:dyDescent="0.2">
      <c r="A356" s="35"/>
      <c r="B356" s="35"/>
      <c r="C356" s="35"/>
      <c r="D356" s="35"/>
      <c r="E356" s="35"/>
      <c r="F356" s="35"/>
      <c r="G356" s="35"/>
    </row>
  </sheetData>
  <mergeCells count="280">
    <mergeCell ref="F235:G235"/>
    <mergeCell ref="F220:G220"/>
    <mergeCell ref="F221:G221"/>
    <mergeCell ref="F222:G222"/>
    <mergeCell ref="F223:G223"/>
    <mergeCell ref="F224:G224"/>
    <mergeCell ref="F225:G225"/>
    <mergeCell ref="F226:G226"/>
    <mergeCell ref="F227:G227"/>
    <mergeCell ref="F228:G228"/>
    <mergeCell ref="F217:G217"/>
    <mergeCell ref="F218:G218"/>
    <mergeCell ref="F219:G219"/>
    <mergeCell ref="F229:G229"/>
    <mergeCell ref="F230:G230"/>
    <mergeCell ref="F231:G231"/>
    <mergeCell ref="F232:G232"/>
    <mergeCell ref="F233:G233"/>
    <mergeCell ref="F234:G234"/>
    <mergeCell ref="F352:G352"/>
    <mergeCell ref="F339:G339"/>
    <mergeCell ref="F340:G340"/>
    <mergeCell ref="F341:G341"/>
    <mergeCell ref="F342:G342"/>
    <mergeCell ref="F351:G351"/>
    <mergeCell ref="F337:G337"/>
    <mergeCell ref="F338:G338"/>
    <mergeCell ref="F163:G163"/>
    <mergeCell ref="F164:G164"/>
    <mergeCell ref="F165:G165"/>
    <mergeCell ref="F166:G166"/>
    <mergeCell ref="F167:G167"/>
    <mergeCell ref="F168:G168"/>
    <mergeCell ref="F169:G169"/>
    <mergeCell ref="F170:G170"/>
    <mergeCell ref="F171:G171"/>
    <mergeCell ref="F172:G172"/>
    <mergeCell ref="F173:G173"/>
    <mergeCell ref="F174:G174"/>
    <mergeCell ref="F175:G175"/>
    <mergeCell ref="F176:G176"/>
    <mergeCell ref="F186:G186"/>
    <mergeCell ref="F187:G187"/>
    <mergeCell ref="F158:G158"/>
    <mergeCell ref="F159:G159"/>
    <mergeCell ref="F160:G160"/>
    <mergeCell ref="F161:G161"/>
    <mergeCell ref="F162:G162"/>
    <mergeCell ref="F153:G153"/>
    <mergeCell ref="F154:G154"/>
    <mergeCell ref="F155:G155"/>
    <mergeCell ref="F156:G156"/>
    <mergeCell ref="F157:G157"/>
    <mergeCell ref="F148:G148"/>
    <mergeCell ref="F149:G149"/>
    <mergeCell ref="F150:G150"/>
    <mergeCell ref="F151:G151"/>
    <mergeCell ref="F152:G152"/>
    <mergeCell ref="F143:G143"/>
    <mergeCell ref="F144:G144"/>
    <mergeCell ref="F145:G145"/>
    <mergeCell ref="F146:G146"/>
    <mergeCell ref="F147:G147"/>
    <mergeCell ref="F138:G138"/>
    <mergeCell ref="F139:G139"/>
    <mergeCell ref="F140:G140"/>
    <mergeCell ref="F141:G141"/>
    <mergeCell ref="F142:G142"/>
    <mergeCell ref="F133:G133"/>
    <mergeCell ref="F134:G134"/>
    <mergeCell ref="F135:G135"/>
    <mergeCell ref="F136:G136"/>
    <mergeCell ref="F137:G137"/>
    <mergeCell ref="F128:G128"/>
    <mergeCell ref="F129:G129"/>
    <mergeCell ref="F130:G130"/>
    <mergeCell ref="F131:G131"/>
    <mergeCell ref="F132:G132"/>
    <mergeCell ref="F123:G123"/>
    <mergeCell ref="F124:G124"/>
    <mergeCell ref="F125:G125"/>
    <mergeCell ref="F126:G126"/>
    <mergeCell ref="F127:G127"/>
    <mergeCell ref="F118:G118"/>
    <mergeCell ref="F119:G119"/>
    <mergeCell ref="F120:G120"/>
    <mergeCell ref="F121:G121"/>
    <mergeCell ref="F122:G122"/>
    <mergeCell ref="F113:G113"/>
    <mergeCell ref="F114:G114"/>
    <mergeCell ref="F115:G115"/>
    <mergeCell ref="F116:G116"/>
    <mergeCell ref="F117:G117"/>
    <mergeCell ref="F108:G108"/>
    <mergeCell ref="F109:G109"/>
    <mergeCell ref="F110:G110"/>
    <mergeCell ref="F111:G111"/>
    <mergeCell ref="F112:G112"/>
    <mergeCell ref="F90:G90"/>
    <mergeCell ref="F91:G91"/>
    <mergeCell ref="F92:G92"/>
    <mergeCell ref="F103:G103"/>
    <mergeCell ref="F104:G104"/>
    <mergeCell ref="F105:G105"/>
    <mergeCell ref="F106:G106"/>
    <mergeCell ref="F107:G107"/>
    <mergeCell ref="F98:G98"/>
    <mergeCell ref="F99:G99"/>
    <mergeCell ref="F100:G100"/>
    <mergeCell ref="F101:G101"/>
    <mergeCell ref="F102:G102"/>
    <mergeCell ref="F49:G49"/>
    <mergeCell ref="F50:G50"/>
    <mergeCell ref="F51:G51"/>
    <mergeCell ref="F353:G353"/>
    <mergeCell ref="F73:G73"/>
    <mergeCell ref="F74:G74"/>
    <mergeCell ref="F75:G75"/>
    <mergeCell ref="F76:G76"/>
    <mergeCell ref="F77:G77"/>
    <mergeCell ref="F68:G68"/>
    <mergeCell ref="F69:G69"/>
    <mergeCell ref="F70:G70"/>
    <mergeCell ref="F71:G71"/>
    <mergeCell ref="F72:G72"/>
    <mergeCell ref="F83:G83"/>
    <mergeCell ref="F84:G84"/>
    <mergeCell ref="F85:G85"/>
    <mergeCell ref="F86:G86"/>
    <mergeCell ref="F87:G87"/>
    <mergeCell ref="F78:G78"/>
    <mergeCell ref="F79:G79"/>
    <mergeCell ref="F80:G80"/>
    <mergeCell ref="F81:G81"/>
    <mergeCell ref="F82:G82"/>
    <mergeCell ref="A355:G356"/>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93:G93"/>
    <mergeCell ref="F94:G94"/>
    <mergeCell ref="F95:G95"/>
    <mergeCell ref="F96:G96"/>
    <mergeCell ref="F97:G97"/>
    <mergeCell ref="F88:G88"/>
    <mergeCell ref="F89:G89"/>
    <mergeCell ref="F48:G48"/>
    <mergeCell ref="F37:G37"/>
    <mergeCell ref="F38:G38"/>
    <mergeCell ref="F39:G39"/>
    <mergeCell ref="F40:G40"/>
    <mergeCell ref="F41:G41"/>
    <mergeCell ref="F42:G42"/>
    <mergeCell ref="F43:G43"/>
    <mergeCell ref="F44:G44"/>
    <mergeCell ref="F45:G45"/>
    <mergeCell ref="F46:G46"/>
    <mergeCell ref="F47:G47"/>
    <mergeCell ref="F36:G36"/>
    <mergeCell ref="A26:C26"/>
    <mergeCell ref="D26:E26"/>
    <mergeCell ref="A27:G27"/>
    <mergeCell ref="F28:G28"/>
    <mergeCell ref="F29:G29"/>
    <mergeCell ref="F30:G30"/>
    <mergeCell ref="F31:G31"/>
    <mergeCell ref="F32:G32"/>
    <mergeCell ref="F33:G33"/>
    <mergeCell ref="F34:G34"/>
    <mergeCell ref="F35:G35"/>
    <mergeCell ref="A23:C23"/>
    <mergeCell ref="D23:E23"/>
    <mergeCell ref="A24:C24"/>
    <mergeCell ref="D24:G24"/>
    <mergeCell ref="A25:C25"/>
    <mergeCell ref="D25:E25"/>
    <mergeCell ref="A22:C22"/>
    <mergeCell ref="D22:E22"/>
    <mergeCell ref="A16:C16"/>
    <mergeCell ref="D16:G16"/>
    <mergeCell ref="A17:C17"/>
    <mergeCell ref="D17:G17"/>
    <mergeCell ref="A18:C18"/>
    <mergeCell ref="D18:G18"/>
    <mergeCell ref="A19:G19"/>
    <mergeCell ref="A20:C20"/>
    <mergeCell ref="D20:G20"/>
    <mergeCell ref="A21:C21"/>
    <mergeCell ref="D21:G21"/>
    <mergeCell ref="A15:C15"/>
    <mergeCell ref="D15:G15"/>
    <mergeCell ref="A9:C9"/>
    <mergeCell ref="D9:G9"/>
    <mergeCell ref="A10:C10"/>
    <mergeCell ref="D10:G10"/>
    <mergeCell ref="A11:C11"/>
    <mergeCell ref="D11:G11"/>
    <mergeCell ref="A12:G12"/>
    <mergeCell ref="A13:C13"/>
    <mergeCell ref="D13:G13"/>
    <mergeCell ref="A14:C14"/>
    <mergeCell ref="D14:G14"/>
    <mergeCell ref="A5:G5"/>
    <mergeCell ref="A6:G6"/>
    <mergeCell ref="A7:C7"/>
    <mergeCell ref="D7:G7"/>
    <mergeCell ref="A8:C8"/>
    <mergeCell ref="D8:G8"/>
    <mergeCell ref="A1:B2"/>
    <mergeCell ref="C1:E1"/>
    <mergeCell ref="F1:G2"/>
    <mergeCell ref="C2:E2"/>
    <mergeCell ref="A3:B3"/>
    <mergeCell ref="C3:E3"/>
    <mergeCell ref="F3:G3"/>
    <mergeCell ref="F188:G188"/>
    <mergeCell ref="F189:G189"/>
    <mergeCell ref="F190:G190"/>
    <mergeCell ref="F191:G191"/>
    <mergeCell ref="F177:G177"/>
    <mergeCell ref="F178:G178"/>
    <mergeCell ref="F179:G179"/>
    <mergeCell ref="F180:G180"/>
    <mergeCell ref="F181:G181"/>
    <mergeCell ref="F182:G182"/>
    <mergeCell ref="F183:G183"/>
    <mergeCell ref="F184:G184"/>
    <mergeCell ref="F185:G185"/>
    <mergeCell ref="F211:G211"/>
    <mergeCell ref="F212:G212"/>
    <mergeCell ref="F213:G213"/>
    <mergeCell ref="F214:G214"/>
    <mergeCell ref="F215:G215"/>
    <mergeCell ref="F216:G216"/>
    <mergeCell ref="F192:G192"/>
    <mergeCell ref="F193:G193"/>
    <mergeCell ref="F194:G194"/>
    <mergeCell ref="F195:G195"/>
    <mergeCell ref="F196:G196"/>
    <mergeCell ref="F197:G197"/>
    <mergeCell ref="F198:G198"/>
    <mergeCell ref="F199:G199"/>
    <mergeCell ref="F200:G200"/>
    <mergeCell ref="F247:G247"/>
    <mergeCell ref="F248:G248"/>
    <mergeCell ref="F249:G249"/>
    <mergeCell ref="F244:G244"/>
    <mergeCell ref="F245:G245"/>
    <mergeCell ref="F246:G246"/>
    <mergeCell ref="F201:G201"/>
    <mergeCell ref="F236:G236"/>
    <mergeCell ref="F237:G237"/>
    <mergeCell ref="F238:G238"/>
    <mergeCell ref="F239:G239"/>
    <mergeCell ref="F240:G240"/>
    <mergeCell ref="F241:G241"/>
    <mergeCell ref="F242:G242"/>
    <mergeCell ref="F243:G243"/>
    <mergeCell ref="F202:G202"/>
    <mergeCell ref="F203:G203"/>
    <mergeCell ref="F204:G204"/>
    <mergeCell ref="F205:G205"/>
    <mergeCell ref="F206:G206"/>
    <mergeCell ref="F207:G207"/>
    <mergeCell ref="F208:G208"/>
    <mergeCell ref="F209:G209"/>
    <mergeCell ref="F210:G210"/>
  </mergeCells>
  <phoneticPr fontId="1" type="noConversion"/>
  <dataValidations count="29">
    <dataValidation allowBlank="1" showInputMessage="1" showErrorMessage="1" promptTitle="Nombre de la entidad " prompt="Diligencie el nombre de la entidad " sqref="A7:C7" xr:uid="{8E67081E-E0B2-41A0-A21A-EB2463287442}"/>
    <dataValidation allowBlank="1" showInputMessage="1" showErrorMessage="1" prompt="Recuerde que este informe al igual que los demás documentos soporte deben estar en la página web de la entidad, sección indicada por el Decreto 1081 de 2015." sqref="A5:G5" xr:uid="{DE4240DF-7962-4D0F-A514-D170AA3AB391}"/>
    <dataValidation allowBlank="1" showInputMessage="1" showErrorMessage="1" prompt="Diligencie en este campo el nombre de la entidad." sqref="D7:G7" xr:uid="{F9D3E25C-21BA-4414-94A6-EBE2A5B400A8}"/>
    <dataValidation allowBlank="1" showInputMessage="1" showErrorMessage="1" prompt="Diligencie en este campo el nombre del servidor público designado como responsable al interior de la entidad del proyecto de regulación en curso." sqref="D8:G8" xr:uid="{5D94C7AA-5ADF-4E6E-A892-3833124CDAD0}"/>
    <dataValidation allowBlank="1" showInputMessage="1" showErrorMessage="1" prompt="Diligencie en este campo el nombre del proyecto de regulación que se encuentra en curso._x000a_" sqref="D9:G10" xr:uid="{3C25AE88-46FD-4010-888C-F7AF6B1C059E}"/>
    <dataValidation allowBlank="1" showInputMessage="1" showErrorMessage="1" prompt="Escriba la fecha de publicación de este instrumento en el siguiente formato: dd/mm/aaaa." sqref="D11:G11" xr:uid="{F954AE4E-09F4-4555-83F5-1BC7FB87C95C}"/>
    <dataValidation allowBlank="1" showInputMessage="1" showErrorMessage="1" prompt="Señale el número total de días en consulta del proyecto de regulación (incluyendo adiciones o prórrogas). " sqref="D13:G13" xr:uid="{207C7C80-EBAB-43B8-A0BA-31F3186A8A8F}"/>
    <dataValidation allowBlank="1" showInputMessage="1" showErrorMessage="1" prompt="Escriba la fecha de inicio de la consulta en el siguiente formato: dd/mm/aaaa." sqref="D14:G14" xr:uid="{0ED5501A-35CF-42F7-8C6C-959535C2FCC5}"/>
    <dataValidation allowBlank="1" showInputMessage="1" showErrorMessage="1" prompt="Escriba la fecha de finalización de la consulta, incluyendo las adiciones y prórrogas, en el siguiente formato: dd/mm/aaaa." sqref="D15:G15" xr:uid="{7EFCB35D-B172-4CAA-B5FA-CC4575769217}"/>
    <dataValidation allowBlank="1" showInputMessage="1" showErrorMessage="1" prompt="Incluya en este campo el enlace donde estuvo en consulta el proyecto de regulación." sqref="D16:G16" xr:uid="{D118F6CA-E895-4646-9A5B-384849B87A03}"/>
    <dataValidation allowBlank="1" showInputMessage="1" showErrorMessage="1" prompt="Señale los canales o medios en los que divulgó el proyecto de regulación." sqref="D17:G17" xr:uid="{68113341-002A-4731-B182-E62BD7DD26B8}"/>
    <dataValidation allowBlank="1" showInputMessage="1" showErrorMessage="1" prompt="Señale los canales o medios que dispuso para recibir los comentarios u observaciones ciudadanas al proyecto de regulación." sqref="D18:G18" xr:uid="{A9729CB2-6192-405E-B115-1DA875763A64}"/>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9326354D-9E72-4435-A9AE-13B6F6C00B6D}"/>
    <dataValidation allowBlank="1" showInputMessage="1" showErrorMessage="1" prompt="Señale el número total de comentarios recibidos, tenga en cuenta que este valor debe ser la suma de las dos casillas siguientes. " sqref="D21:G21" xr:uid="{95AC3D72-6C23-4E5A-B392-F85B5A2F0E5D}"/>
    <dataValidation allowBlank="1" showInputMessage="1" showErrorMessage="1" prompt="Indique cuantos comentarios se acogieron del total de comentarios recibidos." sqref="D22:E22" xr:uid="{B76F1933-3944-4D90-AEF4-1DC67CEB298F}"/>
    <dataValidation allowBlank="1" showInputMessage="1" showErrorMessage="1" prompt="Indique cuantos comentarios no se aceptaron del total de comentarios recibidos." sqref="D23:E23" xr:uid="{510679CC-4D38-4458-8A8A-2FEC39FACC5F}"/>
    <dataValidation allowBlank="1" showInputMessage="1" showErrorMessage="1" prompt="Cálculo automático. " sqref="G22 G25" xr:uid="{E4103F7F-F209-447F-B52C-416F649E0333}"/>
    <dataValidation allowBlank="1" showInputMessage="1" showErrorMessage="1" prompt="Cálculo automático." sqref="G26" xr:uid="{CE627CB5-5ED8-4AC7-BD76-7C608BF35FFC}"/>
    <dataValidation allowBlank="1" showInputMessage="1" showErrorMessage="1" prompt="Señale el número total de artículos del proyecto de regulación en curso._x000a_" sqref="D24:G24" xr:uid="{CDA82F01-053A-4BE6-8FAF-50265865A44E}"/>
    <dataValidation allowBlank="1" showInputMessage="1" showErrorMessage="1" prompt="Indique del total de artículos del proyecto, cuantos de éstos recibieron comentarios." sqref="D25:E25" xr:uid="{8FEF7B8F-3E63-4027-9773-C6C334DC103B}"/>
    <dataValidation allowBlank="1" showInputMessage="1" showErrorMessage="1" prompt="Indique del total de artículos del proyecto que recibieron comentarios, cuantos de éstos fueron modificados a partir de los mismos." sqref="D26:E26" xr:uid="{525561D9-DA64-4EDA-BA2F-553496B45AD1}"/>
    <dataValidation allowBlank="1" showInputMessage="1" showErrorMessage="1" prompt="Identificación consecutiva de observaciones." sqref="A28" xr:uid="{D4AACB78-7301-4EC7-B82A-FE304B7872CC}"/>
    <dataValidation allowBlank="1" showInputMessage="1" showErrorMessage="1" prompt="Escriba la fecha de recepción de la observación en el siguiente formato: dd/mm/aaaa." sqref="B28" xr:uid="{9DECFD9D-EFC7-4BCA-874C-1CF15D4F2125}"/>
    <dataValidation allowBlank="1" showInputMessage="1" showErrorMessage="1" prompt="Registre el nombre de la persona natural o jurídica que envió la observación." sqref="C28" xr:uid="{7F6ED370-06DC-4B9D-B8CD-958A90DBFCB0}"/>
    <dataValidation allowBlank="1" showInputMessage="1" showErrorMessage="1" prompt="Registre la observación enviada por la persona natural o jurídica." sqref="D28" xr:uid="{95A53678-D5E4-457D-BD71-4BEF0B44AD0C}"/>
    <dataValidation allowBlank="1" showInputMessage="1" showErrorMessage="1" prompt="Señale de la lista desplegable, la acción adelantada por la entidad con la observación recibida." sqref="E28" xr:uid="{CCD584BB-4D8B-4A0E-866E-E0FCD20FE527}"/>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 xr:uid="{479E87F9-F1BF-4F5B-9F24-D9CC7AA1A8EC}"/>
    <dataValidation allowBlank="1" showInputMessage="1" showErrorMessage="1" prompt="Cálculo automático" sqref="G23" xr:uid="{B2F77417-C0F9-432F-81A7-3E6C25046AEF}"/>
    <dataValidation type="list" allowBlank="1" showInputMessage="1" showErrorMessage="1" sqref="E355" xr:uid="{8949EF1E-56CB-4DEA-BD6D-7AE42A3C1FCE}">
      <formula1>$J$2:$J$3</formula1>
    </dataValidation>
  </dataValidations>
  <hyperlinks>
    <hyperlink ref="D16:G16" r:id="rId1" display="https://www.minambiente.gov.co/consulta/por-medio-de-la-cual-se-modifica-la-resolucion-0221-de-2025-corregida-por-la-resolucion-0239-de-2025-en-el-sentido-de-actualizar-el-area-geografica-efectiva-y-precisar-la-cartografia-de-la-zona-de-r/" xr:uid="{28638526-5478-4DAB-AFAC-12DCC30FA95A}"/>
  </hyperlinks>
  <pageMargins left="0.7" right="0.7" top="0.75" bottom="0.75" header="0.3" footer="0.3"/>
  <pageSetup scale="25"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B43F746-F672-4960-B936-63E58B4F360B}">
          <x14:formula1>
            <xm:f>#REF!</xm:f>
          </x14:formula1>
          <xm:sqref>E248:E354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INA-25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Torres Rojas</dc:creator>
  <cp:keywords/>
  <dc:description/>
  <cp:lastModifiedBy>Eduardo Torres Rojas</cp:lastModifiedBy>
  <cp:revision/>
  <dcterms:created xsi:type="dcterms:W3CDTF">2025-08-29T14:38:26Z</dcterms:created>
  <dcterms:modified xsi:type="dcterms:W3CDTF">2026-08-04T02:12:10Z</dcterms:modified>
  <cp:category/>
  <cp:contentStatus/>
</cp:coreProperties>
</file>