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paolaramirez/Downloads/"/>
    </mc:Choice>
  </mc:AlternateContent>
  <xr:revisionPtr revIDLastSave="0" documentId="13_ncr:1_{DD60D2CD-78F8-EC47-ABE4-18A4B14CD78A}" xr6:coauthVersionLast="47" xr6:coauthVersionMax="47" xr10:uidLastSave="{00000000-0000-0000-0000-000000000000}"/>
  <bookViews>
    <workbookView xWindow="0" yWindow="0" windowWidth="28800" windowHeight="18000" xr2:uid="{00000000-000D-0000-FFFF-FFFF00000000}"/>
  </bookViews>
  <sheets>
    <sheet name="Publicidad e Informe" sheetId="1" r:id="rId1"/>
    <sheet name="Hoja1" sheetId="3" r:id="rId2"/>
    <sheet name="Listas" sheetId="2" state="hidden" r:id="rId3"/>
  </sheets>
  <definedNames>
    <definedName name="_xlnm._FilterDatabase" localSheetId="0" hidden="1">'Publicidad e Informe'!$A$28:$G$46</definedName>
    <definedName name="_xlnm.Print_Area" localSheetId="0">'Publicidad e Informe'!$A$1:$G$49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1" l="1"/>
  <c r="G26" i="1"/>
</calcChain>
</file>

<file path=xl/sharedStrings.xml><?xml version="1.0" encoding="utf-8"?>
<sst xmlns="http://schemas.openxmlformats.org/spreadsheetml/2006/main" count="128" uniqueCount="89">
  <si>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</si>
  <si>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</si>
  <si>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</si>
  <si>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</si>
  <si>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</si>
  <si>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</si>
  <si>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</si>
  <si>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</si>
  <si>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</si>
  <si>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</si>
  <si>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</si>
  <si>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</si>
  <si>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</si>
  <si>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</si>
  <si>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</si>
  <si>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</si>
  <si>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</si>
  <si>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</si>
  <si>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</si>
  <si>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</si>
  <si>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</si>
  <si>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</si>
  <si>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</si>
  <si>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</si>
  <si>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</si>
  <si>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</si>
  <si>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</si>
  <si>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</si>
  <si>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</si>
  <si>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</si>
  <si>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</si>
  <si>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t xml:space="preserve">MINISTERIO DE AMBIENTE Y DESARROLLO SOSTENIBLE </t>
  </si>
  <si>
    <r>
      <t xml:space="preserve">Proceso: </t>
    </r>
    <r>
      <rPr>
        <sz val="10"/>
        <rFont val="Arial Narrow"/>
        <family val="2"/>
      </rPr>
      <t>Instrumentación ambiental</t>
    </r>
  </si>
  <si>
    <t>PUBLICIDAD E INFORME DE OBSERVACIONES Y RESPUESTAS DE LOS PROYECTOS ESPECIFICOS DE REGULACIÓN</t>
  </si>
  <si>
    <t xml:space="preserve">En cumplimiento del Decreto 1081 de 2015 artículo 2.1.2.1.14. Publicidad e informe de observaciones y respuestas de los proyectos específicos de regulación expedidos con firma del presidente de la República 
</t>
  </si>
  <si>
    <r>
      <t xml:space="preserve">Código: </t>
    </r>
    <r>
      <rPr>
        <sz val="10"/>
        <rFont val="Arial Narrow"/>
        <family val="2"/>
      </rPr>
      <t>F-M-INA-25</t>
    </r>
  </si>
  <si>
    <t>Formato tomado del Departamento Administrativo de la Función Pública a partir de lo reglamentado por medio del Decreto 1273 de 2020 y la Resolución 371 de 2020.</t>
  </si>
  <si>
    <r>
      <t xml:space="preserve">Vigencia: </t>
    </r>
    <r>
      <rPr>
        <sz val="10"/>
        <rFont val="Arial Narrow"/>
        <family val="2"/>
      </rPr>
      <t>06/10/2022</t>
    </r>
  </si>
  <si>
    <r>
      <t>Versión:</t>
    </r>
    <r>
      <rPr>
        <sz val="10"/>
        <rFont val="Arial Narrow"/>
        <family val="2"/>
      </rPr>
      <t xml:space="preserve"> 5</t>
    </r>
  </si>
  <si>
    <t xml:space="preserve">Ministerio de Ambiente y Desarrollo Sostenible			</t>
  </si>
  <si>
    <t xml:space="preserve">Dirección de Bosques, Biodiversidad y servicios Ecosistémicos			</t>
  </si>
  <si>
    <t xml:space="preserve">Quince (15) días calendario			</t>
  </si>
  <si>
    <t>Página Consulta Pública - Página Ministerio de Ambiente de Ambiente y Desarrollo Sostenible</t>
  </si>
  <si>
    <t>Correo electrónico</t>
  </si>
  <si>
    <t xml:space="preserve"> “Por la cual se modifica el artículo 2 de la Resolución 1499 del 20 de octubre de 2025, en el sentido de liberar los efectos jurídicos de la protección temporal del polígono 8 ‘Distrito Regional de Manejo Integrado – DRMI Bajo Cauca Nechí’.”</t>
  </si>
  <si>
    <t xml:space="preserve"> Modificación del artículo 2 de la Resolución 1499 del 20 de octubre de 2025</t>
  </si>
  <si>
    <t>8 de Julio de 2026</t>
  </si>
  <si>
    <t>23 de Julio de 2026</t>
  </si>
  <si>
    <t>https://www.minambiente.gov.co/consulta/por-la-cual-se-modifica-el-articulo-2-de-la-resolucion-1499-del-20-de-octubre-de-2025-en-el-sentido-de-liberar-los-efectos-juridicos-de-la-proteccion-temporal-del-poligono-8-distrit/</t>
  </si>
  <si>
    <t>En calidad de minera y en respaldo de los procesos de formalización del Bajo Cauca, se acompaña de manera decidida la finalidad del proyecto de resolución, consistente en liberar el polígono 8 "DRMI Bajo Cauca – Nechí" de los efectos jurídicos de la Resolución 1499 de 2025. La medida da cumplimiento directo al compromiso No. 4 de la Mesa de diálogo entre el Gobierno nacional y la Mesa Minera del Bajo Cauca, Valdivia y Sur de Bolívar (27 de marzo de 2026) y habilita el desarrollo sostenible y la formalización minera en beneficio de las comunidades de Cáceres, Anorí, Tarazá y Zaragoza.</t>
  </si>
  <si>
    <t>Los presentes aportes se orientan a que la liberación sea íntegra, jurídicamente firme y respetuosa de los derechos de los mineros: (i) que se corrija el error de transcripción del artículo 1 para que la liberación no sea anulable; (ii) que se libere la totalidad del polígono (75.759,95 ha) sin reducciones; (iii) que se reconozcan y respeten los derechos mineros preexistentes y los subcontratos de formalización; (iv) que se motive que el principio de precaución ya está satisfecho y que mantener la restricción sería regresivo y empujaría la actividad a la ilegalidad; (v) que se garantice un régimen de transición favorable a la formalización mientras se adopta el plan de manejo; y (vi) que se deje constancia de que la participación ya fue surtida a través de la Mesa Minera.</t>
  </si>
  <si>
    <t>Se solicita además depurar aspectos de forma (epígrafe único, verificación del firmante y corrección de "definitiva" por "preliminar" en el DTS) para robustecer la firmeza del acto.</t>
  </si>
  <si>
    <t>¿En qué parte del articulado del instrumento podrían presentarse situaciones de corrupción?
El principal riesgo es la aplicación discrecional u opaca de los criterios de compatibilidad que podría excluir arbitrariamente a mineros legítimos y a procesos de formalización válidos, o favorecer selectivamente a unos frente a otros al delimitar las áreas donde la formalización es viable. Para prevenirlo se recomienda que los criterios del parágrafo 3 del artículo 6 del Acuerdo 675 sean objetivos, públicos, reglados y trazables, y que la cartografía georreferenciada de la zonificación se incorpore formalmente como anexo, de modo que ningún minero legítimo quede excluido por decisiones no motivadas</t>
  </si>
  <si>
    <t>Artículo 1
Bloque 'quedará así'
«…reducir el área de cuatro (4) polígonos, que en conjunto suman 19.261,68 hectáreas…, polígono 49a – Microcuenca Río Tona… CDMB…»
Comentario y justificación del cambio sugerido por el actor: El texto transcrito no corresponde al DRMI Bajo Cauca – Nechí: alude a polígonos y a Microcuenca Río Tona (jurisdicción CDMB), ajenos a esta actuación, no menciona la liberación del polígono 8 y mantiene la prórroga por dos (2) años, contradiciendo el artículo 2 del mismo proyecto. En interés de los mineros, este error debe corregirse para que la liberación quede jurídicamente firme y no sea anulable por falsa motivación o contradicción interna, evitando dilaciones en la formalización.
Propuesta de redacción del acto de acuerdo a su comentario y justificación: Reemplazar el bloque 'quedará así' por el texto vigente del artículo 2 de la Resolución 1499 de 2025, excluyendo el polígono 8 DRMI Bajo Cauca – Nechí y ajustando el área y el número de polígonos que permanecen prorrogados.</t>
  </si>
  <si>
    <t>Artículo 2
Superficie liberada
El artículo libera el polígono 8 con una superficie de 75.759,95 ha; en el expediente coexisten además las cifras 75.759,96 ha y 75.802,79 ha.
Comentario y justificación del cambio sugerido por el actor: Se solicita que la liberación recaiga sobre la TOTALIDAD del polígono 8, sin reducciones ni recortes de área, para maximizar el territorio disponible para el desarrollo sostenible y la formalización, conforme al compromiso No. 4 de la Mesa Minera. La verificación del shapefile (MAGNA-SIRGAS 2018 Origen Nacional) arrojó 75.759,95 ha, cifra que debe unificarse en todo el acto para dar certeza sobre el área efectivamente liberada.
Propuesta de redacción del acto de acuerdo a su comentario y justificación:Emplear de manera uniforme 75.759,95 ha como superficie íntegra liberada del polígono 8, e incluir nota aclaratoria sobre las cifras 75.759,96 ha y 75.802,79 ha de los soportes.</t>
  </si>
  <si>
    <t>Considerandos
Derechos mineros preexistentes
El DTS identifica quince (15) títulos mineros vigentes y cuatro (4) subcontratos de formalización (SF-94, SF-96, SF-99, SF-120) con superposición sobre el DRMI.
Comentario y justificación del cambio sugerido por el actor: El acto debe reconocer y respetar de forma expresa los derechos mineros preexistentes y los procesos de formalización en curso, conforme al artículo 34 de la Ley 685 de 2001 y al artículo 2.2.2.1.3.10 del Decreto 1076 de 2015 (ya citados en el DTS). Estos derechos amparan a mineros formales y a quienes adelantan su formalización; su reconocimiento da seguridad jurídica y evita que la conservación se traduzca en despojo de derechos legítimamente adquiridos.
Propuesta de redacción del acto de acuerdo a su comentario y justificación: Incorporar considerando que reconozca que la liberación respeta los títulos mineros vigentes y los subcontratos de formalización preexistentes en el área, los cuales continuarán rigiéndose por el artículo 34 de la Ley 685 de 2001 y demás normas aplicables, sin perjuicio de las condiciones ambientales del DRMI.</t>
  </si>
  <si>
    <t>Considerandos
Precaución satisfecha y proporcionalidad
La motivación sustenta la liberación en que la información técnica de CORANTIOQUIA supera la ausencia de zonificación que motivó la medida.
Comentario y justificación del cambio sugerido por el actor: Debe reforzarse que el principio de precaución (art. 1.6 Ley 99 de 1993) ya se encuentra satisfecho: existe información técnica, cartografía y zonificación que permiten diferenciar áreas. Mantener la restricción resultaría desproporcionado y regresivo. Como reconoce el propio DTS (diagnóstico de gobernanza y escenario apuesta), una prohibición absoluta desplaza la minería hacia la ilegalidad no controlada; en cambio, la liberación habilita la formalización, la tecnificación y el control.
Propuesta de redacción del acto de acuerdo a su comentario y justificación: Incorporar considerando que declare satisfecho el presupuesto que motivó la medida, invoque la proporcionalidad y el 'escenario apuesta' del DTS, y concluya que la liberación —y no la prohibición— es el instrumento idóneo para la conservación con formalización.</t>
  </si>
  <si>
    <t>Artículo 2
Régimen de transición pro-formalizaciónTras la liberación, la actividad quedaría sujeta al régimen del DRMI, cuya zonificación es aún preliminar y su plan de manejo no ha sido adoptado.
Comentario y justificación del cambio sugerido por el actor: Se solicita garantizar un régimen de transición favorable a la formalización mientras se adopta el plan de manejo, los procesos de formalización en curso puedan continuar y sean evaluados con criterios objetivos y favorables (parágrafo 3, artículo 6 del Acuerdo 675 de 2023), y que la zonificación definitiva refleje la intervención minera histórica y la realidad productiva del territorio.
Propuesta de redacción del acto de acuerdo a su comentario y justificación: Adicionar un parágrafo que disponga que, hasta la adopción del plan de manejo, los procesos de formalización minera en curso continuarán su trámite y serán evaluados conforme al parágrafo 3 del artículo 6 del Acuerdo 675 de 2023, con criterios objetivos y proporcionados, y que la zonificación definitiva considerará la intervención minera histórica del área.</t>
  </si>
  <si>
    <t>Considerandos / parte motiva
Participación ya surtida
La memoria justificativa prevé publicación por quince (15) días calendario.
Comentario y justificación del cambio sugerido por el actor: Conviene dejar constancia expresa de que la medida es producto de un proceso participativo: surge de los acuerdos de la Mesa de diálogo con la Mesa Minera (compromiso No. 4, 27 de marzo de 2026), fue concertada con las comunidades mineras del territorio y se somete además a publicación. Esta constancia refuerza la legitimidad del acto y su respaldo social, y evita que su expedición se cuestione por falta de.
Propuesta de redacción del acto de acuerdo a su comentario y justificación: Incorporar considerando que deje constancia de que la liberación responde a un proceso participativo con la Mesa Minera y las comunidades del territorio, además de la publicación del proyecto, en cumplimiento de los principios de participación y transparencia.</t>
  </si>
  <si>
    <t>Artículo 2 / Considerandos
Banco de zonificación para pequeña minería
La liberación se enmarca en la zonificación del DRMI, que contempla áreas de uso sostenible compatibles con la actividad minera.
Comentario y justificación del cambio sugerido por el actor: Debe precisarse que la liberación del polígono 8 está sujeta al banco de zonificación concebido específicamente para la pequeña minería, dentro del cual se encuentran las áreas destinadas al aprovechamiento por parte de mineros de pequeña escala y en proceso de formalización. Los derechos derivados de ese banco de zonificación deben respetarse: constituyen la garantía de que la pequeña minería tradicional del territorio cuenta con áreas ciertas para.
Propuesta de redacción del acto de acuerdo a su comentario y justificación: Incorporar considerando y parágrafo que dispongan que la liberación del polígono 8 se sujeta al banco de zonificación previsto para la pequeña minería, y que las áreas y los derechos allí reconocidos a los pequeños mineros y a los procesos de formalización serán respetados y no podrán ser reducidos ni desconocidos, sin perjuicio de las condiciones ambientales del DRMI.</t>
  </si>
  <si>
    <t>Johan Esteban Pamplona Mejia
Cooperativa Minera</t>
  </si>
  <si>
    <t>Adicionalmente, debe advertirse que el DRMI Bajo Cauca–Nechí aún no cuenta con Plan de Manejo Ambiental adoptado, instrumento que permitiría definir con mayor precisión la zonificación interna, el régimen de usos, las restricciones, condicionamientos y criterios de compatibilidad de las actividades productivas dentro del área protegida. En ausencia de dicho instrumento, no existe certeza técnica y jurídica suficiente para determinar, de manera general y anticipada, cuáles áreas podrían ser compatibles con actividades mineras sin comprometer los objetivos de conservación. Por tal razón, la reglamentación debe incorporar un estándar reforzado de prevención y precaución, evitando que la liberación jurídica genere expectativas o situaciones administrativas que posteriormente resulten incompatibles con el Plan de Manejo que se adopte.
En ese sentido, resulta necesario prevenir que la resolución proyectada pueda constituir un precedente administrativo equívoco, en virtud del cual se entienda viable liberar efectos jurídicos sobre áreas ubicadas dentro de áreas protegidas antes de contar con instrumentos de manejo consolidados. Tal interpretación podría debilitar las medidas temporales de protección ambiental y favorecer solicitudes similares en otros territorios sometidos a régimen especial de conservación, con el consecuente riesgo de afectar la coherencia del Sistema Nacional de Áreas Protegidas y la función preventiva de la autoridad ambiental.
Por lo anterior, se considera jurídicamente procedente que la liberación pueda contemplarse únicamente bajo estándares estrictos definidos por la autoridad ambiental, de manera que quede condicionada al respeto de los objetivos de conservación del DRMI, a la observancia de las determinantes ambientales aplicables, a la verificación previa de compatibilidad ambiental y, cuando corresponda, al agotamiento del trámite de sustracción del área protegida. En ningún caso dicha liberación podrá entenderse como una autorización para el desarrollo de actividades mineras ni como una excepción al régimen jurídico del área protegida. En todo caso, deberá prevalecer la aplicación de los principios de prevención y precaución, bajo el amparo y rigor del Acuerdo 180-ACU2312-675 de 2023 de CORANTIOQUIA y de las normas ambientales aplicables.</t>
  </si>
  <si>
    <t xml:space="preserve">Propuesta de articulado:
Artículo XXX. Alcance de la liberación jurídica de áreas mineras en el DRMI Bajo Cauca–Nechí
La liberación jurídica de áreas mineras localizadas total o parcialmente al interior del Distrito Regional de Manejo Integrado —DRMI— Bajo Cauca–Nechí constituye una actuación administrativa de alcance limitado, orientada exclusivamente a definir los efectos jurídicos mineros que correspondan, sin que por sí misma configure autorización ambiental, viabilidad ambiental, licencia, permiso, habilitación, reconocimiento de compatibilidad, ni autorización para iniciar, continuar o desarrollar actividades de exploración, explotación, construcción, montaje, beneficio, transformación o cualquier otra actividad minera dentro del área protegida.
En consecuencia, dicha liberación no exime a los interesados, titulares, solicitantes ni a las autoridades competentes del cumplimiento del régimen jurídico ambiental aplicable al DRMI, de los objetivos de conservación definidos mediante el Acuerdo 180-ACU2312-675 de 2023 de CORANTIOQUIA, de las determinantes ambientales vigentes, ni de los permisos, autorizaciones, instrumentos de manejo y control ambiental o demás requisitos exigibles conforme a la normativa aplicable.
</t>
  </si>
  <si>
    <t>Artículo XXX. Condicionamiento ambiental y pronunciamiento previo de la autoridad ambiental
Las áreas mineras liberadas que se localicen total o parcialmente dentro del DRMI Bajo Cauca–Nechí quedarán sujetas, en todo caso, a los objetivos de conservación del área protegida, a las determinantes ambientales aplicables y al régimen de usos que se establezca en el respectivo Plan de Manejo Ambiental.
Mientras el DRMI no cuente con Plan de Manejo Ambiental adoptado, o mientras respecto del área específica no exista zonificación ambiental ni régimen de usos definido, no se presumirá la compatibilidad de la actividad minera con los objetivos de conservación del área protegida. En tales eventos, cualquier actuación, trámite, solicitud, propuesta, inscripción, autorización, modificación, prórroga o decisión minera deberá contar previamente con pronunciamiento expreso de la autoridad ambiental competente sobre la compatibilidad ambiental de la actividad pretendida.
Hasta tanto exista dicho pronunciamiento ambiental previo y expreso, la autoridad minera o quien haga sus veces deberá abstenerse de adoptar decisiones que consoliden derechos, expectativas jurídicas, autorizaciones, viabilidades o efectos mineros sobre áreas ubicadas dentro del DRMI.</t>
  </si>
  <si>
    <t xml:space="preserve">Artículo XXX. Interpretación restrictiva, prevención ambiental y ausencia de derechos adquiridos
La liberación jurídica de áreas mineras dentro del DRMI Bajo Cauca–Nechí deberá interpretarse de manera restrictiva y favorable a la protección ambiental del área protegida, con aplicación de los principios de prevención y precaución, atendiendo la naturaleza del DRMI como área protegida, la ausencia actual de Plan de Manejo Ambiental adoptado y el potencial de la actividad minera para generar impactos sobre los recursos naturales renovables, los ecosistemas y los objetivos de conservación.
Cuando la actividad minera pretendida resulte incompatible con los objetivos de conservación del DRMI, pueda afectar sus valores ecosistémicos, comprometa su funcionalidad ecológica o implique la alteración de las condiciones ambientales que dieron lugar a su declaratoria, deberá adelantarse previamente el trámite de sustracción del área protegida, conforme al régimen jurídico aplicable y ante la autoridad competente.
La liberación jurídica no genera derechos adquiridos para explorar, explotar o desarrollar actividades mineras, ni limita las competencias de la autoridad ambiental para imponer restricciones, negar autorizaciones, exigir instrumentos ambientales, ordenar medidas preventivas, ejercer control y seguimiento, iniciar actuaciones sancionatorias o exigir el trámite de </t>
  </si>
  <si>
    <t>Artículo 2
No existe parágrafo.
Comentario y justificación del cambio sugerido por el actor: Para mayor es necesario dejar establecido un criterio condicional tal como se justifica en el aparte de comentarios generales.
Propuesta de redacción del actor de acuerdo a su comentario y justificación: Parágrafo 1: El DRMI mantiene plena vigencia como área protegida y su  declaratoria continúa siendo determinante ambiental para cualquier intervención en la zona.</t>
  </si>
  <si>
    <t>Artículo 2. 
No existe parágrafo.
Comentario y justificación del cambio sugerido por el actor: Para mayor claridad es necesario dejar establecido un criterio condicional tal como se justifica en el aparte de comentarios generales.
Propuesta de redacción del actor de acuerdo a su comentario y justificación: Parágrafo 2: En todo caso la zonificación preliminar sirve como criterio orientador, pero no sustituye el plan de manejo y se dará aplicación al principio de precaución ante duda técnica o riesgo de daño o afectación dentro del polígono. Las autorizaciones otorgadas deberán ajustarse al plan de manejo una vez sea adoptado</t>
  </si>
  <si>
    <t xml:space="preserve">					
Bertha Janeth Osorio Giraldo	
CORANTIOQUIA								</t>
  </si>
  <si>
    <t>Bajo el entendido de que el Distrito Regional de Manejo Integrado —DRMI— Bajo Cauca–Nechí admite usos sostenibles, como ocurre con la clasificación prevista para el polígono 8, resulta necesario precisar que tales usos deben armonizarse, en todo caso, con los objetivos de conservación definidos para el área protegida mediante el Acuerdo 180-ACU2312-675 de 2023 de CORANTIOQUIA. En consecuencia, el proyecto de resolución debe delimitar expresamente el alcance de la denominada liberación jurídica, a fin de evitar interpretaciones extensivas que puedan entenderla como una habilitación general, automática o incondicionada para el desarrollo de actividades mineras al interior del DRMI.
Dicha precisión resulta indispensable, toda vez que una interpretación amplia de la liberación jurídica podría desnaturalizar la finalidad protectora del área protegida, especialmente si se considera que la minería constituye una de las actividades antrópicas de mayor incidencia en la zona y que, aun cuando se adelante bajo esquemas de formalización, puede generar impactos relevantes sobre la cobertura vegetal, los recursos hídricos, la conectividad ecológica, la calidad ambiental y las zonas ambientalmente sensibles. Por ello, la liberación no debe concebirse como autorización ambiental, viabilidad minera, permiso, licencia, ni como reconocimiento anticipado de compatibilidad de la actividad minera con los objetivos de conservación del DRMI.</t>
  </si>
  <si>
    <t>La liberación de los efectos jurídicos de la medida de protección temporal prevista en el presente proyecto de resolución obedece a que desaparecieron las circunstancias que justificaron su mantenimiento mediante la Resolución 1499 de 2025. En efecto, CORANTIOQUIA remitió al Ministerio los avances en la formulación del Plan de Manejo del Distrito Regional de Manejo Integrado – DRMI Bajo Cauca Nechí, incluyendo la zonificación ambiental preliminar y el régimen de usos asociado a las diferentes categorías de manejo, información técnica que fue analizada por la Dirección de Bosques, Biodiversidad y Servicios Ecosistémicos y que sirvió de fundamento para concluir que ya existen elementos técnicos suficientes para levantar la medida temporal.
En ese sentido, la presente resolución no modifica el régimen jurídico aplicable al área protegida ni los objetivos de conservación establecidos en el Acuerdo 675 de 2023 de CORANTIOQUIA. La liberación únicamente deja sin efectos la medida temporal de protección adoptada mediante la Resolución 1499 de 2025, por cuanto el supuesto fáctico que motivó su permanencia fue superado con la información técnica aportada por la autoridad ambiental regional. En consecuencia, cualquier actividad que pretenda desarrollarse al interior del DRMI deberá continuar sujetándose al régimen de usos, a los instrumentos de planificación y a las demás disposiciones ambientales aplicables.</t>
  </si>
  <si>
    <t>El proyecto de resolución no parte de la adopción definitiva del Plan de Manejo del Distrito Regional de Manejo Integrado – DRMI Bajo Cauca Nechí como presupuesto para levantar la medida temporal de protección, sino de la existencia de información técnica suficiente aportada por CORANTIOQUIA, consistente en los avances de formulación del Plan de Manejo, la zonificación ambiental preliminar y el régimen de usos asociado a las diferentes categorías de manejo. Dicha información fue objeto de análisis por parte de la Dirección de Bosques, Biodiversidad y Servicios Ecosistémicos, la cual concluyó que se superaron las circunstancias que motivaron el mantenimiento de la medida prevista en la Resolución 1499 de 2025.
En consecuencia, la liberación prevista en el proyecto no modifica el régimen jurídico del área,  ni implica autorización para el desarrollo de actividades específicas dentro del DRMI. Los objetivos de conservación, el régimen de usos establecido por CORANTIOQUIA y las demás determinantes ambientales continúan siendo plenamente aplicables</t>
  </si>
  <si>
    <t xml:space="preserve">El proyecto de resolución tiene por objeto exclusivo levantar los efectos jurídicos de la medida de protección temporal establecida mediante la Resolución 1499 de 2025 respecto del polígono 8 del Distrito Regional de Manejo Integrado – DRMI Bajo Cauca Nechí, con fundamento en la información técnica aportada por CORANTIOQUIA y analizada por este Ministerio. En ese sentido, el alcance del acto administrativo se circunscribe a dicha decisión y no regula el régimen jurídico aplicable al desarrollo de actividades mineras ni modifica las competencias de las autoridades ambientales o mineras.
En consecuencia, la liberación de los efectos jurídicos de la medida temporal no constituye autorización ambiental, licencia, permiso, viabilidad ambiental ni habilitación para el desarrollo de actividades mineras, aspectos que continúan rigiéndose por la normativa vigente y por el régimen de usos y objetivos de conservación establecidos para el Distrito Regional de Manejo Integrado – DRMI Bajo Cauca Nechí. </t>
  </si>
  <si>
    <t>El proyecto de resolución tiene por objeto exclusivo levantar los efectos jurídicos de la medida de protección temporal prevista en la Resolución 1499 de 2025 respecto del polígono 8 del Distrito Regional de Manejo Integrado – DRMI Bajo Cauca Nechí, con fundamento en la información técnica remitida por CORANTIOQUIA, consistente en la zonificación ambiental preliminar y el régimen de usos propuesto para el área protegida, los cuales fueron analizados en el Documento Técnico de Soporte elaborado por la Dirección de Bosques, Biodiversidad y Servicios Ecosistémicos.
En consecuencia, no resulta procedente incorporar disposiciones que establezcan requisitos adicionales para el ejercicio de competencias de otras autoridades o que condicionen la adopción de decisiones por parte de la autoridad minera, por cuanto ello excede el objeto y alcance del presente acto administrativo. La liberación prevista en la resolución no modifica el régimen jurídico aplicable al área protegida ni las competencias legalmente asignadas a las autoridades ambientales y mineras, las cuales continuarán ejerciéndose conforme a la normativa vigente.</t>
  </si>
  <si>
    <t>El proyecto de resolución tiene como objeto exclusivo levantar los efectos jurídicos de la medida temporal de protección establecida mediante la Resolución 1499 de 2025 respecto del polígono 8 del Distrito Regional de Manejo Integrado – DRMI Bajo Cauca Nechí, con fundamento en la información técnica aportada por CORANTIOQUIA y analizada en el Documento Técnico de Soporte. En ese contexto, no resulta procedente incorporar reglas generales de interpretación del acto administrativo ni disposiciones relacionadas con la procedencia del trámite de sustracción de áreas protegidas, materias que se encuentran reguladas por el marco normativo aplicable y cuya definición corresponde a las autoridades competentes en cada caso concreto.
Así mismo, la liberación prevista en el proyecto no genera derechos adquiridos ni modifica el régimen jurídico del área protegida, las competencias de las autoridades ambientales o mineras, ni las obligaciones derivadas de la normativa ambiental vigente, efectos que se mantienen plenamente aplicables sin necesidad de reiteración expresa en el presente acto administrativo.</t>
  </si>
  <si>
    <t>No se considera necesario incorporar el parágrafo propuesto, toda vez que la presente resolución tiene por objeto exclusivo levantar los efectos jurídicos de la medida temporal de protección prevista en la Resolución 1499 de 2025 respecto del polígono 8 del Distrito Regional de Manejo Integrado – DRMI Bajo Cauca Nechí. 
El acto administrativo no modifica la declaratoria del área protegida, los objetivos de conservación ni las determinantes ambientales establecidas mediante el Acuerdo 675 de 2023 de CORANTIOQUIA, las cuales continúan plenamente vigentes y resultan aplicables conforme a la normativa que las regula.</t>
  </si>
  <si>
    <t>La Resolución 1499 de 2025 mantuvo la medida de protección por la inexistencia de una zonificación preliminar. Sin embargo, CORANTIOQUIA remitió posteriormente los avances del Plan de Manejo, incluyendo la propuesta de zonificación preliminar y el régimen de usos, información que fue analizada en el Documento Técnico de Soporte, el cual concluyó que supera la situación que motivó dicha medida. Por ende, no resulta necesario incorporar el parágrafo propuesto, toda vez que el presente acto administrativo se limita a liberar los efectos jurídicos de la Resolución 1499 de 2025, sin modificar el régimen jurídico ambiental aplicable al DRMI.</t>
  </si>
  <si>
    <t>Se toma nota de las consideraciones presentadas. En atención a que el comentario expresa conformidad con el proyecto de resolución y no propone modificaciones concretas a su contenido, no se considera procedente efectuar ajustes al texto del acto administrativo.</t>
  </si>
  <si>
    <t>El proyecto de resolución se encuentra debidamente sustentado en la información técnica aportada por CORANTIOQUIA y en el Documento Técnico de Soporte, el cual concluyó que la propuesta de zonificación preliminar y el régimen de usos superan las circunstancias que motivaron la medida adoptada mediante la Resolución 1499 de 2025. 
En consecuencia, el proyecto se limita a liberar los efectos jurídicos de dicho acto administrativo, sin modificar el régimen jurídico aplicable al DRMI ni regular materias ajenas al objeto de la presente resolución.</t>
  </si>
  <si>
    <t>La propuesta ya se encuentra incorporada en el proyecto de resolución. En efecto, el artículo 1 modifica el artículo 2 de la Resolución 1499 de 2025, actualizando el número de polígonos, el área objeto de la medida de protección temporal y el contenido de la tabla correspondiente, excluyendo el polígono 8 denominado Distrito Regional de Manejo Integrado – DRMI Bajo Cauca Nechí. 
De igual forma, el artículo 2 dispone expresamente la liberación de dicho polígono de los efectos jurídicos de la medida de protección temporal.</t>
  </si>
  <si>
    <t>El proyecto de resolución tiene por objeto exclusivo liberar el polígono 8 del Distrito Regional de Manejo Integrado – DRMI Bajo Cauca Nechí de los efectos jurídicos de la medida de protección temporal prevista en la Resolución 1499 de 2025. 
 La referencia a los títulos mineros vigentes y a los subcontratos de formalización contenida en el Documento Técnico de Soporte constituye un insumo para el análisis técnico que fundamenta la decisión adoptada, sin que ello implique un pronunciamiento adicional en el acto administrativo.</t>
  </si>
  <si>
    <t>El proyecto de resolución contiene la motivación que sustenta la liberación del polígono 8, explicando que la información técnica remitida por CORANTIOQUIA, consistente en los avances del Plan de Manejo, la zonificación preliminar y el régimen de usos, supera la situación que dio lugar a la medida adoptada mediante la Resolución 1499 de 2025. 
En consecuencia, no se considera necesario incorporar consideraciones adicionales por cuanto la motivación del acto administrativo resulta suficiente para fundamentar la decisión adoptada.</t>
  </si>
  <si>
    <t>El proyecto de resolución tiene por objeto exclusivo liberar el polígono 8 del Distrito Regional de Manejo Integrado – DRMI Bajo Cauca Nechí de los efectos jurídicos de la medida de protección temporal prevista en la Resolución 1499 de 2025. En consecuencia, no resulta procedente incorporar un régimen de transición para los procesos de formalización minera, por tratarse de una materia que excede el objeto del presente acto administrativo y que se encuentra regulada por el marco normativo aplicable y por las competencias de las autoridades ambientales y mineras competentes.</t>
  </si>
  <si>
    <t>La motivación del proyecto de resolución contiene los fundamentos técnicos y jurídicos que sustentan la decisión adoptada, asi mismo el proceso de participación ciudadana se garantizó mediante la publicación del proyecto de resolución para comentarios de los interesados, de conformidad con la normativa aplicable. En consecuencia, no se requiere modificar la parte motiva del proyecto.</t>
  </si>
  <si>
    <t>El proyecto de resolución tiene por objeto exclusivo liberar el polígono 8 del Distrito Regional de Manejo Integrado – DRMI Bajo Cauca Nechí de los efectos jurídicos de la medida de protección temporal prevista en la Resolución 1499 de 2025. 
En consecuencia, no resulta procedente incorporar disposiciones relacionadas con el banco de zonificación para la pequeña minería o con el reconocimiento de derechos específicos asociados a este, por tratarse de materias que exceden el objeto y alcance del presente acto administrativo y que se encuentran reguladas por el marco normativo.</t>
  </si>
  <si>
    <t>El proyecto de resolución tiene por objeto liberar el polígono 8 del Distrito Regional de Manejo Integrado – DRMI Bajo Cauca Nechí de los efectos jurídicos de la medida de protección temporal prevista en la Resolución 1499 de 2025. 
En consecuencia, no resulta procedente incorporar disposiciones relacionadas con la reglamentación de criterios para los procesos de formalización minera o con la adopción de instrumentos cartográficos adicionales, por tratarse de materias que exceden el objeto y alcance del presente acto administrativo.</t>
  </si>
  <si>
    <t xml:space="preserve">El proyecto de resolución dispone la liberación de la totalidad del polígono 8 objeto de la medida de protección temporal establecida mediante la Resolución 1499 de 2025, cuya superficie corresponde a 75.759,95 hectáreas, conforme al acto administrativo que se modifica. 
La referencia a 75.759,96 hectáreas corresponde al área reportada por CORANTIOQUIA en la propuesta de zonificación preliminar y obedece a la información cartográfica utilizada en dicho instrumento, sin que ello implique una modificación o reducción del área objeto de la liberación. 
</t>
  </si>
  <si>
    <t>Se acoge parcialmente:
- Se corrige el epígrafe en el título del DTS.
- El DTS no va firmado, por tanto no se verifica el firmante.
- La palabra "definitiva" se menciona dentro de un párrafo citado textualmente del componente de Ordenamiento de autoría de Corantioquia, al ser un texto citado textualmente de otro documento no es posible suprimir ni cambiar palabras. El texto dentro del DTS se muestra en cursiva y entre comillas.</t>
  </si>
  <si>
    <t>29 de Julio de 2026</t>
  </si>
  <si>
    <t>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</si>
</sst>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Arial"/>
      <family val="2"/>
    </font>
    <font>
      <sz val="12"/>
      <color theme="1"/>
      <name val="Calibri"/>
      <family val="2"/>
      <scheme val="minor"/>
    </font>
    <font>
      <sz val="8"/>
      <name val="Calibri"/>
      <family val="2"/>
      <scheme val="minor"/>
    </font>
    <font>
      <b/>
      <sz val="10"/>
      <color theme="0"/>
      <name val="Arial Narrow"/>
      <family val="2"/>
    </font>
    <font>
      <b/>
      <sz val="10"/>
      <name val="Arial Narrow"/>
      <family val="2"/>
    </font>
    <font>
      <sz val="10"/>
      <name val="Arial Narrow"/>
      <family val="2"/>
    </font>
    <font>
      <sz val="11"/>
      <color theme="1"/>
      <name val="Arial Narrow"/>
      <family val="2"/>
    </font>
    <font>
      <b/>
      <sz val="12"/>
      <color theme="1"/>
      <name val="Arial Narrow"/>
      <family val="2"/>
    </font>
    <font>
      <b/>
      <sz val="12"/>
      <color theme="0"/>
      <name val="Arial Narrow"/>
      <family val="2"/>
    </font>
    <font>
      <b/>
      <sz val="10"/>
      <color theme="1"/>
      <name val="Arial Narrow"/>
      <family val="2"/>
    </font>
    <font>
      <sz val="11"/>
      <color theme="2" tint="-0.499984740745262"/>
      <name val="Arial Narrow"/>
      <family val="2"/>
    </font>
    <font>
      <b/>
      <sz val="11"/>
      <color theme="1"/>
      <name val="Arial Narrow"/>
      <family val="2"/>
    </font>
    <font>
      <b/>
      <sz val="11"/>
      <color rgb="FF000000"/>
      <name val="Arial Narrow"/>
      <family val="2"/>
    </font>
    <font>
      <sz val="12"/>
      <name val="Arial Narrow"/>
      <family val="2"/>
    </font>
    <font>
      <sz val="10"/>
      <color theme="1" tint="0.34998626667073579"/>
      <name val="Arial"/>
      <family val="2"/>
    </font>
    <font>
      <u/>
      <sz val="12"/>
      <color theme="10"/>
      <name val="Calibri"/>
      <family val="2"/>
      <scheme val="minor"/>
    </font>
    <font>
      <sz val="10"/>
      <color theme="1"/>
      <name val="Arial Narrow"/>
      <family val="2"/>
    </font>
    <font>
      <sz val="10"/>
      <color rgb="FF000000"/>
      <name val="Arial Narrow"/>
      <family val="2"/>
    </font>
    <font>
      <sz val="9"/>
      <color theme="1"/>
      <name val="Arial Narrow"/>
      <family val="2"/>
    </font>
    <font>
      <sz val="9"/>
      <color rgb="FF0F4A84"/>
      <name val="Arial Narrow"/>
      <family val="2"/>
    </font>
    <font>
      <sz val="9"/>
      <color rgb="FF000000"/>
      <name val="Arial Narrow"/>
      <family val="2"/>
    </font>
  </fonts>
  <fills count="5">
    <fill>
      <patternFill patternType="none"/>
    </fill>
    <fill>
      <patternFill patternType="gray125"/>
    </fill>
    <fill>
      <patternFill patternType="solid">
        <fgColor rgb="FFE1E1E1"/>
        <bgColor indexed="64"/>
      </patternFill>
    </fill>
    <fill>
      <patternFill patternType="solid">
        <fgColor rgb="FF154A8A"/>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9" fontId="2" fillId="0" borderId="0" applyFont="0" applyFill="0" applyBorder="0" applyAlignment="0" applyProtection="0"/>
    <xf numFmtId="0" fontId="16" fillId="0" borderId="0" applyNumberFormat="0" applyFill="0" applyBorder="0" applyAlignment="0" applyProtection="0"/>
  </cellStyleXfs>
  <cellXfs count="40">
    <xf numFmtId="0" fontId="0" fillId="0" borderId="0" xfId="0"/>
    <xf numFmtId="0" fontId="1" fillId="0" borderId="0" xfId="0" applyFont="1"/>
    <xf numFmtId="0" fontId="12" fillId="0" borderId="1" xfId="0" applyFont="1" applyBorder="1" applyAlignment="1">
      <alignment horizontal="center"/>
    </xf>
    <xf numFmtId="9" fontId="11" fillId="2" borderId="1" xfId="1" applyFont="1" applyFill="1" applyBorder="1" applyAlignment="1"/>
    <xf numFmtId="0" fontId="13" fillId="2" borderId="1" xfId="0" applyFont="1" applyFill="1" applyBorder="1" applyAlignment="1">
      <alignment horizontal="center" vertical="center" wrapText="1"/>
    </xf>
    <xf numFmtId="0" fontId="17" fillId="0" borderId="0" xfId="0" applyFont="1" applyAlignment="1">
      <alignment vertical="top"/>
    </xf>
    <xf numFmtId="0" fontId="1" fillId="0" borderId="0" xfId="0" applyFont="1" applyAlignment="1">
      <alignment horizontal="center" vertical="center"/>
    </xf>
    <xf numFmtId="14" fontId="17"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 fillId="0" borderId="0" xfId="0" applyFont="1" applyAlignment="1">
      <alignment horizontal="center" vertical="center" wrapText="1"/>
    </xf>
    <xf numFmtId="0" fontId="12" fillId="2" borderId="1" xfId="0" applyFont="1" applyFill="1" applyBorder="1" applyAlignment="1">
      <alignment horizontal="center" vertical="center" wrapText="1"/>
    </xf>
    <xf numFmtId="14" fontId="18" fillId="0" borderId="1" xfId="0" applyNumberFormat="1" applyFont="1" applyBorder="1" applyAlignment="1">
      <alignment horizontal="center" vertical="center"/>
    </xf>
    <xf numFmtId="0" fontId="17" fillId="4" borderId="1" xfId="0" applyFont="1" applyFill="1" applyBorder="1" applyAlignment="1">
      <alignment horizontal="center" vertical="center" wrapText="1"/>
    </xf>
    <xf numFmtId="0" fontId="19" fillId="0" borderId="1" xfId="0" applyFont="1" applyBorder="1" applyAlignment="1">
      <alignment horizontal="center" vertical="center"/>
    </xf>
    <xf numFmtId="14" fontId="19"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vertical="top" wrapText="1"/>
    </xf>
    <xf numFmtId="0" fontId="20" fillId="0" borderId="1" xfId="0" applyFont="1" applyBorder="1" applyAlignment="1">
      <alignment horizontal="center" vertical="center"/>
    </xf>
    <xf numFmtId="14" fontId="21"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5" fillId="2" borderId="1" xfId="0" applyFont="1" applyFill="1" applyBorder="1" applyAlignment="1">
      <alignment horizontal="center" vertical="center" wrapText="1" readingOrder="1"/>
    </xf>
    <xf numFmtId="0" fontId="19" fillId="0" borderId="1" xfId="0" applyFont="1" applyBorder="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1" xfId="0" applyFont="1" applyBorder="1" applyAlignment="1">
      <alignment horizontal="left" vertical="top"/>
    </xf>
    <xf numFmtId="0" fontId="10" fillId="0" borderId="1" xfId="0" applyFont="1" applyBorder="1" applyAlignment="1">
      <alignment horizontal="left"/>
    </xf>
    <xf numFmtId="0" fontId="11" fillId="0" borderId="1" xfId="0" applyFont="1" applyBorder="1" applyAlignment="1">
      <alignment horizontal="left"/>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9" fillId="3" borderId="1" xfId="0" applyFont="1" applyFill="1" applyBorder="1" applyAlignment="1">
      <alignment horizontal="center" vertical="center"/>
    </xf>
    <xf numFmtId="0" fontId="11" fillId="0" borderId="1" xfId="0" applyFont="1" applyBorder="1" applyAlignment="1">
      <alignment horizontal="left" wrapText="1"/>
    </xf>
    <xf numFmtId="0" fontId="13" fillId="2" borderId="1" xfId="0" applyFont="1" applyFill="1" applyBorder="1" applyAlignment="1">
      <alignment horizontal="center" vertical="center" wrapText="1"/>
    </xf>
    <xf numFmtId="0" fontId="15" fillId="0" borderId="0" xfId="0" applyFont="1" applyAlignment="1">
      <alignment horizontal="justify" vertical="center" wrapText="1"/>
    </xf>
    <xf numFmtId="1" fontId="11" fillId="0" borderId="1" xfId="0" applyNumberFormat="1" applyFont="1" applyBorder="1" applyAlignment="1">
      <alignment horizontal="left"/>
    </xf>
    <xf numFmtId="0" fontId="19" fillId="0" borderId="3" xfId="0" applyFont="1" applyBorder="1" applyAlignment="1">
      <alignment horizontal="left" vertical="top"/>
    </xf>
    <xf numFmtId="1" fontId="11" fillId="0" borderId="1" xfId="0" applyNumberFormat="1" applyFont="1" applyFill="1" applyBorder="1" applyAlignment="1">
      <alignment horizontal="left"/>
    </xf>
    <xf numFmtId="9" fontId="11" fillId="2" borderId="1" xfId="1" applyFont="1" applyFill="1" applyBorder="1" applyAlignment="1">
      <alignment horizontal="right"/>
    </xf>
  </cellXfs>
  <cellStyles count="3">
    <cellStyle name="Hyperlink" xfId="2" xr:uid="{B0C727FE-D271-EE41-A420-02347CFCD99B}"/>
    <cellStyle name="Normal" xfId="0" builtinId="0"/>
    <cellStyle name="Porcentaje" xfId="1" builtinId="5"/>
  </cellStyles>
  <dxfs count="0"/>
  <tableStyles count="0" defaultTableStyle="TableStyleMedium2" defaultPivotStyle="PivotStyleLight16"/>
  <colors>
    <mruColors>
      <color rgb="FF154A8A"/>
      <color rgb="FF0D4379"/>
      <color rgb="FFE6EFFD"/>
      <color rgb="FFDCEAFB"/>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143885</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consulta/por-la-cual-se-modifica-el-articulo-2-de-la-resolucion-1499-del-20-de-octubre-de-2025-en-el-sentido-de-liberar-los-efectos-juridicos-de-la-proteccion-temporal-del-poligono-8-distr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9"/>
  <sheetViews>
    <sheetView tabSelected="1" view="pageBreakPreview" topLeftCell="A6" zoomScale="130" zoomScaleNormal="154" zoomScaleSheetLayoutView="130" zoomScalePageLayoutView="154" workbookViewId="0">
      <selection activeCell="D29" sqref="D29"/>
    </sheetView>
  </sheetViews>
  <sheetFormatPr baseColWidth="10" defaultColWidth="10.83203125" defaultRowHeight="16" x14ac:dyDescent="0.2"/>
  <cols>
    <col min="1" max="1" width="5.83203125" style="6" customWidth="1"/>
    <col min="2" max="2" width="18.5" style="6" customWidth="1"/>
    <col min="3" max="3" width="28.33203125" style="9" customWidth="1"/>
    <col min="4" max="4" width="70.33203125" style="1" customWidth="1"/>
    <col min="5" max="5" width="16" style="1" customWidth="1"/>
    <col min="6" max="6" width="4.6640625" style="1" customWidth="1"/>
    <col min="7" max="7" width="33.83203125" style="1" customWidth="1"/>
    <col min="8" max="16384" width="10.83203125" style="1"/>
  </cols>
  <sheetData>
    <row r="1" spans="1:7" ht="37" customHeight="1" x14ac:dyDescent="0.2">
      <c r="A1" s="19" t="s">
        <v>31</v>
      </c>
      <c r="B1" s="19"/>
      <c r="C1" s="22" t="s">
        <v>33</v>
      </c>
      <c r="D1" s="22"/>
      <c r="E1" s="22"/>
      <c r="F1" s="21"/>
      <c r="G1" s="21"/>
    </row>
    <row r="2" spans="1:7" ht="15" customHeight="1" x14ac:dyDescent="0.2">
      <c r="A2" s="19"/>
      <c r="B2" s="19"/>
      <c r="C2" s="23" t="s">
        <v>32</v>
      </c>
      <c r="D2" s="23"/>
      <c r="E2" s="23"/>
      <c r="F2" s="21"/>
      <c r="G2" s="21"/>
    </row>
    <row r="3" spans="1:7" x14ac:dyDescent="0.2">
      <c r="A3" s="20" t="s">
        <v>38</v>
      </c>
      <c r="B3" s="20"/>
      <c r="C3" s="20" t="s">
        <v>37</v>
      </c>
      <c r="D3" s="20"/>
      <c r="E3" s="20"/>
      <c r="F3" s="20" t="s">
        <v>35</v>
      </c>
      <c r="G3" s="20"/>
    </row>
    <row r="4" spans="1:7" ht="5" customHeight="1" x14ac:dyDescent="0.2"/>
    <row r="5" spans="1:7" ht="26.5" customHeight="1" x14ac:dyDescent="0.2">
      <c r="A5" s="30" t="s">
        <v>34</v>
      </c>
      <c r="B5" s="31"/>
      <c r="C5" s="31"/>
      <c r="D5" s="31"/>
      <c r="E5" s="31"/>
      <c r="F5" s="31"/>
      <c r="G5" s="31"/>
    </row>
    <row r="6" spans="1:7" ht="22" customHeight="1" x14ac:dyDescent="0.2">
      <c r="A6" s="32" t="s">
        <v>2</v>
      </c>
      <c r="B6" s="32"/>
      <c r="C6" s="32"/>
      <c r="D6" s="32"/>
      <c r="E6" s="32"/>
      <c r="F6" s="32"/>
      <c r="G6" s="32"/>
    </row>
    <row r="7" spans="1:7" ht="16" customHeight="1" x14ac:dyDescent="0.3">
      <c r="A7" s="28" t="s">
        <v>0</v>
      </c>
      <c r="B7" s="28"/>
      <c r="C7" s="28"/>
      <c r="D7" s="29" t="s">
        <v>39</v>
      </c>
      <c r="E7" s="29"/>
      <c r="F7" s="29"/>
      <c r="G7" s="29"/>
    </row>
    <row r="8" spans="1:7" x14ac:dyDescent="0.2">
      <c r="A8" s="28" t="s">
        <v>1</v>
      </c>
      <c r="B8" s="28"/>
      <c r="C8" s="28"/>
      <c r="D8" s="29" t="s">
        <v>40</v>
      </c>
      <c r="E8" s="29"/>
      <c r="F8" s="29"/>
      <c r="G8" s="29"/>
    </row>
    <row r="9" spans="1:7" ht="31" customHeight="1" x14ac:dyDescent="0.2">
      <c r="A9" s="28" t="s">
        <v>10</v>
      </c>
      <c r="B9" s="28"/>
      <c r="C9" s="28"/>
      <c r="D9" s="33" t="s">
        <v>44</v>
      </c>
      <c r="E9" s="33"/>
      <c r="F9" s="33"/>
      <c r="G9" s="33"/>
    </row>
    <row r="10" spans="1:7" ht="18" customHeight="1" x14ac:dyDescent="0.2">
      <c r="A10" s="28" t="s">
        <v>11</v>
      </c>
      <c r="B10" s="28"/>
      <c r="C10" s="28"/>
      <c r="D10" s="33" t="s">
        <v>45</v>
      </c>
      <c r="E10" s="33"/>
      <c r="F10" s="33"/>
      <c r="G10" s="33"/>
    </row>
    <row r="11" spans="1:7" x14ac:dyDescent="0.2">
      <c r="A11" s="28" t="s">
        <v>3</v>
      </c>
      <c r="B11" s="28"/>
      <c r="C11" s="28"/>
      <c r="D11" s="29" t="s">
        <v>87</v>
      </c>
      <c r="E11" s="29"/>
      <c r="F11" s="29"/>
      <c r="G11" s="29"/>
    </row>
    <row r="12" spans="1:7" ht="22" customHeight="1" x14ac:dyDescent="0.2">
      <c r="A12" s="32" t="s">
        <v>4</v>
      </c>
      <c r="B12" s="32"/>
      <c r="C12" s="32"/>
      <c r="D12" s="32"/>
      <c r="E12" s="32"/>
      <c r="F12" s="32"/>
      <c r="G12" s="32"/>
    </row>
    <row r="13" spans="1:7" x14ac:dyDescent="0.2">
      <c r="A13" s="28" t="s">
        <v>12</v>
      </c>
      <c r="B13" s="28"/>
      <c r="C13" s="28"/>
      <c r="D13" s="29" t="s">
        <v>41</v>
      </c>
      <c r="E13" s="29"/>
      <c r="F13" s="29"/>
      <c r="G13" s="29"/>
    </row>
    <row r="14" spans="1:7" ht="16.5" customHeight="1" x14ac:dyDescent="0.3">
      <c r="A14" s="28" t="s">
        <v>5</v>
      </c>
      <c r="B14" s="28"/>
      <c r="C14" s="28"/>
      <c r="D14" s="29" t="s">
        <v>46</v>
      </c>
      <c r="E14" s="29"/>
      <c r="F14" s="29"/>
      <c r="G14" s="29"/>
    </row>
    <row r="15" spans="1:7" x14ac:dyDescent="0.2">
      <c r="A15" s="28" t="s">
        <v>6</v>
      </c>
      <c r="B15" s="28"/>
      <c r="C15" s="28"/>
      <c r="D15" s="29" t="s">
        <v>47</v>
      </c>
      <c r="E15" s="29"/>
      <c r="F15" s="29"/>
      <c r="G15" s="29"/>
    </row>
    <row r="16" spans="1:7" ht="29" customHeight="1" x14ac:dyDescent="0.2">
      <c r="A16" s="28" t="s">
        <v>24</v>
      </c>
      <c r="B16" s="28"/>
      <c r="C16" s="28"/>
      <c r="D16" s="33" t="s">
        <v>48</v>
      </c>
      <c r="E16" s="33"/>
      <c r="F16" s="33"/>
      <c r="G16" s="33"/>
    </row>
    <row r="17" spans="1:7" x14ac:dyDescent="0.2">
      <c r="A17" s="28" t="s">
        <v>7</v>
      </c>
      <c r="B17" s="28"/>
      <c r="C17" s="28"/>
      <c r="D17" s="29" t="s">
        <v>42</v>
      </c>
      <c r="E17" s="29"/>
      <c r="F17" s="29"/>
      <c r="G17" s="29"/>
    </row>
    <row r="18" spans="1:7" x14ac:dyDescent="0.2">
      <c r="A18" s="28" t="s">
        <v>8</v>
      </c>
      <c r="B18" s="28"/>
      <c r="C18" s="28"/>
      <c r="D18" s="29" t="s">
        <v>43</v>
      </c>
      <c r="E18" s="29"/>
      <c r="F18" s="29"/>
      <c r="G18" s="29"/>
    </row>
    <row r="19" spans="1:7" ht="22" customHeight="1" x14ac:dyDescent="0.2">
      <c r="A19" s="32" t="s">
        <v>9</v>
      </c>
      <c r="B19" s="32"/>
      <c r="C19" s="32"/>
      <c r="D19" s="32"/>
      <c r="E19" s="32"/>
      <c r="F19" s="32"/>
      <c r="G19" s="32"/>
    </row>
    <row r="20" spans="1:7" x14ac:dyDescent="0.2">
      <c r="A20" s="28" t="s">
        <v>15</v>
      </c>
      <c r="B20" s="28"/>
      <c r="C20" s="28"/>
      <c r="D20" s="29">
        <v>2</v>
      </c>
      <c r="E20" s="29"/>
      <c r="F20" s="29"/>
      <c r="G20" s="29"/>
    </row>
    <row r="21" spans="1:7" x14ac:dyDescent="0.2">
      <c r="A21" s="28" t="s">
        <v>14</v>
      </c>
      <c r="B21" s="28"/>
      <c r="C21" s="28"/>
      <c r="D21" s="29">
        <v>18</v>
      </c>
      <c r="E21" s="29"/>
      <c r="F21" s="29"/>
      <c r="G21" s="29"/>
    </row>
    <row r="22" spans="1:7" x14ac:dyDescent="0.2">
      <c r="A22" s="28" t="s">
        <v>23</v>
      </c>
      <c r="B22" s="28"/>
      <c r="C22" s="28"/>
      <c r="D22" s="38">
        <v>2</v>
      </c>
      <c r="E22" s="38"/>
      <c r="F22" s="2" t="s">
        <v>16</v>
      </c>
      <c r="G22" s="39" t="s">
        <v>88</v>
      </c>
    </row>
    <row r="23" spans="1:7" x14ac:dyDescent="0.2">
      <c r="A23" s="28" t="s">
        <v>20</v>
      </c>
      <c r="B23" s="28"/>
      <c r="C23" s="28"/>
      <c r="D23" s="38">
        <v>16</v>
      </c>
      <c r="E23" s="38"/>
      <c r="F23" s="2" t="s">
        <v>16</v>
      </c>
      <c r="G23" s="39">
        <v>1</v>
      </c>
    </row>
    <row r="24" spans="1:7" x14ac:dyDescent="0.2">
      <c r="A24" s="28" t="s">
        <v>17</v>
      </c>
      <c r="B24" s="28"/>
      <c r="C24" s="28"/>
      <c r="D24" s="29">
        <v>5</v>
      </c>
      <c r="E24" s="29"/>
      <c r="F24" s="29"/>
      <c r="G24" s="29"/>
    </row>
    <row r="25" spans="1:7" x14ac:dyDescent="0.2">
      <c r="A25" s="28" t="s">
        <v>18</v>
      </c>
      <c r="B25" s="28"/>
      <c r="C25" s="28"/>
      <c r="D25" s="36">
        <v>2</v>
      </c>
      <c r="E25" s="36"/>
      <c r="F25" s="2" t="s">
        <v>16</v>
      </c>
      <c r="G25" s="3">
        <f>IFERROR(D25/D24,"")</f>
        <v>0.4</v>
      </c>
    </row>
    <row r="26" spans="1:7" x14ac:dyDescent="0.2">
      <c r="A26" s="28" t="s">
        <v>19</v>
      </c>
      <c r="B26" s="28"/>
      <c r="C26" s="28"/>
      <c r="D26" s="36">
        <v>0</v>
      </c>
      <c r="E26" s="36"/>
      <c r="F26" s="2" t="s">
        <v>16</v>
      </c>
      <c r="G26" s="3">
        <f>IFERROR(D26/D25,"")</f>
        <v>0</v>
      </c>
    </row>
    <row r="27" spans="1:7" ht="21" customHeight="1" x14ac:dyDescent="0.2">
      <c r="A27" s="32" t="s">
        <v>13</v>
      </c>
      <c r="B27" s="32"/>
      <c r="C27" s="32"/>
      <c r="D27" s="32"/>
      <c r="E27" s="32"/>
      <c r="F27" s="32"/>
      <c r="G27" s="32"/>
    </row>
    <row r="28" spans="1:7" ht="33" customHeight="1" x14ac:dyDescent="0.2">
      <c r="A28" s="4" t="s">
        <v>25</v>
      </c>
      <c r="B28" s="10" t="s">
        <v>26</v>
      </c>
      <c r="C28" s="10" t="s">
        <v>27</v>
      </c>
      <c r="D28" s="10" t="s">
        <v>28</v>
      </c>
      <c r="E28" s="4" t="s">
        <v>29</v>
      </c>
      <c r="F28" s="34" t="s">
        <v>30</v>
      </c>
      <c r="G28" s="34"/>
    </row>
    <row r="29" spans="1:7" s="5" customFormat="1" ht="65" x14ac:dyDescent="0.2">
      <c r="A29" s="13">
        <v>1</v>
      </c>
      <c r="B29" s="14">
        <v>46213</v>
      </c>
      <c r="C29" s="15" t="s">
        <v>60</v>
      </c>
      <c r="D29" s="16" t="s">
        <v>49</v>
      </c>
      <c r="E29" s="13" t="s">
        <v>22</v>
      </c>
      <c r="F29" s="24" t="s">
        <v>76</v>
      </c>
      <c r="G29" s="24"/>
    </row>
    <row r="30" spans="1:7" s="5" customFormat="1" ht="142" customHeight="1" x14ac:dyDescent="0.2">
      <c r="A30" s="17">
        <v>2</v>
      </c>
      <c r="B30" s="14">
        <v>46213</v>
      </c>
      <c r="C30" s="15" t="s">
        <v>60</v>
      </c>
      <c r="D30" s="16" t="s">
        <v>50</v>
      </c>
      <c r="E30" s="13" t="s">
        <v>21</v>
      </c>
      <c r="F30" s="24" t="s">
        <v>77</v>
      </c>
      <c r="G30" s="24"/>
    </row>
    <row r="31" spans="1:7" s="5" customFormat="1" ht="111.75" customHeight="1" x14ac:dyDescent="0.2">
      <c r="A31" s="17">
        <v>3</v>
      </c>
      <c r="B31" s="14">
        <v>46213</v>
      </c>
      <c r="C31" s="15" t="s">
        <v>60</v>
      </c>
      <c r="D31" s="16" t="s">
        <v>51</v>
      </c>
      <c r="E31" s="13" t="s">
        <v>22</v>
      </c>
      <c r="F31" s="25" t="s">
        <v>86</v>
      </c>
      <c r="G31" s="37"/>
    </row>
    <row r="32" spans="1:7" s="5" customFormat="1" ht="182" x14ac:dyDescent="0.2">
      <c r="A32" s="17">
        <v>4</v>
      </c>
      <c r="B32" s="14">
        <v>46213</v>
      </c>
      <c r="C32" s="15" t="s">
        <v>60</v>
      </c>
      <c r="D32" s="16" t="s">
        <v>53</v>
      </c>
      <c r="E32" s="13" t="s">
        <v>21</v>
      </c>
      <c r="F32" s="24" t="s">
        <v>78</v>
      </c>
      <c r="G32" s="24"/>
    </row>
    <row r="33" spans="1:7" s="5" customFormat="1" ht="169" x14ac:dyDescent="0.2">
      <c r="A33" s="17">
        <v>5</v>
      </c>
      <c r="B33" s="14">
        <v>46213</v>
      </c>
      <c r="C33" s="15" t="s">
        <v>60</v>
      </c>
      <c r="D33" s="16" t="s">
        <v>54</v>
      </c>
      <c r="E33" s="13" t="s">
        <v>21</v>
      </c>
      <c r="F33" s="24" t="s">
        <v>85</v>
      </c>
      <c r="G33" s="24"/>
    </row>
    <row r="34" spans="1:7" s="5" customFormat="1" ht="195" x14ac:dyDescent="0.2">
      <c r="A34" s="17">
        <v>6</v>
      </c>
      <c r="B34" s="14">
        <v>46213</v>
      </c>
      <c r="C34" s="15" t="s">
        <v>60</v>
      </c>
      <c r="D34" s="16" t="s">
        <v>55</v>
      </c>
      <c r="E34" s="13" t="s">
        <v>21</v>
      </c>
      <c r="F34" s="24" t="s">
        <v>79</v>
      </c>
      <c r="G34" s="24"/>
    </row>
    <row r="35" spans="1:7" s="5" customFormat="1" ht="182" x14ac:dyDescent="0.2">
      <c r="A35" s="17">
        <v>7</v>
      </c>
      <c r="B35" s="18">
        <v>46213</v>
      </c>
      <c r="C35" s="15" t="s">
        <v>60</v>
      </c>
      <c r="D35" s="16" t="s">
        <v>56</v>
      </c>
      <c r="E35" s="13" t="s">
        <v>21</v>
      </c>
      <c r="F35" s="24" t="s">
        <v>80</v>
      </c>
      <c r="G35" s="24"/>
    </row>
    <row r="36" spans="1:7" s="5" customFormat="1" ht="169" x14ac:dyDescent="0.2">
      <c r="A36" s="17">
        <v>8</v>
      </c>
      <c r="B36" s="18">
        <v>46213</v>
      </c>
      <c r="C36" s="15" t="s">
        <v>60</v>
      </c>
      <c r="D36" s="16" t="s">
        <v>57</v>
      </c>
      <c r="E36" s="13" t="s">
        <v>21</v>
      </c>
      <c r="F36" s="24" t="s">
        <v>81</v>
      </c>
      <c r="G36" s="24"/>
    </row>
    <row r="37" spans="1:7" s="5" customFormat="1" ht="156" x14ac:dyDescent="0.2">
      <c r="A37" s="17">
        <v>9</v>
      </c>
      <c r="B37" s="18">
        <v>46213</v>
      </c>
      <c r="C37" s="15" t="s">
        <v>60</v>
      </c>
      <c r="D37" s="16" t="s">
        <v>58</v>
      </c>
      <c r="E37" s="13" t="s">
        <v>21</v>
      </c>
      <c r="F37" s="24" t="s">
        <v>82</v>
      </c>
      <c r="G37" s="24"/>
    </row>
    <row r="38" spans="1:7" s="5" customFormat="1" ht="195" x14ac:dyDescent="0.2">
      <c r="A38" s="17">
        <v>10</v>
      </c>
      <c r="B38" s="18">
        <v>46213</v>
      </c>
      <c r="C38" s="15" t="s">
        <v>60</v>
      </c>
      <c r="D38" s="16" t="s">
        <v>59</v>
      </c>
      <c r="E38" s="13" t="s">
        <v>21</v>
      </c>
      <c r="F38" s="24" t="s">
        <v>83</v>
      </c>
      <c r="G38" s="24"/>
    </row>
    <row r="39" spans="1:7" s="5" customFormat="1" ht="140" customHeight="1" x14ac:dyDescent="0.2">
      <c r="A39" s="13">
        <v>11</v>
      </c>
      <c r="B39" s="18">
        <v>46213</v>
      </c>
      <c r="C39" s="15" t="s">
        <v>60</v>
      </c>
      <c r="D39" s="16" t="s">
        <v>52</v>
      </c>
      <c r="E39" s="13" t="s">
        <v>21</v>
      </c>
      <c r="F39" s="24" t="s">
        <v>84</v>
      </c>
      <c r="G39" s="24"/>
    </row>
    <row r="40" spans="1:7" s="5" customFormat="1" ht="308" customHeight="1" x14ac:dyDescent="0.2">
      <c r="A40" s="13">
        <v>12</v>
      </c>
      <c r="B40" s="14">
        <v>46227</v>
      </c>
      <c r="C40" s="15" t="s">
        <v>67</v>
      </c>
      <c r="D40" s="16" t="s">
        <v>68</v>
      </c>
      <c r="E40" s="15" t="s">
        <v>21</v>
      </c>
      <c r="F40" s="25" t="s">
        <v>69</v>
      </c>
      <c r="G40" s="26"/>
    </row>
    <row r="41" spans="1:7" s="5" customFormat="1" ht="284" customHeight="1" x14ac:dyDescent="0.2">
      <c r="A41" s="13">
        <v>13</v>
      </c>
      <c r="B41" s="14">
        <v>46227</v>
      </c>
      <c r="C41" s="15" t="s">
        <v>67</v>
      </c>
      <c r="D41" s="16" t="s">
        <v>61</v>
      </c>
      <c r="E41" s="13" t="s">
        <v>21</v>
      </c>
      <c r="F41" s="25" t="s">
        <v>70</v>
      </c>
      <c r="G41" s="26"/>
    </row>
    <row r="42" spans="1:7" s="5" customFormat="1" ht="253" customHeight="1" x14ac:dyDescent="0.2">
      <c r="A42" s="13">
        <v>14</v>
      </c>
      <c r="B42" s="14">
        <v>46227</v>
      </c>
      <c r="C42" s="15" t="s">
        <v>67</v>
      </c>
      <c r="D42" s="16" t="s">
        <v>62</v>
      </c>
      <c r="E42" s="13" t="s">
        <v>21</v>
      </c>
      <c r="F42" s="24" t="s">
        <v>71</v>
      </c>
      <c r="G42" s="27"/>
    </row>
    <row r="43" spans="1:7" s="5" customFormat="1" ht="258" customHeight="1" x14ac:dyDescent="0.2">
      <c r="A43" s="13">
        <v>15</v>
      </c>
      <c r="B43" s="14">
        <v>46227</v>
      </c>
      <c r="C43" s="15" t="s">
        <v>67</v>
      </c>
      <c r="D43" s="16" t="s">
        <v>63</v>
      </c>
      <c r="E43" s="13" t="s">
        <v>21</v>
      </c>
      <c r="F43" s="24" t="s">
        <v>72</v>
      </c>
      <c r="G43" s="27"/>
    </row>
    <row r="44" spans="1:7" s="5" customFormat="1" ht="245" customHeight="1" x14ac:dyDescent="0.2">
      <c r="A44" s="13">
        <v>16</v>
      </c>
      <c r="B44" s="14">
        <v>46227</v>
      </c>
      <c r="C44" s="15" t="s">
        <v>67</v>
      </c>
      <c r="D44" s="16" t="s">
        <v>64</v>
      </c>
      <c r="E44" s="13" t="s">
        <v>21</v>
      </c>
      <c r="F44" s="24" t="s">
        <v>73</v>
      </c>
      <c r="G44" s="27"/>
    </row>
    <row r="45" spans="1:7" s="5" customFormat="1" ht="137" customHeight="1" x14ac:dyDescent="0.2">
      <c r="A45" s="13">
        <v>17</v>
      </c>
      <c r="B45" s="14">
        <v>46227</v>
      </c>
      <c r="C45" s="15" t="s">
        <v>67</v>
      </c>
      <c r="D45" s="16" t="s">
        <v>65</v>
      </c>
      <c r="E45" s="13" t="s">
        <v>21</v>
      </c>
      <c r="F45" s="24" t="s">
        <v>74</v>
      </c>
      <c r="G45" s="24"/>
    </row>
    <row r="46" spans="1:7" s="5" customFormat="1" ht="130" x14ac:dyDescent="0.2">
      <c r="A46" s="13">
        <v>18</v>
      </c>
      <c r="B46" s="14">
        <v>46227</v>
      </c>
      <c r="C46" s="15" t="s">
        <v>67</v>
      </c>
      <c r="D46" s="16" t="s">
        <v>66</v>
      </c>
      <c r="E46" s="13" t="s">
        <v>21</v>
      </c>
      <c r="F46" s="24" t="s">
        <v>75</v>
      </c>
      <c r="G46" s="24"/>
    </row>
    <row r="47" spans="1:7" ht="5" customHeight="1" x14ac:dyDescent="0.2"/>
    <row r="48" spans="1:7" x14ac:dyDescent="0.2">
      <c r="A48" s="35" t="s">
        <v>36</v>
      </c>
      <c r="B48" s="35"/>
      <c r="C48" s="35"/>
      <c r="D48" s="35"/>
      <c r="E48" s="35"/>
      <c r="F48" s="35"/>
      <c r="G48" s="35"/>
    </row>
    <row r="49" spans="1:7" x14ac:dyDescent="0.2">
      <c r="A49" s="35"/>
      <c r="B49" s="35"/>
      <c r="C49" s="35"/>
      <c r="D49" s="35"/>
      <c r="E49" s="35"/>
      <c r="F49" s="35"/>
      <c r="G49" s="35"/>
    </row>
  </sheetData>
  <autoFilter ref="A28:G46" xr:uid="{00000000-0001-0000-0000-000000000000}">
    <filterColumn colId="5" showButton="0"/>
  </autoFilter>
  <mergeCells count="68">
    <mergeCell ref="F33:G33"/>
    <mergeCell ref="D15:G15"/>
    <mergeCell ref="A48:G49"/>
    <mergeCell ref="A24:C24"/>
    <mergeCell ref="D24:G24"/>
    <mergeCell ref="A25:C25"/>
    <mergeCell ref="D25:E25"/>
    <mergeCell ref="A26:C26"/>
    <mergeCell ref="D26:E26"/>
    <mergeCell ref="F29:G29"/>
    <mergeCell ref="F30:G30"/>
    <mergeCell ref="F44:G44"/>
    <mergeCell ref="F45:G45"/>
    <mergeCell ref="F46:G46"/>
    <mergeCell ref="F39:G39"/>
    <mergeCell ref="F31:G31"/>
    <mergeCell ref="F32:G32"/>
    <mergeCell ref="A17:C17"/>
    <mergeCell ref="A18:C18"/>
    <mergeCell ref="D21:G21"/>
    <mergeCell ref="F28:G28"/>
    <mergeCell ref="D20:G20"/>
    <mergeCell ref="D22:E22"/>
    <mergeCell ref="D23:E23"/>
    <mergeCell ref="A19:G19"/>
    <mergeCell ref="A27:G27"/>
    <mergeCell ref="A20:C20"/>
    <mergeCell ref="A21:C21"/>
    <mergeCell ref="A22:C22"/>
    <mergeCell ref="A5:G5"/>
    <mergeCell ref="A6:G6"/>
    <mergeCell ref="A12:G12"/>
    <mergeCell ref="A7:C7"/>
    <mergeCell ref="A8:C8"/>
    <mergeCell ref="A9:C9"/>
    <mergeCell ref="A10:C10"/>
    <mergeCell ref="A11:C11"/>
    <mergeCell ref="D9:G9"/>
    <mergeCell ref="D10:G10"/>
    <mergeCell ref="D11:G11"/>
    <mergeCell ref="A23:C23"/>
    <mergeCell ref="D7:G7"/>
    <mergeCell ref="D8:G8"/>
    <mergeCell ref="F36:G36"/>
    <mergeCell ref="F37:G37"/>
    <mergeCell ref="A14:C14"/>
    <mergeCell ref="A15:C15"/>
    <mergeCell ref="A16:C16"/>
    <mergeCell ref="D14:G14"/>
    <mergeCell ref="D16:G16"/>
    <mergeCell ref="D17:G17"/>
    <mergeCell ref="D18:G18"/>
    <mergeCell ref="D13:G13"/>
    <mergeCell ref="F34:G34"/>
    <mergeCell ref="F35:G35"/>
    <mergeCell ref="A13:C13"/>
    <mergeCell ref="F38:G38"/>
    <mergeCell ref="F40:G40"/>
    <mergeCell ref="F41:G41"/>
    <mergeCell ref="F42:G42"/>
    <mergeCell ref="F43:G43"/>
    <mergeCell ref="A1:B2"/>
    <mergeCell ref="A3:B3"/>
    <mergeCell ref="C3:E3"/>
    <mergeCell ref="F1:G2"/>
    <mergeCell ref="C1:E1"/>
    <mergeCell ref="C2:E2"/>
    <mergeCell ref="F3:G3"/>
  </mergeCells>
  <phoneticPr fontId="3" type="noConversion"/>
  <dataValidations count="28">
    <dataValidation allowBlank="1" showInputMessage="1" showErrorMessage="1" promptTitle="Nombre de la entidad " prompt="Diligencie el nombre de la entidad " sqref="A7:C7" xr:uid="{00000000-0002-0000-0000-000000000000}"/>
    <dataValidation allowBlank="1" showInputMessage="1" showErrorMessage="1" prompt="Recuerde que este informe al igual que los demás documentos soporte deben estar en la página web de la entidad, sección indicada por el Decreto 1081 de 2015." sqref="A5:G5" xr:uid="{00000000-0002-0000-0000-000001000000}"/>
    <dataValidation allowBlank="1" showInputMessage="1" showErrorMessage="1" prompt="Diligencie en este campo el nombre de la entidad." sqref="D7:G7" xr:uid="{FBEF5A7F-4B91-C541-8736-1BC9B6D74AEA}"/>
    <dataValidation allowBlank="1" showInputMessage="1" showErrorMessage="1" prompt="Diligencie en este campo el nombre del servidor público designado como responsable al interior de la entidad del proyecto de regulación en curso." sqref="D8:G8" xr:uid="{30415D60-83F0-5440-AC97-33FF402A5D5C}"/>
    <dataValidation allowBlank="1" showInputMessage="1" showErrorMessage="1" prompt="Diligencie en este campo el nombre del proyecto de regulación que se encuentra en curso._x000a_" sqref="D9:G9" xr:uid="{00000000-0002-0000-0000-000004000000}"/>
    <dataValidation allowBlank="1" showInputMessage="1" showErrorMessage="1" prompt="Diligencie en este campo el nombre el objeto que se esta regulando a través del proyecto en curso." sqref="D10:G10" xr:uid="{00000000-0002-0000-0000-000005000000}"/>
    <dataValidation allowBlank="1" showInputMessage="1" showErrorMessage="1" prompt="Escriba la fecha de publicación de este instrumento en el siguiente formato: dd/mm/aaaa." sqref="D11:G11" xr:uid="{00000000-0002-0000-0000-000006000000}"/>
    <dataValidation allowBlank="1" showInputMessage="1" showErrorMessage="1" prompt="Señale el número total de días en consulta del proyecto de regulación (incluyendo adiciones o prórrogas). " sqref="D13:G13" xr:uid="{F469CCA5-11F4-D847-A007-8831FA79737D}"/>
    <dataValidation allowBlank="1" showInputMessage="1" showErrorMessage="1" prompt="Escriba la fecha de finalización de la consulta, incluyendo las adiciones y prórrogas, en el siguiente formato: dd/mm/aaaa." sqref="D14:G15" xr:uid="{5AB5F106-6662-5D43-885F-D70E743C5945}"/>
    <dataValidation allowBlank="1" showInputMessage="1" showErrorMessage="1" prompt="Incluya en este campo el enlace donde estuvo en consulta el proyecto de regulación." sqref="D16:G16" xr:uid="{6EE7EB0F-8AA1-C840-A535-89D162458B58}"/>
    <dataValidation allowBlank="1" showInputMessage="1" showErrorMessage="1" prompt="Señale los canales o medios en los que divulgó el proyecto de regulación." sqref="D17:G17" xr:uid="{CAF77007-D603-6847-A2ED-388147C0614A}"/>
    <dataValidation allowBlank="1" showInputMessage="1" showErrorMessage="1" prompt="Señale los canales o medios que dispuso para recibir los comentarios u observaciones ciudadanas al proyecto de regulación." sqref="D18:G18" xr:uid="{CD8357B7-9383-CB4E-A74A-681264EF0F65}"/>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00000000-0002-0000-0000-00000D000000}"/>
    <dataValidation allowBlank="1" showInputMessage="1" showErrorMessage="1" prompt="Señale el número total de comentarios recibidos, tenga en cuenta que este valor debe ser la suma de las dos casillas siguientes. " sqref="D21:G21" xr:uid="{00000000-0002-0000-0000-00000E000000}"/>
    <dataValidation allowBlank="1" showInputMessage="1" showErrorMessage="1" prompt="Indique cuantos comentarios se acogieron del total de comentarios recibidos." sqref="D22:E22" xr:uid="{00000000-0002-0000-0000-00000F000000}"/>
    <dataValidation allowBlank="1" showInputMessage="1" showErrorMessage="1" prompt="Indique cuantos comentarios no se aceptaron del total de comentarios recibidos." sqref="D23:E23" xr:uid="{00000000-0002-0000-0000-000010000000}"/>
    <dataValidation allowBlank="1" showInputMessage="1" showErrorMessage="1" prompt="Cálculo automático. " sqref="G22 G25" xr:uid="{00000000-0002-0000-0000-000011000000}"/>
    <dataValidation allowBlank="1" showInputMessage="1" showErrorMessage="1" prompt="Cálculo automático." sqref="G26" xr:uid="{00000000-0002-0000-0000-000012000000}"/>
    <dataValidation allowBlank="1" showInputMessage="1" showErrorMessage="1" prompt="Señale el número total de artículos del proyecto de regulación en curso._x000a_" sqref="D24:G24" xr:uid="{00000000-0002-0000-0000-000013000000}"/>
    <dataValidation allowBlank="1" showInputMessage="1" showErrorMessage="1" prompt="Indique del total de artículos del proyecto, cuantos de éstos recibieron comentarios." sqref="D25:E25" xr:uid="{00000000-0002-0000-0000-000014000000}"/>
    <dataValidation allowBlank="1" showInputMessage="1" showErrorMessage="1" prompt="Indique del total de artículos del proyecto que recibieron comentarios, cuantos de éstos fueron modificados a partir de los mismos." sqref="D26:E26" xr:uid="{00000000-0002-0000-0000-000015000000}"/>
    <dataValidation allowBlank="1" showInputMessage="1" showErrorMessage="1" prompt="Identificación consecutiva de observaciones." sqref="A28" xr:uid="{00000000-0002-0000-0000-000016000000}"/>
    <dataValidation allowBlank="1" showInputMessage="1" showErrorMessage="1" prompt="Escriba la fecha de recepción de la observación en el siguiente formato: dd/mm/aaaa." sqref="B28" xr:uid="{00000000-0002-0000-0000-000017000000}"/>
    <dataValidation allowBlank="1" showInputMessage="1" showErrorMessage="1" prompt="Registre el nombre de la persona natural o jurídica que envió la observación." sqref="C28" xr:uid="{00000000-0002-0000-0000-000018000000}"/>
    <dataValidation allowBlank="1" showInputMessage="1" showErrorMessage="1" prompt="Registre la observación enviada por la persona natural o jurídica." sqref="D28" xr:uid="{00000000-0002-0000-0000-000019000000}"/>
    <dataValidation allowBlank="1" showInputMessage="1" showErrorMessage="1" prompt="Señale de la lista desplegable, la acción adelantada por la entidad con la observación recibida." sqref="E28"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xr:uid="{00000000-0002-0000-0000-00001B000000}"/>
    <dataValidation allowBlank="1" showInputMessage="1" showErrorMessage="1" prompt="Cálculo automático" sqref="G23" xr:uid="{00000000-0002-0000-0000-00001C000000}"/>
  </dataValidations>
  <hyperlinks>
    <hyperlink ref="D16" r:id="rId1" xr:uid="{E9911913-36FB-634C-A56E-ED7444151072}"/>
  </hyperlinks>
  <pageMargins left="0.7" right="0.7" top="0.75" bottom="0.75" header="0.3" footer="0.3"/>
  <pageSetup scale="31" orientation="portrait" r:id="rId2"/>
  <rowBreaks count="1" manualBreakCount="1">
    <brk id="42" max="6"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E29:E46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B85A-B9C8-4341-BF12-D5292639D740}">
  <dimension ref="C6:E8"/>
  <sheetViews>
    <sheetView workbookViewId="0">
      <selection activeCell="C6" sqref="C6:E8"/>
    </sheetView>
  </sheetViews>
  <sheetFormatPr baseColWidth="10" defaultRowHeight="16" x14ac:dyDescent="0.2"/>
  <sheetData>
    <row r="6" spans="3:5" ht="70" x14ac:dyDescent="0.2">
      <c r="C6" s="11">
        <v>46213</v>
      </c>
      <c r="D6" s="8" t="s">
        <v>60</v>
      </c>
      <c r="E6" s="8">
        <v>11</v>
      </c>
    </row>
    <row r="7" spans="3:5" ht="70" x14ac:dyDescent="0.2">
      <c r="C7" s="7">
        <v>46227</v>
      </c>
      <c r="D7" s="8" t="s">
        <v>67</v>
      </c>
      <c r="E7" s="8">
        <v>7</v>
      </c>
    </row>
    <row r="8" spans="3:5" x14ac:dyDescent="0.2">
      <c r="E8" s="12">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6" x14ac:dyDescent="0.2"/>
  <sheetData>
    <row r="1" spans="1:1" x14ac:dyDescent="0.2">
      <c r="A1" t="s">
        <v>21</v>
      </c>
    </row>
    <row r="2" spans="1:1" x14ac:dyDescent="0.2">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Publicidad e Informe</vt:lpstr>
      <vt:lpstr>Hoja1</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Paola Andrea Ramirez Sanchez</cp:lastModifiedBy>
  <cp:lastPrinted>2020-09-29T18:41:40Z</cp:lastPrinted>
  <dcterms:created xsi:type="dcterms:W3CDTF">2020-09-21T19:13:53Z</dcterms:created>
  <dcterms:modified xsi:type="dcterms:W3CDTF">2026-07-29T16:56:28Z</dcterms:modified>
</cp:coreProperties>
</file>