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Users/paolaramirez/Downloads/"/>
    </mc:Choice>
  </mc:AlternateContent>
  <xr:revisionPtr revIDLastSave="0" documentId="8_{7E34B26B-2F4C-473A-8913-979B1AB0448C}" xr6:coauthVersionLast="47" xr6:coauthVersionMax="47" xr10:uidLastSave="{00000000-0000-0000-0000-000000000000}"/>
  <bookViews>
    <workbookView xWindow="0" yWindow="0" windowWidth="28800" windowHeight="18000" xr2:uid="{00000000-000D-0000-FFFF-FFFF00000000}"/>
  </bookViews>
  <sheets>
    <sheet name="Publicidad e Informe" sheetId="1" r:id="rId1"/>
    <sheet name="Hoja1" sheetId="3" r:id="rId2"/>
    <sheet name="Listas" sheetId="2" state="hidden" r:id="rId3"/>
  </sheets>
  <definedNames>
    <definedName name="_xlnm.Print_Area" localSheetId="0">'Publicidad e Informe'!$A$1:$G$47</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3" i="3" l="1"/>
  <c r="G25" i="1"/>
  <c r="G26" i="1"/>
  <c r="G23" i="1"/>
  <c r="G22" i="1"/>
</calcChain>
</file>

<file path=xl/sharedStrings.xml><?xml version="1.0" encoding="utf-8"?>
<sst xmlns="http://schemas.openxmlformats.org/spreadsheetml/2006/main" count="123" uniqueCount="89">
  <si>
    <t xml:space="preserve">MINISTERIO DE AMBIENTE Y DESARROLLO SOSTENIBLE </t>
  </si>
  <si>
    <t>PUBLICIDAD E INFORME DE OBSERVACIONES Y RESPUESTAS DE LOS PROYECTOS ESPECIFICOS DE REGULACIÓN</t>
  </si>
  <si>
    <r>
      <t xml:space="preserve">Proceso: </t>
    </r>
    <r>
      <rPr>
        <sz val="10"/>
        <rFont val="Arial Narrow"/>
        <family val="2"/>
      </rPr>
      <t>Instrumentación ambiental</t>
    </r>
  </si>
  <si>
    <r>
      <t>Versión:</t>
    </r>
    <r>
      <rPr>
        <sz val="10"/>
        <rFont val="Arial Narrow"/>
        <family val="2"/>
      </rPr>
      <t xml:space="preserve"> 5</t>
    </r>
  </si>
  <si>
    <r>
      <t xml:space="preserve">Vigencia: </t>
    </r>
    <r>
      <rPr>
        <sz val="10"/>
        <rFont val="Arial Narrow"/>
        <family val="2"/>
      </rPr>
      <t>06/10/2022</t>
    </r>
  </si>
  <si>
    <r>
      <t xml:space="preserve">Código: </t>
    </r>
    <r>
      <rPr>
        <sz val="10"/>
        <rFont val="Arial Narrow"/>
        <family val="2"/>
      </rPr>
      <t>F-M-INA-25</t>
    </r>
  </si>
  <si>
    <t xml:space="preserve">En cumplimiento del Decreto 1081 de 2015 artículo 2.1.2.1.14. Publicidad e informe de observaciones y respuestas de los proyectos específicos de regulación expedidos con firma del presidente de la República 
</t>
  </si>
  <si>
    <t>Datos básicos</t>
  </si>
  <si>
    <t xml:space="preserve">Nombre de la entidad </t>
  </si>
  <si>
    <t xml:space="preserve">Ministerio de Ambiente y Desarrollo Sostenible			</t>
  </si>
  <si>
    <t xml:space="preserve">Responsable del proceso </t>
  </si>
  <si>
    <t xml:space="preserve">Dirección de Bosques, Biodiversidad y servicios Ecosistémicos			</t>
  </si>
  <si>
    <t>Nombre del proyecto de regulación</t>
  </si>
  <si>
    <t>“Por el cual se adiciona el Capítulo 14 al Título 9 de la Parte 2 del Libro 2 del Decreto Único Reglamentación del Sector Ambiente y Desarrollo Sostenible 1076 de 2015, relacionado con el Fondo SINAPYBA”.</t>
  </si>
  <si>
    <t>Objetivo del proyecto de regulación</t>
  </si>
  <si>
    <t xml:space="preserve">Reglamentar FONDO SINAPYBA </t>
  </si>
  <si>
    <t>Fecha de publicación del informe</t>
  </si>
  <si>
    <t>Descripción de la consulta</t>
  </si>
  <si>
    <t xml:space="preserve">Tiempo total de duración de la consulta: </t>
  </si>
  <si>
    <t xml:space="preserve">Veinte (20) días calendario			</t>
  </si>
  <si>
    <t>Fecha de inicio</t>
  </si>
  <si>
    <t>15 de mayo de 2026</t>
  </si>
  <si>
    <t>Fecha de finalización</t>
  </si>
  <si>
    <t>5 de junio de 2026</t>
  </si>
  <si>
    <t>Enlace donde estuvo la consulta pública</t>
  </si>
  <si>
    <t>https://www.minambiente.gov.co/consulta/por-el-cual-se-adiciona-el-capitulo-14-al-titulo-9-de-la-parte-2-del-libro-2-del-decreto-unico-reglamentacion-del-sector-ambiente-y-desarrollo-sostenible-1076-de-2015-relacionado-con-el-fond/</t>
  </si>
  <si>
    <t xml:space="preserve">Canales o medios dispuestos para la difusión del proyecto </t>
  </si>
  <si>
    <t>Página Consulta Pública - Página Ministerio de Ambiente de Ambiente y Desarrollo Sostenible y Banner Pagina Web</t>
  </si>
  <si>
    <t>Canales o medios dispuestos para la recepción de comentarios</t>
  </si>
  <si>
    <t>Correo electrónico</t>
  </si>
  <si>
    <t>Resultados de la consulta</t>
  </si>
  <si>
    <t>Número de Total de participantes</t>
  </si>
  <si>
    <t xml:space="preserve">Número total de comentarios recibidos </t>
  </si>
  <si>
    <t>Número de comentarios aceptados</t>
  </si>
  <si>
    <t>%</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</si>
  <si>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</si>
  <si>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</si>
  <si>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</si>
  <si>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</si>
  <si>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</si>
  <si>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</si>
  <si>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</si>
  <si>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</si>
  <si>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</si>
  <si>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</si>
  <si>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</si>
  <si>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 xml:space="preserve">Solangel
Hogar de Paso Paraiso Canino </t>
  </si>
  <si>
    <t xml:space="preserve">Quisiera saber si en las Esterilizaciones se va a colocar tatuaje en la orejita a los perritos?
</t>
  </si>
  <si>
    <t>No aceptada</t>
  </si>
  <si>
    <t xml:space="preserve"> Agradecemos su observación. No obstante, se aclara que el presente proyecto normativo tiene por objeto adoptar los términos de referencia para el desarrollo de las jornadas de esterilización. Por lo cual los aspectos relacionados con la identificación de animales de compañía mediante tatuaje en el pabellón auricular en el marco de jornadas de esterilización no corresponden a su ámbito de aplicación. Dicho aspecto se encuentra regulado en la Resolución 0229 de 2026, instrumento normativo que aborda de manera específica las condiciones técnicas y operativas de los programas de esterilización, por lo que se sugiere remitirse a dicho acto administrativo para los detalles correspondientes. Por lo expuesto, la observación no se acoge por encontrarse fuera del alcance material del proyecto normativo.
</t>
  </si>
  <si>
    <t xml:space="preserve">También saber como se van a seleccionar los animalitos y como se va a escoger la Clínica o médicos veterinarios que van a operar?
</t>
  </si>
  <si>
    <t>Se agradece su observación. Los criterios de selección de los animales beneficiarios, así como los requisitos de los profesionales en medicina veterinaria encargados de los procedimientos quirúrgicos, se encuentran desarrollados en la Resolución 0229 de 2026, la cual regula de manera específica el Programa Nacional de Esterilización Quirúrgica y define las condiciones técnicas, sanitarias y profesionales aplicables. Por tal razón, se invita a consultar dicha resolución para conocer en detalle los lineamientos correspondientes.</t>
  </si>
  <si>
    <t>El presupuesto de las cirugías se va a basar en el censo poblacional  o hay algún censo de animalitos por municipio.</t>
  </si>
  <si>
    <t xml:space="preserve">Se agradece su observación. Sobre este punto, se precisa que la definición de los criterios específicos de priorización territorial y la metodología de estimación poblacional canina y felina por municipio para la asignación presupuestal de las jornadas de esterilización no constituyen materia del presente proyecto normativo. </t>
  </si>
  <si>
    <t xml:space="preserve">
Mauricio Aguilar
Red Colombiana de Restauración Ecológica -REDCRE-</t>
  </si>
  <si>
    <t>1. Alcance limitado del objeto del Fondo SINAPYBA
Se observa que el artículo 2.2.9.14.1.1, relativo al objeto del Fondo, así como la estructura general del proyecto, orientan de manera predominante la destinación de los recursos hacia la financiación del Programa Nacional de Esterilización Quirúrgica de Gatos y Perros.
No obstante, el artículo 10 de la Ley 2374 de 2024 dispuso que el Fondo SINAPYBA tiene por finalidad financiar tanto el Programa Nacional de Esterilización Quirúrgica de Gatos y Perros como los demás proyectos de bienestar animal que se ejecuten en el marco del Sistema Nacional de Protección y Bienestar Animal – SINAPYBA.
En ese sentido, se considera que la reglamentación propuesta podría restringir el alcance previsto por el legislador, en la medida en que los demás proyectos de bienestar animal terminan asociados principalmente a acciones de manejo poblacional de perros y gatos, dejando por fuera otras líneas de acción propias de la Política Nacional de Protección y Bienestar Animal y del SINAPYBA.
Lo anterior podría limitar la posibilidad de financiar iniciativas relacionadas con prevención y atención del maltrato animal, fortalecimiento institucional, educación y cultura ciudadana en bienestar animal, sistemas de información, fortalecimiento de capacidades territoriales y otras acciones orientadas a la implementación integral de la política pública de protección y bienestar animal.
Recomendación
Se recomienda ajustar la redacción del artículo de objeto y las demás disposiciones relacionadas, con el fin de dejar expresamente establecido que el Fondo SINAPYBA constituye un instrumento financiero para apoyar la implementación de la Política Nacional de Protección y Bienestar Animal y del SINAPYBA, incluyendo no solo el Programa Nacional de Esterilización Quirúrgica de Gatos y Perros, sino también los demás programas, proyectos y acciones de protección y bienestar animal que se desarrollen en el marco de dicho Sistema.</t>
  </si>
  <si>
    <t xml:space="preserve">Se agradece la observación presentada. Al respecto, este Ministerio considera pertinente realizar las siguientes precisiones desde una perspectiva de interpretación sistemática y teleológica de la norma:
Si bien es cierto que el artículo 10 de la Ley 2374 de 2024 dispone que el Fondo SINAPYBA tiene por finalidad financiar tanto el Programa Nacional de Esterilización Quirúrgica de Gatos y Perros como los demás proyectos de bienestar animal que se ejecuten en el marco del Sistema Nacional de Protección y Bienestar Animal – SINAPYBA, dicha disposición no puede leerse de manera aislada del contexto normativo en el que fue expedida.
En efecto, la Ley 2374 de 2024 tiene como objeto principal la creación y regulación del Programa Nacional de Esterilización Quirúrgica de Gatos y Perros, y es precisamente en el marco de dicha ley que se establece el Fondo SINAPYBA como instrumento financiero. Por tal razón, una interpretación sistemática y armónica del articulado permite concluir que la expresión "demás proyectos de bienestar animal" debe entenderse referida a aquellas acciones, programas o iniciativas que guarden afinidad material y conexidad directa con el objeto principal de la ley que da origen al Fondo, es decir, aquellas orientadas al manejo poblacional ético, control reproductivo, salud y bienestar de perros y gatos, así como acciones complementarias necesarias para la sostenibilidad e impacto del Programa.
Lo anterior no implica desconocer la integralidad de la Política Nacional de Protección y Bienestar Animal ni el carácter sistémico del SINAPYBA; por el contrario, supone reconocer que el Fondo, dada su génesis y vocación específica, opera como una herramienta financiera focalizada, sin pretender constituirse en la única ni en la principal fuente de recursos para la totalidad de las líneas de acción de la política pública en materia de bienestar animal.
De igual forma, resulta indispensable reiterar que el Fondo SINAPYBA no constituye un mecanismo destinado a sustituir, reemplazar o asumir las competencias y responsabilidades que en materia de protección y bienestar animal corresponden a las entidades territoriales en virtud del principio de autonomía territorial (artículos 287 y 311 de la Constitución Política) y de las competencias asignadas por la Ley 1801 de 2016, la Ley 1774 de 2016 y demás normas concordantes. Las entidades territoriales conservan plenamente sus obligaciones de asignación presupuestal y ejecución de acciones en materia de prevención y atención del maltrato animal, educación, cultura ciudadana, fortalecimiento institucional y demás líneas propias de la política pública en sus respectivas jurisdicciones.
Por las razones expuestas, la observación no se acoge, sin perjuicio de que en la implementación operativa del Fondo se garantice la posibilidad de financiar acciones complementarias que, guardando afinidad con el objeto principal, contribuyan a la efectividad e integralidad del Programa Nacional de Esterilización Quirúrgica de Gatos y Perros.
</t>
  </si>
  <si>
    <t>2. Necesidad de definir la destinación específica de los recursos del Fondo
Adicionalmente, se observa que el proyecto regula aspectos relacionados con la administración, operación y fuentes de financiación del Fondo; sin embargo, no incorpora una disposición que establezca de manera expresa la destinación específica de sus recursos.
Desde el punto de vista de técnica normativa y seguridad jurídica, resulta conveniente que el decreto determine de forma clara cuáles son las líneas de inversión o actividades susceptibles de financiación con cargo al Fondo, evitando incertidumbres interpretativas sobre el alcance de los recursos y facilitando su gestión, seguimiento y control.
En este aspecto, se considera pertinente tomar como referencia la técnica empleada por el legislador en la creación del Fondo Nacional Ambiental – FONAM mediante la Ley 99 de 1993, en donde se definieron expresamente las finalidades y destinaciones de los recursos del Fondo.
Recomendación
Se sugiere incorporar un artículo específico sobre la destinación de los recursos del Fondo SINAPYBA, en el cual se establezca que estos podrán financiar, entre otros aspectos:
•	El Programa Nacional de Esterilización Quirúrgica de Gatos y Perros.
•	La implementación de la Política Nacional de Protección y Bienestar Animal.
•	Programas de prevención y atención del maltrato animal.
•	Acciones de fortalecimiento institucional de las entidades que integran el SINAPYBA.
•	Estrategias de educación, sensibilización y cultura ciudadana en materia de bienestar animal.
•	Sistemas de información, monitoreo y seguimiento.
•	Proyectos territoriales de protección y bienestar animal.
•	Las demás acciones que contribuyan al cumplimiento de los objetivos del SINAPYBA y de la Política Nacional de Protección y Bienestar Animal.</t>
  </si>
  <si>
    <t>El presente proyecto normativo contempla la creación de un Comité, instancia que tendrá dentro de sus funciones definir los lineamientos y orientaciones para la destinación de los recursos del Fondo, conforme a las prioridades, criterios técnicos y necesidades que se identifiquen en el marco de la implementación del Programa Nacional de Esterilización Quirúrgica de Gatos y Perros. En esa medida, la destinación específica de los recursos no se agota ni se cristaliza en el acto reglamentario, sino que se desarrolla a través de las decisiones que adopte dicha instancia, lo cual otorga la flexibilidad necesaria para responder a las dinámicas propias de la ejecución del Programa.
Establecer en el decreto un listado taxativo o enunciativo de destinaciones específicas, como el sugerido por el observante, restaría operatividad al esquema institucional propuesto y limitaría el margen de decisión técnica del Comité, contrariando la lógica del diseño normativo adoptado.
Adicionalmente, debe reiterarse que el Fondo SINAPYBA nace en el marco de la Ley 2374 de 2024, cuyo eje central es el Programa Nacional de Esterilización Quirúrgica de Gatos y Perros, por lo que las líneas de destinación que defina el Comité deberán guardar afinidad material y conexidad directa con el objeto principal del instrumento financiero. Asimismo, se precisa que el Fondo no constituye un mecanismo destinado a sustituir o reemplazar las competencias y responsabilidades presupuestales que en materia de protección y bienestar animal corresponden a las entidades territoriales, en virtud de los principios de autonomía y descentralización territorial (artículos 287 y 311 de la Constitución Política) y de las competencias asignadas por la Ley 1801 de 2016, la Ley 1774 de 2016 y demás normas concordantes.
Frente a la referencia al Fondo Nacional Ambiental – FONAM, creado por la Ley 99 de 1993, si bien constituye un ejemplo válido de técnica legislativa, corresponde a un instrumento con vocación, génesis y alcance distintos al del Fondo SINAPYBA, por lo que no resulta directamente trasladable al presente caso.
Por las razones expuestas, la observación no se acoge.</t>
  </si>
  <si>
    <t xml:space="preserve">Ecoguardia de Colombia </t>
  </si>
  <si>
    <t xml:space="preserve">La Ecoguardia de Colombia considera que el proyecto de decreto representa una herramienta necesaria para la implementación del Fondo para la Protección y Apoyo Animal (SINAPYBA); sin embargo, requiere fortalecer aspectos relacionados con la gobernanza, la transparencia, la participación ciudadana y el control social. Se evidencia la necesidad de incorporar mecanismos que garanticen la participación efectiva de organizaciones de la sociedad civil, veedurías ciudadanas, instituciones académicas y organizaciones de protección y bienestar animal en los procesos de seguimiento, evaluación y rendición de cuentas del Fondo.
</t>
  </si>
  <si>
    <t>La manifestación expuesta tiene un carácter general y valorativo, en tanto plantea la necesidad de fortalecer aspectos relacionados con la gobernanza, la transparencia, la participación ciudadana y el control social del Fondo, sin identificar de manera concreta el artículo, disposición o contenido específico del proyecto normativo sobre el cual recae la observación, ni proponer un texto, ajuste o redacción particular que permita su análisis técnico y jurídico puntual.
Sin perjuicio de lo anterior, se informa que el presente proyecto normativo se enmarca en los principios constitucionales y legales de transparencia, publicidad y participación, Por las razones expuestas, la observación no se acoge.</t>
  </si>
  <si>
    <t xml:space="preserve">De igual forma, se recomienda establecer criterios técnicos y objetivos para la priorización y asignación de recursos, incorporando enfoques territoriales diferenciales que permitan atender las necesidades específicas de los municipios, especialmente aquellos con mayores problemáticas asociadas al abandono, maltrato animal y limitaciones institucionales. Asimismo, resulta pertinente definir indicadores de gestión, impacto y resultado que permitan evaluar la efectividad de las inversiones realizadas.
</t>
  </si>
  <si>
    <t xml:space="preserve">El presente proyecto normativo contempla la creación de un Comité, instancia que tendrá dentro de sus funciones definir los lineamientos, criterios técnicos y orientaciones para la priorización y asignación de los recursos del Fondo, conforme a las necesidades, prioridades y dinámicas propias de la implementación del Programa Nacional de Esterilización Quirúrgica de Gatos y Perros. En esa medida, los criterios técnicos y objetivos de priorización, así como la eventual incorporación de enfoques territoriales diferenciales y la definición de indicadores de gestión, impacto y resultado, corresponden al ámbito de decisión técnica de dicha instancia, y no resulta apropiado que sean determinados de manera taxativa en el acto reglamentario, pues ello restaría operatividad y flexibilidad al esquema institucional adoptado.
Adicionalmente, se reitera que el Fondo SINAPYBA no constituye un mecanismo destinado a sustituir o reemplazar las competencias y responsabilidades presupuestales que en materia de protección y bienestar animal corresponden a las entidades territoriales, en virtud de los principios de autonomía y descentralización territorial. </t>
  </si>
  <si>
    <t xml:space="preserve">
Finalmente, se considera indispensable fortalecer las medidas de transparencia y prevención de riesgos de corrupción mediante la implementación de mecanismos de acceso público a la información, trazabilidad de los recursos, auditoría social y rendición periódica de cuentas. Estas acciones contribuirán a garantizar que el Fondo cumpla de manera efectiva su propósito de fortalecer la protección, el bienestar y la gestión integral de la fauna doméstica y de compañía en el territorio nacional, bajo principios de participación, corresponsabilidad y sostenibilidad.</t>
  </si>
  <si>
    <t xml:space="preserve">La manifestación expuesta tiene un carácter general, en tanto plantea la necesidad de fortalecer medidas de transparencia, trazabilidad, auditoría social y rendición de cuentas, sin identificar de manera concreta el artículo, disposición o contenido específico del proyecto normativo sobre el cual recae la observación, ni proponer un texto, ajuste o redacción particular que permita su análisis técnico y jurídico puntual.
Sin perjuicio de lo anterior, se informa que la administración de los recursos del Fondo SINAPYBA se encuentra sujeta al marco normativo general aplicable a la gestión de los recursos públicos, el cual incorpora robustos mecanismos de transparencia, acceso a la información, trazabilidad y control. En consecuencia, los principios y mecanismos invocados por el observante ya se encuentran garantizados por el ordenamiento jurídico vigente y resultan plenamente aplicables a la operación del Fondo, sin que se requiera su reiteración expresa en el presente acto administrativo.
Por las razones expuestas, la observación no se acoge.
</t>
  </si>
  <si>
    <t>Artículo 2.2.9.14.1.5Comité de Dirección del Fondo
La composición propuesta no contempla mecanismos de participación de la sociedad civil, organizaciones de protección animal, veedurías ciudadanas o academia, lo que limita la transparencia, el control social y la gobernanza participativa del Fondo.
Propuesta de redacción del actor de acuerdo a su comentario y justificación: "El Comité podrá invitar de manera permanente, con voz, a representantes de organizaciones de protección animal, veedurías ciudadanas, instituciones académicas y organizaciones sociales relacionadas con el bienestar animal y la conservación ambiental."</t>
  </si>
  <si>
    <t>La incorporación, como integrantes permanentes del Comité del Fondo SINAPYBA, de representantes de organizaciones de protección animal, veedurías ciudadanas, instituciones académicas y organizaciones sociales, presenta dificultades operativas y de equidad representativa que aconsejan no acoger la propuesta. En particular, el universo de organizaciones de la sociedad civil vinculadas a la protección y bienestar animal en el territorio nacional es amplio, heterogéneo y, en su mayoría, no se encuentra formalmente articulado en instancias gremiales o representativas únicas, lo que impide identificar criterios objetivos para determinar quiénes ostentarían dicha representación. Sumado a ello, la magnitud y diversidad del territorio nacional haría que cualquier designación particular generara escenarios de inequidad entre las distintas organizaciones, regiones y sectores que legítimamente podrían reclamar igual participación, derivando en cuestionamientos sobre por qué unas son convocadas y otras no.
Por tal razón, la composición del Comité se estructura a partir de instancias institucionales con competencias formales y responsabilidades directas en la materia, lo cual garantiza la operatividad de la instancia y la trazabilidad de sus decisiones. No obstante, el parágrafo 4 del artículo 2.2.9.14.1.5 del proyecto normativo prevé expresamente que el Comité podrá invitar, con voz pero sin voto, a funcionarios públicos, representantes de entidades o expertos cuya participación se considere pertinente para el análisis de los asuntos sometidos a su consideración, lo que habilita la incorporación puntual de actores de la sociedad civil, academia u organizaciones especializadas cuando los temas a tratar así lo ameriten.
Adicionalmente, la transparencia, el control social y la participación ciudadana en la gestión del Fondo se encuentran expresamente garantizados en el artículo 2.2.9.14.1.9 del proyecto normativo, el cual establece los mecanismos de transparencia y acceso a la información en cumplimiento de la Ley 1712 de 2014, incluyendo: (i) la rendición de informes semestrales de gestión y resultados a la ciudadanía; (ii) la promoción y facilitación de procesos de vigilancia de la gestión del Fondo por parte de organizaciones sociales y veedurías ciudadanas; y (iii) la publicación virtual de información sobre avances del Programa, gestión contractual, ejecución financiera y demás información definida por el Comité. Estos mecanismos se complementan con el marco general aplicable a la gestión de los recursos públicos, en particular la Ley 1757 de 2015, la Ley 850 de 2003 y la Ley 1474 de 2011.
Por las razones expuestas, la observación no se acoge.</t>
  </si>
  <si>
    <t>Artículo 2.2.9.14.1.5Definir la destinación y asignación de recursos del Fondo
No se establecen criterios técnicos mínimos para la priorización de recursos, lo que puede generar discrecionalidad en la toma de decisiones.
Propuesta de redacción del actor de acuerdo a su comentario y justificación:"La asignación de recursos deberá realizarse con base en criterios técnicos previamente definidos, considerando indicadores de bienestar animal, capacidad institucional territorial, población animal vulnerable, índices de abandono y necesidades regionales."</t>
  </si>
  <si>
    <t>El artículo 2.2.9.14.1.5 del proyecto normativo establece dentro de las funciones del Comité del Fondo SINAPYBA, entre otras, la de diseñar y aprobar el reglamento operativo del Fondo, así como la de definir la distribución de los recursos entre los municipios beneficiarios del Programa conforme a los criterios establecidos en dicho reglamento. En esa medida, la definición de los criterios técnicos de priorización y asignación de recursos; incluyendo los indicadores de bienestar animal, capacidad institucional territorial, población animal vulnerable, índices de abandono y necesidades regionales que sugiere el observante, corresponde al ámbito propio del reglamento operativo, cuya adopción es competencia del Comité.
Esta arquitectura normativa responde a una decisión deliberada de técnica reglamentaria, en la que el decreto establece el marco institucional y las reglas estructurales del Fondo, mientras que los aspectos técnicos, operativos y dinámicos; por su naturaleza susceptibles de ajuste conforme a las necesidades de la implementación del Programa, se desarrollan a través del reglamento operativo. Incorporar dichos criterios de manera taxativa en el acto reglamentario restaría la flexibilidad necesaria para responder a las realidades cambiantes de la ejecución y limitaría el margen de decisión técnica de la instancia colegiada creada para tal efecto.
Por las razones expuestas, la observación no se acoge.</t>
  </si>
  <si>
    <t>Artículo 2.2.9.14.1.7Ejecución de recursos mediante convenios y contratos.Se requiere fortalecer los mecanismos de transparencia y seguimiento a la ejecución de los recursos públicos.Propuesta de redacción del actor de acuerdo a su comentario y justificación"Toda la información relacionada con convenios, contratos, beneficiarios, montos ejecutados e informes de cumplimiento deberá publicarse en un sistema de acceso público y actualización periódica."</t>
  </si>
  <si>
    <t>Los mecanismos de transparencia y seguimiento a la ejecución de los recursos del Fondo SINAPYBA se encuentran expresamente previstos en el artículo 2.2.9.14.1.9 del proyecto normativo, el cual establece, en cumplimiento del principio de máxima publicidad y de la Ley 1712 de 2014, la obligación del Comité del Fondo de adoptar una estrategia que incluye, entre otras acciones: (i) rendir informes semestrales de gestión y resultados a la ciudadanía; (ii) promover y facilitar procesos de vigilancia de la gestión del Fondo por parte de organizaciones sociales y veedurías ciudadanas; y (iii) la publicación virtual de información relacionada con los avances del Programa, la gestión contractual, la ejecución financiera y demás información definida por el Comité, garantizando la aplicación de la Ley 1712 de 2014 y la publicación en los sistemas oficiales de contratación y transparencia del Estado.
En esa medida, la propuesta del observante ya se encuentra recogida en el articulado, en tanto la publicación de la información sobre convenios, contratos, montos ejecutados e informes de cumplimiento se realizará a través de los sistemas oficiales de contratación pública (SECOP) y de transparencia del Estado, conforme a las normas vigentes que regulan la materia, sin que resulte necesario reiterar dicha obligación en el artículo 2.2.9.14.1.7, cuyo objeto es regular los mecanismos jurídicos de ejecución de los recursos (convenios y contratos de cofinanciación o financiación) y no los aspectos de publicidad, los cuales se desarrollan de manera específica en el artículo 2.2.9.14.1.9 ya citado.
Adicionalmente, debe señalarse que la ejecución de los recursos por parte de los municipios beneficiarios, conforme al parágrafo 2 del mismo artículo 2.2.9.14.1.7, se sujeta al Estatuto General de Contratación de la Administración Pública (Ley 80 de 1993 y normas complementarias) y a los pliegos tipo de que trata el numeral 4.8 del artículo 4 de la Ley 2374 de 2024, lo que implica el cumplimiento integral de las obligaciones de publicidad, trazabilidad y control aplicables a la contratación estatal.
Por las razones expuestas, la observación no se acoge.</t>
  </si>
  <si>
    <t>Artículo 2.2.9.14.1.8Seguimiento general a la ejecución de recursos.
No se establecen indicadores de impacto ni mecanismos de evaluación periódica que permitan medir la efectividad de las inversiones realizadas.
Propuesta de redacción del actor de acuerdo a su comentario y justificación:"El Ministerio establecerá un sistema de seguimiento y evaluación con indicadores de gestión, resultado e impacto, cuyos informes deberán publicarse semestralmente."</t>
  </si>
  <si>
    <t xml:space="preserve">En primer lugar, debe señalarse que el artículo 2.2.9.14.1.8 del proyecto normativo regula específicamente la ordenación del gasto del Fondo SINAPYBA, materia distinta de la propuesta por el observante, la cual se refiere al seguimiento y evaluación de la ejecución de los recursos.
Sin perjuicio de lo anterior, la evaluación de la ejecución de los recursos asignados por el Fondo se encuentra prevista como función expresa del Comité del Fondo SINAPYBA en el artículo 2.2.9.14.1.5 del proyecto normativo, el cual le atribuye la competencia de evaluar la ejecución de los recursos asignados a los municipios beneficiarios del Programa, de acuerdo con los parámetros de seguimiento establecidos en el reglamento operativo. En esa medida, la definición de los indicadores de gestión, resultado e impacto, así como la periodicidad y modalidad de las evaluaciones, corresponde al ámbito propio del reglamento operativo, cuyo diseño y aprobación es función del Comité.
Adicionalmente, el artículo 2.2.9.14.1.9 del proyecto normativo establece la obligación de rendir informes semestrales de gestión y resultados a la ciudadanía, así como la publicación virtual de información relacionada con los avances del Programa y la ejecución financiera, lo que garantiza la divulgación periódica de los resultados de la gestión del Fondo.
Por las razones expuestas, la observación no se acoge.
</t>
  </si>
  <si>
    <t>Artículo 2.2.9.14.1.9Disposiciones generales de transparencia.
Es necesario fortalecer el control social y la rendición de cuentas para garantizar el uso adecuado de los recursos.
Propuesta de redacción del actor de acuerdo a su comentario y justificación"Se promoverá la participación de veedurías ciudadanas, organizaciones sociales y entidades académicas en los procesos de seguimiento, control social y rendición pública de cuentas del Fondo."</t>
  </si>
  <si>
    <t>La propuesta del observante ya se encuentra recogida de manera expresa en el artículo 2.2.9.14.1.9 del proyecto normativo, el cual establece, dentro de la estrategia de transparencia y acceso a la información que adoptará el Comité del Fondo SINAPYBA, las siguientes acciones: (i) rendir informes semestrales de gestión y resultados a la ciudadanía en general, a través de medios o herramientas de comunicación que promuevan el entendimiento y apropiación de la información; (ii) promover y facilitar procesos de vigilancia de la gestión que se realice a través del Fondo, por parte de organizaciones sociales y veedurías ciudadanas; y (iii) la publicación virtual de información relacionada con los avances del Programa, la gestión contractual, la ejecución financiera y demás información definida por el Comité, garantizando la aplicación de la Ley 1712 de 2014 y la publicación en los sistemas oficiales de contratación y transparencia del Estado.
En esa medida, los mecanismos de control social, rendición de cuentas y participación de veedurías ciudadanas y organizaciones sociales planteados por el observante ya están incorporados en el articulado, sin que se requieran ajustes adicionales. Dichos mecanismos se complementan con el marco jurídico general aplicable a la gestión de los recursos públicos.  normas que habilitan plenamente el ejercicio del control social sobre el Fondo.
Por las razones expuestas, la observación no se acoge.</t>
  </si>
  <si>
    <t>Artículo 2.2.9.14.1.6Recepción de aportes y donaciones.No se establecen mecanismos específicos de trazabilidad y control sobre recursos provenientes de aportes externos.Propuesta de redacción del actor de acuerdo a su comentario y justificación"Los aportes, donaciones y demás recursos recibidos deberán contar con mecanismos de trazabilidad, registro público y auditoría que permitan verificar su origen y destinación."</t>
  </si>
  <si>
    <t>Los recursos que ingresen al Fondo SINAPYBA por concepto de aportes de cooperación internacional, donaciones, transferencias o aportes en dinero, una vez incorporados al presupuesto del Ministerio de Ambiente y Desarrollo Sostenible, adquieren la naturaleza de recursos públicos y, en consecuencia, quedan sujetos a la totalidad de los mecanismos de trazabilidad, registro y control previstos en el ordenamiento jurídico colombiano para la gestión de los recursos públicos. Esta incorporación presupuestal se realiza, conforme al parágrafo 2 del artículo 2.2.9.14.1.6 del proyecto normativo, surtiendo la ruta presupuestal correspondiente según su naturaleza, conforme a lo establecido por el Ministerio de Hacienda y Crédito Público y lo que disponga el reglamento operativo.
Dichos recursos quedan sujetos, entre otros, a los controles derivados del Estatuto Orgánico del Presupuesto (Decreto 111 de 1996.
Adicionalmente, el artículo 2.2.9.14.1.9 del proyecto normativo prevé como obligación del Comité del Fondo la publicación virtual de información relacionada con la ejecución financiera y la gestión contractual, así como la rendición de informes semestrales de gestión y resultados, lo que garantiza la trazabilidad pública sobre el origen y destinación de la totalidad de los recursos del Fondo, incluidos los provenientes de aportes y donaciones.
Por las razones expuestas, la observación no se acoge.</t>
  </si>
  <si>
    <t>Artículo Nuevo. Participación Ciudadana y Control Social. 
Propuesta de redacción del actor de acuerdo a su comentario y justificación:El Ministerio de Ambiente y Desarrollo Sostenible promoverá la participación de organizaciones de protección animal, organizaciones ambientales, veedurías ciudadanas, instituciones académicas y demás actores de la sociedad civil en los procesos de seguimiento, evaluación y rendición de cuentas relacionados con la ejecución de los recursos del Fondo SINAPYBA, garantizando mecanismos de acceso a la información, transparencia y control social.</t>
  </si>
  <si>
    <t>El contenido propuesto por el observante ya se encuentra incorporado de manera expresa en el artículo 2.2.9.14.1.9 del proyecto normativo, el cual desarrolla los mecanismos de transparencia y acceso a la información del Fondo SINAPYBA en cumplimiento del principio de máxima publicidad consagrado en la Ley 1712 de 2014. Dicho artículo establece, entre las acciones mínimas que adoptará el Comité del Fondo, la rendición de informes semestrales de gestión y resultados a la ciudadanía en general, la promoción y facilitación de procesos de vigilancia de la gestión del Fondo por parte de organizaciones sociales y veedurías ciudadanas, y la publicación virtual de información sobre avances del Programa, gestión contractual y ejecución financiera.
En consecuencia, la inclusión de un artículo adicional con el contenido propuesto resultaría redundante frente al articulado vigente y contravendría los principios de economía y simplicidad normativa que orientan la técnica reglamentaria.
Adicionalmente, debe señalarse que la participación ciudadana, el control social y la rendición de cuentas en la gestión de los recursos públicos del Fondo se encuentran plenamente garantizados por el marco normativo general aplicable. Que habilitan a los actores de la sociedad civil a ejercer dichas labores de seguimiento, evaluación y control sobre la gestión del Fondo, sin que se requiera su reiteración expresa en el presente acto administrativo.
Por las razones expuestas, la observación no se acoge.</t>
  </si>
  <si>
    <t>¿En que parte del articulado del instrumento podrían presentarse situaciones de corrupción? Las posibles situaciones de corrupción podrían presentarse principalmente en las disposiciones relacionadas con la asignación, administración y ejecución de los recursos del Fondo, particularmente en los artículos que otorgan facultades al Comité de Dirección para definir la destinación y priorización de recursos sin establecer criterios técnicos, objetivos y verificables de obligatorio cumplimiento.
Igualmente, se identifican riesgos en los mecanismos de ejecución mediante convenios, contratos y demás instrumentos de financiación cuando no se establecen procedimientos específicos de transparencia, trazabilidad, publicidad de la información, control social y seguimiento ciudadano. De igual forma, la recepción y administración de aportes, donaciones y otras fuentes de financiación externas podría generar riesgos asociados a conflictos de interés o direccionamiento de recursos si no se cuenta con mecanismos robustos de control y auditoría.
Por lo anterior, se recomienda fortalecer el articulado mediante la incorporación de criterios objetivos para la asignación de recursos, mecanismos de rendición pública de cuentas, publicación periódica de la información financiera y contractual, participación de veedurías ciudadanas y organizaciones de la sociedad civil, así como sistemas de monitoreo y evaluación que permitan garantizar la transparencia y el adecuado uso de los recursos públicos.</t>
  </si>
  <si>
    <t>Las situaciones identificadas por el observante como potenciales focos de riesgo; asignación y priorización de recursos por parte del Comité, ejecución mediante convenios y contratos, y recepción de aportes y donaciones, se encuentran adecuadamente reguladas en el proyecto normativo y enmarcadas en el ordenamiento jurídico vigente, conforme se expone a continuación:
En primer lugar, frente a la asignación y priorización de recursos, el artículo 2.2.9.14.1.5 del proyecto normativo establece que la distribución de los recursos del Fondo entre los municipios beneficiarios se realizará conforme a los criterios establecidos en el reglamento operativo, cuyo diseño y aprobación es función del Comité del Fondo. Esta arquitectura normativa no implica discrecionalidad, sino una decisión deliberada de técnica reglamentaria que reserva los aspectos técnicos y dinámicos al reglamento operativo, permitiendo su ajuste conforme a las necesidades de la implementación del Programa. Adicionalmente, conforme al parágrafo 1 del mismo artículo, la distribución de recursos deberá ajustarse a las disposiciones presupuestales vigentes.
En segundo lugar, frente a la ejecución mediante convenios y contratos, el parágrafo 2 del artículo 2.2.9.14.1.7 del proyecto normativo sujeta expresamente la ejecución de los recursos por parte de los municipios beneficiarios al Estatuto General de Contratación de la Administración Pública (Ley 80 de 1993 y normas complementarias), así como a los pliegos tipo de que trata el numeral 4.8 del artículo 4 de la Ley 2374 de 2024, lo que garantiza la aplicación integral de los principios de transparencia, selección objetiva, publicidad y responsabilidad propios de la contratación estatal, así como la publicación obligatoria en los sistemas oficiales de contratación pública (SECOP).
En tercer lugar, frente a la recepción de aportes y donaciones, una vez incorporados al presupuesto del Ministerio de Ambiente y Desarrollo Sostenible conforme al parágrafo 2 del artículo 2.2.9.14.1.6, dichos recursos adquieren la naturaleza de recursos públicos y quedan sujetos a la totalidad de controles previstos en el ordenamiento jurídico para su gestión, incluyendo el Estatuto Orgánico del Presupuesto (Decreto 111 de 1996), el control fiscal a cargo de la Contraloría General de la República, el control disciplinario de la Procuraduría General de la Nación y el control interno previsto en la Ley 87 de 1993.
Finalmente, los mecanismos de transparencia, rendición de cuentas, publicación periódica de información financiera y contractual, y participación de veedurías y organizaciones sociales se encuentran expresamente previstos en el artículo 2.2.9.14.1.9 del proyecto normativo, en cumplimiento de la Ley. Estas disposiciones se complementan con el marco general aplicable, normas que articulan un esquema robusto de prevención, detección y sanción de eventuales prácticas de corrupción en la gestión de los recursos públicos.
Por las razones expuestas, la observación no se acoge.</t>
  </si>
  <si>
    <t>Formato tomado del Departamento Administrativo de la Función Pública a partir de lo reglamentado por medio del Decreto 1273 de 2020 y la Resolución 371 de 2020.</t>
  </si>
  <si>
    <t>FECHA</t>
  </si>
  <si>
    <t>ACTOR</t>
  </si>
  <si>
    <t>COMENTARIOS</t>
  </si>
  <si>
    <t>Mauricio Aguilar
Red Colombiana de Restauración Ecológica -REDCRE-</t>
  </si>
  <si>
    <t>TOTAL</t>
  </si>
  <si>
    <t>Aceptada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</si>
</sst>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family val="2"/>
      <scheme val="minor"/>
    </font>
    <font>
      <sz val="12"/>
      <color theme="1"/>
      <name val="Arial"/>
      <family val="2"/>
    </font>
    <font>
      <sz val="12"/>
      <color theme="1"/>
      <name val="Calibri"/>
      <family val="2"/>
      <scheme val="minor"/>
    </font>
    <font>
      <sz val="8"/>
      <name val="Calibri"/>
      <family val="2"/>
      <scheme val="minor"/>
    </font>
    <font>
      <b/>
      <sz val="10"/>
      <color theme="0"/>
      <name val="Arial Narrow"/>
      <family val="2"/>
    </font>
    <font>
      <b/>
      <sz val="10"/>
      <name val="Arial Narrow"/>
      <family val="2"/>
    </font>
    <font>
      <sz val="10"/>
      <name val="Arial Narrow"/>
      <family val="2"/>
    </font>
    <font>
      <sz val="11"/>
      <color theme="1"/>
      <name val="Arial Narrow"/>
      <family val="2"/>
    </font>
    <font>
      <b/>
      <sz val="12"/>
      <color theme="1"/>
      <name val="Arial Narrow"/>
      <family val="2"/>
    </font>
    <font>
      <b/>
      <sz val="12"/>
      <color theme="0"/>
      <name val="Arial Narrow"/>
      <family val="2"/>
    </font>
    <font>
      <b/>
      <sz val="10"/>
      <color theme="1"/>
      <name val="Arial Narrow"/>
      <family val="2"/>
    </font>
    <font>
      <sz val="11"/>
      <color theme="2" tint="-0.499984740745262"/>
      <name val="Arial Narrow"/>
      <family val="2"/>
    </font>
    <font>
      <b/>
      <sz val="11"/>
      <color theme="1"/>
      <name val="Arial Narrow"/>
      <family val="2"/>
    </font>
    <font>
      <b/>
      <sz val="11"/>
      <color rgb="FF000000"/>
      <name val="Arial Narrow"/>
      <family val="2"/>
    </font>
    <font>
      <sz val="12"/>
      <name val="Arial Narrow"/>
      <family val="2"/>
    </font>
    <font>
      <sz val="10"/>
      <color theme="1" tint="0.34998626667073579"/>
      <name val="Arial"/>
      <family val="2"/>
    </font>
    <font>
      <b/>
      <sz val="12"/>
      <color theme="1"/>
      <name val="Calibri"/>
      <family val="2"/>
      <scheme val="minor"/>
    </font>
    <font>
      <sz val="11"/>
      <color theme="1"/>
      <name val="Arial"/>
      <family val="2"/>
    </font>
    <font>
      <b/>
      <sz val="12"/>
      <color theme="1"/>
      <name val="Arial"/>
      <family val="2"/>
    </font>
    <font>
      <u/>
      <sz val="12"/>
      <color theme="10"/>
      <name val="Calibri"/>
      <family val="2"/>
      <scheme val="minor"/>
    </font>
  </fonts>
  <fills count="5">
    <fill>
      <patternFill patternType="none"/>
    </fill>
    <fill>
      <patternFill patternType="gray125"/>
    </fill>
    <fill>
      <patternFill patternType="solid">
        <fgColor rgb="FFE1E1E1"/>
        <bgColor indexed="64"/>
      </patternFill>
    </fill>
    <fill>
      <patternFill patternType="solid">
        <fgColor rgb="FF154A8A"/>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9" fontId="2" fillId="0" borderId="0" applyFont="0" applyFill="0" applyBorder="0" applyAlignment="0" applyProtection="0"/>
    <xf numFmtId="0" fontId="19" fillId="0" borderId="0" applyNumberFormat="0" applyFill="0" applyBorder="0" applyAlignment="0" applyProtection="0"/>
  </cellStyleXfs>
  <cellXfs count="38">
    <xf numFmtId="0" fontId="0" fillId="0" borderId="0" xfId="0"/>
    <xf numFmtId="0" fontId="1" fillId="0" borderId="0" xfId="0" applyFont="1"/>
    <xf numFmtId="0" fontId="12" fillId="0" borderId="1" xfId="0" applyFont="1" applyBorder="1" applyAlignment="1">
      <alignment horizontal="center"/>
    </xf>
    <xf numFmtId="0" fontId="13" fillId="2" borderId="1" xfId="0" applyFont="1" applyFill="1" applyBorder="1" applyAlignment="1">
      <alignment horizontal="center" vertical="center" wrapText="1"/>
    </xf>
    <xf numFmtId="0" fontId="1" fillId="0" borderId="1" xfId="0" applyFont="1" applyBorder="1" applyAlignment="1">
      <alignment vertical="top" wrapText="1"/>
    </xf>
    <xf numFmtId="0" fontId="1" fillId="0" borderId="0" xfId="0" applyFont="1" applyAlignment="1">
      <alignment vertical="top"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7" fillId="0" borderId="1" xfId="0" applyFont="1" applyBorder="1" applyAlignment="1">
      <alignment vertical="top" wrapText="1"/>
    </xf>
    <xf numFmtId="0" fontId="0" fillId="0" borderId="1" xfId="0" applyBorder="1" applyAlignment="1">
      <alignment vertical="top" wrapText="1"/>
    </xf>
    <xf numFmtId="0" fontId="16" fillId="0" borderId="1" xfId="0" applyFont="1" applyBorder="1" applyAlignment="1">
      <alignment horizontal="center"/>
    </xf>
    <xf numFmtId="0" fontId="16" fillId="4" borderId="1" xfId="0" applyFont="1" applyFill="1" applyBorder="1" applyAlignment="1">
      <alignment horizontal="center"/>
    </xf>
    <xf numFmtId="0" fontId="16" fillId="0" borderId="1" xfId="0" applyFont="1" applyBorder="1" applyAlignment="1">
      <alignment horizontal="center" vertical="center"/>
    </xf>
    <xf numFmtId="14"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0" fillId="0" borderId="1" xfId="0"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8" fillId="4" borderId="1" xfId="0" applyFont="1" applyFill="1" applyBorder="1" applyAlignment="1">
      <alignment horizontal="center" vertical="center"/>
    </xf>
    <xf numFmtId="0" fontId="11" fillId="0" borderId="1" xfId="0" applyFont="1" applyBorder="1" applyAlignment="1">
      <alignment horizontal="left"/>
    </xf>
    <xf numFmtId="0" fontId="19" fillId="0" borderId="1" xfId="2" applyBorder="1" applyAlignment="1">
      <alignment horizontal="left"/>
    </xf>
    <xf numFmtId="1" fontId="11" fillId="0" borderId="1" xfId="0" applyNumberFormat="1" applyFont="1" applyBorder="1" applyAlignment="1">
      <alignment horizontal="left"/>
    </xf>
    <xf numFmtId="0" fontId="9" fillId="3" borderId="1" xfId="0" applyFont="1" applyFill="1" applyBorder="1" applyAlignment="1">
      <alignment horizontal="center" vertical="center"/>
    </xf>
    <xf numFmtId="0" fontId="10" fillId="0" borderId="1" xfId="0" applyFont="1" applyBorder="1" applyAlignment="1">
      <alignment horizontal="left"/>
    </xf>
    <xf numFmtId="0" fontId="13" fillId="2" borderId="1" xfId="0" applyFont="1" applyFill="1" applyBorder="1" applyAlignment="1">
      <alignment horizontal="center" vertical="center" wrapText="1"/>
    </xf>
    <xf numFmtId="0" fontId="15" fillId="0" borderId="0" xfId="0" applyFont="1" applyAlignment="1">
      <alignment horizontal="justify" vertical="center" wrapText="1"/>
    </xf>
    <xf numFmtId="0" fontId="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readingOrder="1"/>
    </xf>
    <xf numFmtId="0" fontId="9" fillId="3" borderId="1" xfId="0" applyFont="1" applyFill="1" applyBorder="1" applyAlignment="1">
      <alignment horizontal="center" vertical="center" wrapText="1" readingOrder="1"/>
    </xf>
    <xf numFmtId="0" fontId="5" fillId="2" borderId="1" xfId="0" applyFont="1" applyFill="1" applyBorder="1" applyAlignment="1">
      <alignment horizontal="center" vertical="center" wrapText="1" readingOrder="1"/>
    </xf>
    <xf numFmtId="0" fontId="1" fillId="0" borderId="0" xfId="0" applyFont="1" applyAlignment="1">
      <alignment horizontal="left"/>
    </xf>
    <xf numFmtId="9" fontId="11" fillId="2" borderId="1" xfId="1" applyFont="1" applyFill="1" applyBorder="1" applyAlignment="1">
      <alignment horizontal="left"/>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154A8A"/>
      <color rgb="FF0D4379"/>
      <color rgb="FFE6EFFD"/>
      <color rgb="FFDCEAFB"/>
      <color rgb="FF4472C4"/>
      <color rgb="FF6898FC"/>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306916</xdr:colOff>
      <xdr:row>0</xdr:row>
      <xdr:rowOff>63500</xdr:rowOff>
    </xdr:from>
    <xdr:to>
      <xdr:col>6</xdr:col>
      <xdr:colOff>2053653</xdr:colOff>
      <xdr:row>1</xdr:row>
      <xdr:rowOff>143885</xdr:rowOff>
    </xdr:to>
    <xdr:pic>
      <xdr:nvPicPr>
        <xdr:cNvPr id="3" name="Imagen 2">
          <a:extLst>
            <a:ext uri="{FF2B5EF4-FFF2-40B4-BE49-F238E27FC236}">
              <a16:creationId xmlns:a16="http://schemas.microsoft.com/office/drawing/2014/main" id="{00000000-0008-0000-0000-00000C04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24" t="-802" r="-1681" b="-2478"/>
        <a:stretch/>
      </xdr:blipFill>
      <xdr:spPr bwMode="auto">
        <a:xfrm>
          <a:off x="8466666" y="63500"/>
          <a:ext cx="1746737" cy="546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nambiente.gov.co/consulta/por-el-cual-se-adiciona-el-capitulo-14-al-titulo-9-de-la-parte-2-del-libro-2-del-decreto-unico-reglamentacion-del-sector-ambiente-y-desarrollo-sostenible-1076-de-2015-relacionado-con-el-fo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47"/>
  <sheetViews>
    <sheetView tabSelected="1" view="pageBreakPreview" zoomScale="57" zoomScaleNormal="154" zoomScaleSheetLayoutView="57" zoomScalePageLayoutView="154" workbookViewId="0">
      <selection activeCell="D26" sqref="D26:E26"/>
    </sheetView>
  </sheetViews>
  <sheetFormatPr defaultColWidth="10.875" defaultRowHeight="15.95"/>
  <cols>
    <col min="1" max="1" width="3.875" style="1" bestFit="1" customWidth="1"/>
    <col min="2" max="2" width="18.5" style="1" customWidth="1"/>
    <col min="3" max="3" width="28.375" style="1" customWidth="1"/>
    <col min="4" max="4" width="191.625" style="1" customWidth="1"/>
    <col min="5" max="5" width="16" style="1" customWidth="1"/>
    <col min="6" max="6" width="4.625" style="1" customWidth="1"/>
    <col min="7" max="7" width="160" style="33" customWidth="1"/>
    <col min="8" max="16384" width="10.875" style="1"/>
  </cols>
  <sheetData>
    <row r="1" spans="1:7" ht="36.950000000000003" customHeight="1">
      <c r="A1" s="28" t="s">
        <v>0</v>
      </c>
      <c r="B1" s="28"/>
      <c r="C1" s="31" t="s">
        <v>1</v>
      </c>
      <c r="D1" s="31"/>
      <c r="E1" s="31"/>
      <c r="F1" s="30"/>
      <c r="G1" s="30"/>
    </row>
    <row r="2" spans="1:7" ht="15" customHeight="1">
      <c r="A2" s="28"/>
      <c r="B2" s="28"/>
      <c r="C2" s="32" t="s">
        <v>2</v>
      </c>
      <c r="D2" s="32"/>
      <c r="E2" s="32"/>
      <c r="F2" s="30"/>
      <c r="G2" s="30"/>
    </row>
    <row r="3" spans="1:7" ht="15">
      <c r="A3" s="29" t="s">
        <v>3</v>
      </c>
      <c r="B3" s="29"/>
      <c r="C3" s="29" t="s">
        <v>4</v>
      </c>
      <c r="D3" s="29"/>
      <c r="E3" s="29"/>
      <c r="F3" s="29" t="s">
        <v>5</v>
      </c>
      <c r="G3" s="29"/>
    </row>
    <row r="4" spans="1:7" ht="5.0999999999999996" customHeight="1"/>
    <row r="5" spans="1:7" ht="26.45" customHeight="1">
      <c r="A5" s="26" t="s">
        <v>6</v>
      </c>
      <c r="B5" s="27"/>
      <c r="C5" s="27"/>
      <c r="D5" s="27"/>
      <c r="E5" s="27"/>
      <c r="F5" s="27"/>
      <c r="G5" s="27"/>
    </row>
    <row r="6" spans="1:7" ht="21.95" customHeight="1">
      <c r="A6" s="22" t="s">
        <v>7</v>
      </c>
      <c r="B6" s="22"/>
      <c r="C6" s="22"/>
      <c r="D6" s="22"/>
      <c r="E6" s="22"/>
      <c r="F6" s="22"/>
      <c r="G6" s="22"/>
    </row>
    <row r="7" spans="1:7" ht="16.5">
      <c r="A7" s="23" t="s">
        <v>8</v>
      </c>
      <c r="B7" s="23"/>
      <c r="C7" s="23"/>
      <c r="D7" s="19" t="s">
        <v>9</v>
      </c>
      <c r="E7" s="19"/>
      <c r="F7" s="19"/>
      <c r="G7" s="19"/>
    </row>
    <row r="8" spans="1:7" ht="16.5">
      <c r="A8" s="23" t="s">
        <v>10</v>
      </c>
      <c r="B8" s="23"/>
      <c r="C8" s="23"/>
      <c r="D8" s="19" t="s">
        <v>11</v>
      </c>
      <c r="E8" s="19"/>
      <c r="F8" s="19"/>
      <c r="G8" s="19"/>
    </row>
    <row r="9" spans="1:7" ht="16.5">
      <c r="A9" s="23" t="s">
        <v>12</v>
      </c>
      <c r="B9" s="23"/>
      <c r="C9" s="23"/>
      <c r="D9" s="19" t="s">
        <v>13</v>
      </c>
      <c r="E9" s="19"/>
      <c r="F9" s="19"/>
      <c r="G9" s="19"/>
    </row>
    <row r="10" spans="1:7" ht="16.5">
      <c r="A10" s="23" t="s">
        <v>14</v>
      </c>
      <c r="B10" s="23"/>
      <c r="C10" s="23"/>
      <c r="D10" s="19" t="s">
        <v>15</v>
      </c>
      <c r="E10" s="19"/>
      <c r="F10" s="19"/>
      <c r="G10" s="19"/>
    </row>
    <row r="11" spans="1:7" ht="16.5">
      <c r="A11" s="23" t="s">
        <v>16</v>
      </c>
      <c r="B11" s="23"/>
      <c r="C11" s="23"/>
      <c r="D11" s="19"/>
      <c r="E11" s="19"/>
      <c r="F11" s="19"/>
      <c r="G11" s="19"/>
    </row>
    <row r="12" spans="1:7" ht="21.95" customHeight="1">
      <c r="A12" s="22" t="s">
        <v>17</v>
      </c>
      <c r="B12" s="22"/>
      <c r="C12" s="22"/>
      <c r="D12" s="22"/>
      <c r="E12" s="22"/>
      <c r="F12" s="22"/>
      <c r="G12" s="22"/>
    </row>
    <row r="13" spans="1:7" ht="16.5">
      <c r="A13" s="23" t="s">
        <v>18</v>
      </c>
      <c r="B13" s="23"/>
      <c r="C13" s="23"/>
      <c r="D13" s="19" t="s">
        <v>19</v>
      </c>
      <c r="E13" s="19"/>
      <c r="F13" s="19"/>
      <c r="G13" s="19"/>
    </row>
    <row r="14" spans="1:7" ht="16.5">
      <c r="A14" s="23" t="s">
        <v>20</v>
      </c>
      <c r="B14" s="23"/>
      <c r="C14" s="23"/>
      <c r="D14" s="19" t="s">
        <v>21</v>
      </c>
      <c r="E14" s="19"/>
      <c r="F14" s="19"/>
      <c r="G14" s="19"/>
    </row>
    <row r="15" spans="1:7" ht="16.5">
      <c r="A15" s="23" t="s">
        <v>22</v>
      </c>
      <c r="B15" s="23"/>
      <c r="C15" s="23"/>
      <c r="D15" s="19" t="s">
        <v>23</v>
      </c>
      <c r="E15" s="19"/>
      <c r="F15" s="19"/>
      <c r="G15" s="19"/>
    </row>
    <row r="16" spans="1:7" ht="16.5">
      <c r="A16" s="23" t="s">
        <v>24</v>
      </c>
      <c r="B16" s="23"/>
      <c r="C16" s="23"/>
      <c r="D16" s="20" t="s">
        <v>25</v>
      </c>
      <c r="E16" s="19"/>
      <c r="F16" s="19"/>
      <c r="G16" s="19"/>
    </row>
    <row r="17" spans="1:7" ht="16.5">
      <c r="A17" s="23" t="s">
        <v>26</v>
      </c>
      <c r="B17" s="23"/>
      <c r="C17" s="23"/>
      <c r="D17" s="19" t="s">
        <v>27</v>
      </c>
      <c r="E17" s="19"/>
      <c r="F17" s="19"/>
      <c r="G17" s="19"/>
    </row>
    <row r="18" spans="1:7" ht="16.5">
      <c r="A18" s="23" t="s">
        <v>28</v>
      </c>
      <c r="B18" s="23"/>
      <c r="C18" s="23"/>
      <c r="D18" s="19" t="s">
        <v>29</v>
      </c>
      <c r="E18" s="19"/>
      <c r="F18" s="19"/>
      <c r="G18" s="19"/>
    </row>
    <row r="19" spans="1:7" ht="21.95" customHeight="1">
      <c r="A19" s="22" t="s">
        <v>30</v>
      </c>
      <c r="B19" s="22"/>
      <c r="C19" s="22"/>
      <c r="D19" s="22"/>
      <c r="E19" s="22"/>
      <c r="F19" s="22"/>
      <c r="G19" s="22"/>
    </row>
    <row r="20" spans="1:7" ht="16.5">
      <c r="A20" s="23" t="s">
        <v>31</v>
      </c>
      <c r="B20" s="23"/>
      <c r="C20" s="23"/>
      <c r="D20" s="19">
        <v>3</v>
      </c>
      <c r="E20" s="19"/>
      <c r="F20" s="19"/>
      <c r="G20" s="19"/>
    </row>
    <row r="21" spans="1:7" ht="16.5">
      <c r="A21" s="23" t="s">
        <v>32</v>
      </c>
      <c r="B21" s="23"/>
      <c r="C21" s="23"/>
      <c r="D21" s="19">
        <v>16</v>
      </c>
      <c r="E21" s="19"/>
      <c r="F21" s="19"/>
      <c r="G21" s="19"/>
    </row>
    <row r="22" spans="1:7" ht="16.5">
      <c r="A22" s="23" t="s">
        <v>33</v>
      </c>
      <c r="B22" s="23"/>
      <c r="C22" s="23"/>
      <c r="D22" s="21">
        <v>0</v>
      </c>
      <c r="E22" s="21"/>
      <c r="F22" s="2" t="s">
        <v>34</v>
      </c>
      <c r="G22" s="34">
        <f>IFERROR(D22/D21,"")</f>
        <v>0</v>
      </c>
    </row>
    <row r="23" spans="1:7" ht="16.5">
      <c r="A23" s="23" t="s">
        <v>35</v>
      </c>
      <c r="B23" s="23"/>
      <c r="C23" s="23"/>
      <c r="D23" s="21">
        <v>16</v>
      </c>
      <c r="E23" s="21"/>
      <c r="F23" s="2" t="s">
        <v>34</v>
      </c>
      <c r="G23" s="34" t="str">
        <f>IFERROR(D23/D22,"")</f>
        <v/>
      </c>
    </row>
    <row r="24" spans="1:7" ht="16.5">
      <c r="A24" s="23" t="s">
        <v>36</v>
      </c>
      <c r="B24" s="23"/>
      <c r="C24" s="23"/>
      <c r="D24" s="19">
        <v>11</v>
      </c>
      <c r="E24" s="19"/>
      <c r="F24" s="19"/>
      <c r="G24" s="19"/>
    </row>
    <row r="25" spans="1:7" ht="16.5">
      <c r="A25" s="23" t="s">
        <v>37</v>
      </c>
      <c r="B25" s="23"/>
      <c r="C25" s="23"/>
      <c r="D25" s="21">
        <v>7</v>
      </c>
      <c r="E25" s="21"/>
      <c r="F25" s="2" t="s">
        <v>34</v>
      </c>
      <c r="G25" s="34">
        <f>IFERROR(D25/D24,"")</f>
        <v>0.63636363636363635</v>
      </c>
    </row>
    <row r="26" spans="1:7" ht="16.5">
      <c r="A26" s="23" t="s">
        <v>38</v>
      </c>
      <c r="B26" s="23"/>
      <c r="C26" s="23"/>
      <c r="D26" s="21">
        <v>0</v>
      </c>
      <c r="E26" s="21"/>
      <c r="F26" s="2" t="s">
        <v>34</v>
      </c>
      <c r="G26" s="34">
        <f>IFERROR(D26/D25,"")</f>
        <v>0</v>
      </c>
    </row>
    <row r="27" spans="1:7" ht="21" customHeight="1">
      <c r="A27" s="22" t="s">
        <v>39</v>
      </c>
      <c r="B27" s="22"/>
      <c r="C27" s="22"/>
      <c r="D27" s="22"/>
      <c r="E27" s="22"/>
      <c r="F27" s="22"/>
      <c r="G27" s="22"/>
    </row>
    <row r="28" spans="1:7" ht="33" customHeight="1">
      <c r="A28" s="3" t="s">
        <v>40</v>
      </c>
      <c r="B28" s="3" t="s">
        <v>41</v>
      </c>
      <c r="C28" s="3" t="s">
        <v>42</v>
      </c>
      <c r="D28" s="3" t="s">
        <v>43</v>
      </c>
      <c r="E28" s="3" t="s">
        <v>44</v>
      </c>
      <c r="F28" s="24" t="s">
        <v>45</v>
      </c>
      <c r="G28" s="24"/>
    </row>
    <row r="29" spans="1:7" s="5" customFormat="1" ht="108.75" customHeight="1">
      <c r="A29" s="6">
        <v>1</v>
      </c>
      <c r="B29" s="7">
        <v>46171</v>
      </c>
      <c r="C29" s="6" t="s">
        <v>46</v>
      </c>
      <c r="D29" s="4" t="s">
        <v>47</v>
      </c>
      <c r="E29" s="4" t="s">
        <v>48</v>
      </c>
      <c r="F29" s="35" t="s">
        <v>49</v>
      </c>
      <c r="G29" s="35"/>
    </row>
    <row r="30" spans="1:7" s="5" customFormat="1" ht="83.25" customHeight="1">
      <c r="A30" s="6">
        <v>2</v>
      </c>
      <c r="B30" s="7">
        <v>46171</v>
      </c>
      <c r="C30" s="6" t="s">
        <v>46</v>
      </c>
      <c r="D30" s="4" t="s">
        <v>50</v>
      </c>
      <c r="E30" s="4" t="s">
        <v>48</v>
      </c>
      <c r="F30" s="35" t="s">
        <v>51</v>
      </c>
      <c r="G30" s="35"/>
    </row>
    <row r="31" spans="1:7" s="5" customFormat="1" ht="60.75" customHeight="1">
      <c r="A31" s="6">
        <v>3</v>
      </c>
      <c r="B31" s="7">
        <v>46171</v>
      </c>
      <c r="C31" s="6" t="s">
        <v>46</v>
      </c>
      <c r="D31" s="4" t="s">
        <v>52</v>
      </c>
      <c r="E31" s="4" t="s">
        <v>48</v>
      </c>
      <c r="F31" s="35" t="s">
        <v>53</v>
      </c>
      <c r="G31" s="35"/>
    </row>
    <row r="32" spans="1:7" s="5" customFormat="1" ht="380.25" customHeight="1">
      <c r="A32" s="6">
        <v>4</v>
      </c>
      <c r="B32" s="7">
        <v>46172</v>
      </c>
      <c r="C32" s="6" t="s">
        <v>54</v>
      </c>
      <c r="D32" s="4" t="s">
        <v>55</v>
      </c>
      <c r="E32" s="4" t="s">
        <v>48</v>
      </c>
      <c r="F32" s="35" t="s">
        <v>56</v>
      </c>
      <c r="G32" s="35"/>
    </row>
    <row r="33" spans="1:7" s="5" customFormat="1" ht="265.5" customHeight="1">
      <c r="A33" s="6">
        <v>5</v>
      </c>
      <c r="B33" s="7">
        <v>46172</v>
      </c>
      <c r="C33" s="6" t="s">
        <v>54</v>
      </c>
      <c r="D33" s="4" t="s">
        <v>57</v>
      </c>
      <c r="E33" s="4" t="s">
        <v>48</v>
      </c>
      <c r="F33" s="35" t="s">
        <v>58</v>
      </c>
      <c r="G33" s="35"/>
    </row>
    <row r="34" spans="1:7" s="5" customFormat="1" ht="104.25" customHeight="1">
      <c r="A34" s="6">
        <v>6</v>
      </c>
      <c r="B34" s="7">
        <v>46172</v>
      </c>
      <c r="C34" s="6" t="s">
        <v>59</v>
      </c>
      <c r="D34" s="4" t="s">
        <v>60</v>
      </c>
      <c r="E34" s="4" t="s">
        <v>48</v>
      </c>
      <c r="F34" s="35" t="s">
        <v>61</v>
      </c>
      <c r="G34" s="35"/>
    </row>
    <row r="35" spans="1:7" s="5" customFormat="1" ht="134.25" customHeight="1">
      <c r="A35" s="6">
        <v>7</v>
      </c>
      <c r="B35" s="7">
        <v>46172</v>
      </c>
      <c r="C35" s="6" t="s">
        <v>59</v>
      </c>
      <c r="D35" s="4" t="s">
        <v>62</v>
      </c>
      <c r="E35" s="4" t="s">
        <v>48</v>
      </c>
      <c r="F35" s="35" t="s">
        <v>63</v>
      </c>
      <c r="G35" s="35"/>
    </row>
    <row r="36" spans="1:7" s="5" customFormat="1" ht="146.25" customHeight="1">
      <c r="A36" s="6">
        <v>8</v>
      </c>
      <c r="B36" s="7">
        <v>46172</v>
      </c>
      <c r="C36" s="6" t="s">
        <v>59</v>
      </c>
      <c r="D36" s="4" t="s">
        <v>64</v>
      </c>
      <c r="E36" s="4" t="s">
        <v>48</v>
      </c>
      <c r="F36" s="35" t="s">
        <v>65</v>
      </c>
      <c r="G36" s="35"/>
    </row>
    <row r="37" spans="1:7" s="5" customFormat="1" ht="279" customHeight="1">
      <c r="A37" s="6">
        <v>9</v>
      </c>
      <c r="B37" s="7">
        <v>46172</v>
      </c>
      <c r="C37" s="6" t="s">
        <v>59</v>
      </c>
      <c r="D37" s="8" t="s">
        <v>66</v>
      </c>
      <c r="E37" s="4" t="s">
        <v>48</v>
      </c>
      <c r="F37" s="36" t="s">
        <v>67</v>
      </c>
      <c r="G37" s="37"/>
    </row>
    <row r="38" spans="1:7" s="5" customFormat="1" ht="185.25" customHeight="1">
      <c r="A38" s="6">
        <v>10</v>
      </c>
      <c r="B38" s="7">
        <v>46172</v>
      </c>
      <c r="C38" s="6" t="s">
        <v>59</v>
      </c>
      <c r="D38" s="8" t="s">
        <v>68</v>
      </c>
      <c r="E38" s="4" t="s">
        <v>48</v>
      </c>
      <c r="F38" s="36" t="s">
        <v>69</v>
      </c>
      <c r="G38" s="37"/>
    </row>
    <row r="39" spans="1:7" s="5" customFormat="1" ht="243" customHeight="1">
      <c r="A39" s="6">
        <v>11</v>
      </c>
      <c r="B39" s="7">
        <v>46172</v>
      </c>
      <c r="C39" s="6" t="s">
        <v>59</v>
      </c>
      <c r="D39" s="9" t="s">
        <v>70</v>
      </c>
      <c r="E39" s="4" t="s">
        <v>48</v>
      </c>
      <c r="F39" s="36" t="s">
        <v>71</v>
      </c>
      <c r="G39" s="37"/>
    </row>
    <row r="40" spans="1:7" s="5" customFormat="1" ht="165" customHeight="1">
      <c r="A40" s="6">
        <v>12</v>
      </c>
      <c r="B40" s="7">
        <v>46172</v>
      </c>
      <c r="C40" s="6" t="s">
        <v>59</v>
      </c>
      <c r="D40" s="8" t="s">
        <v>72</v>
      </c>
      <c r="E40" s="4" t="s">
        <v>48</v>
      </c>
      <c r="F40" s="36" t="s">
        <v>73</v>
      </c>
      <c r="G40" s="37"/>
    </row>
    <row r="41" spans="1:7" s="5" customFormat="1" ht="188.25" customHeight="1">
      <c r="A41" s="6">
        <v>13</v>
      </c>
      <c r="B41" s="7">
        <v>46172</v>
      </c>
      <c r="C41" s="6" t="s">
        <v>59</v>
      </c>
      <c r="D41" s="8" t="s">
        <v>74</v>
      </c>
      <c r="E41" s="4" t="s">
        <v>48</v>
      </c>
      <c r="F41" s="36" t="s">
        <v>75</v>
      </c>
      <c r="G41" s="37"/>
    </row>
    <row r="42" spans="1:7" s="5" customFormat="1" ht="194.25" customHeight="1">
      <c r="A42" s="6">
        <v>14</v>
      </c>
      <c r="B42" s="7">
        <v>46172</v>
      </c>
      <c r="C42" s="6" t="s">
        <v>59</v>
      </c>
      <c r="D42" s="9" t="s">
        <v>76</v>
      </c>
      <c r="E42" s="4" t="s">
        <v>48</v>
      </c>
      <c r="F42" s="36" t="s">
        <v>77</v>
      </c>
      <c r="G42" s="37"/>
    </row>
    <row r="43" spans="1:7" s="5" customFormat="1" ht="196.5" customHeight="1">
      <c r="A43" s="6">
        <v>15</v>
      </c>
      <c r="B43" s="7">
        <v>46172</v>
      </c>
      <c r="C43" s="6" t="s">
        <v>59</v>
      </c>
      <c r="D43" s="8" t="s">
        <v>78</v>
      </c>
      <c r="E43" s="4" t="s">
        <v>48</v>
      </c>
      <c r="F43" s="36" t="s">
        <v>79</v>
      </c>
      <c r="G43" s="37"/>
    </row>
    <row r="44" spans="1:7" s="5" customFormat="1" ht="350.25" customHeight="1">
      <c r="A44" s="6">
        <v>16</v>
      </c>
      <c r="B44" s="7">
        <v>46172</v>
      </c>
      <c r="C44" s="6" t="s">
        <v>59</v>
      </c>
      <c r="D44" s="4" t="s">
        <v>80</v>
      </c>
      <c r="E44" s="4" t="s">
        <v>48</v>
      </c>
      <c r="F44" s="36" t="s">
        <v>81</v>
      </c>
      <c r="G44" s="37"/>
    </row>
    <row r="45" spans="1:7" ht="5.0999999999999996" hidden="1" customHeight="1"/>
    <row r="46" spans="1:7" ht="15">
      <c r="A46" s="25" t="s">
        <v>82</v>
      </c>
      <c r="B46" s="25"/>
      <c r="C46" s="25"/>
      <c r="D46" s="25"/>
      <c r="E46" s="25"/>
      <c r="F46" s="25"/>
      <c r="G46" s="25"/>
    </row>
    <row r="47" spans="1:7" ht="15">
      <c r="A47" s="25"/>
      <c r="B47" s="25"/>
      <c r="C47" s="25"/>
      <c r="D47" s="25"/>
      <c r="E47" s="25"/>
      <c r="F47" s="25"/>
      <c r="G47" s="25"/>
    </row>
  </sheetData>
  <mergeCells count="66">
    <mergeCell ref="A1:B2"/>
    <mergeCell ref="A3:B3"/>
    <mergeCell ref="C3:E3"/>
    <mergeCell ref="F1:G2"/>
    <mergeCell ref="C1:E1"/>
    <mergeCell ref="C2:E2"/>
    <mergeCell ref="F3:G3"/>
    <mergeCell ref="F38:G38"/>
    <mergeCell ref="F40:G40"/>
    <mergeCell ref="F41:G41"/>
    <mergeCell ref="F42:G42"/>
    <mergeCell ref="F43:G43"/>
    <mergeCell ref="D13:G13"/>
    <mergeCell ref="A13:C13"/>
    <mergeCell ref="A17:C17"/>
    <mergeCell ref="A18:C18"/>
    <mergeCell ref="D21:G21"/>
    <mergeCell ref="A14:C14"/>
    <mergeCell ref="A15:C15"/>
    <mergeCell ref="A16:C16"/>
    <mergeCell ref="D14:G14"/>
    <mergeCell ref="D18:G18"/>
    <mergeCell ref="A5:G5"/>
    <mergeCell ref="A6:G6"/>
    <mergeCell ref="A12:G12"/>
    <mergeCell ref="A7:C7"/>
    <mergeCell ref="A8:C8"/>
    <mergeCell ref="A9:C9"/>
    <mergeCell ref="A10:C10"/>
    <mergeCell ref="A11:C11"/>
    <mergeCell ref="D9:G9"/>
    <mergeCell ref="D10:G10"/>
    <mergeCell ref="D11:G11"/>
    <mergeCell ref="D7:G7"/>
    <mergeCell ref="D8:G8"/>
    <mergeCell ref="A46:G47"/>
    <mergeCell ref="A24:C24"/>
    <mergeCell ref="D24:G24"/>
    <mergeCell ref="A25:C25"/>
    <mergeCell ref="D25:E25"/>
    <mergeCell ref="A26:C26"/>
    <mergeCell ref="D26:E26"/>
    <mergeCell ref="F29:G29"/>
    <mergeCell ref="F30:G30"/>
    <mergeCell ref="F44:G44"/>
    <mergeCell ref="F39:G39"/>
    <mergeCell ref="F31:G31"/>
    <mergeCell ref="F32:G32"/>
    <mergeCell ref="A27:G27"/>
    <mergeCell ref="F36:G36"/>
    <mergeCell ref="F37:G37"/>
    <mergeCell ref="F33:G33"/>
    <mergeCell ref="F34:G34"/>
    <mergeCell ref="F35:G35"/>
    <mergeCell ref="D15:G15"/>
    <mergeCell ref="D16:G16"/>
    <mergeCell ref="D17:G17"/>
    <mergeCell ref="D20:G20"/>
    <mergeCell ref="D22:E22"/>
    <mergeCell ref="D23:E23"/>
    <mergeCell ref="A19:G19"/>
    <mergeCell ref="A20:C20"/>
    <mergeCell ref="A21:C21"/>
    <mergeCell ref="A22:C22"/>
    <mergeCell ref="A23:C23"/>
    <mergeCell ref="F28:G28"/>
  </mergeCells>
  <phoneticPr fontId="3" type="noConversion"/>
  <dataValidations count="29">
    <dataValidation allowBlank="1" showInputMessage="1" showErrorMessage="1" promptTitle="Nombre de la entidad " prompt="Diligencie el nombre de la entidad " sqref="A7:C7" xr:uid="{00000000-0002-0000-0000-000000000000}"/>
    <dataValidation allowBlank="1" showInputMessage="1" showErrorMessage="1" prompt="Recuerde que este informe al igual que los demás documentos soporte deben estar en la página web de la entidad, sección indicada por el Decreto 1081 de 2015." sqref="A5:G5" xr:uid="{00000000-0002-0000-0000-000001000000}"/>
    <dataValidation allowBlank="1" showInputMessage="1" showErrorMessage="1" prompt="Diligencie en este campo el nombre de la entidad." sqref="D7:G7" xr:uid="{00000000-0002-0000-0000-000002000000}"/>
    <dataValidation allowBlank="1" showInputMessage="1" showErrorMessage="1" prompt="Diligencie en este campo el nombre del servidor público designado como responsable al interior de la entidad del proyecto de regulación en curso." sqref="D8:G8" xr:uid="{00000000-0002-0000-0000-000003000000}"/>
    <dataValidation allowBlank="1" showInputMessage="1" showErrorMessage="1" prompt="Diligencie en este campo el nombre del proyecto de regulación que se encuentra en curso._x000a_" sqref="D9:G9" xr:uid="{00000000-0002-0000-0000-000004000000}"/>
    <dataValidation allowBlank="1" showInputMessage="1" showErrorMessage="1" prompt="Diligencie en este campo el nombre el objeto que se esta regulando a través del proyecto en curso." sqref="D10:G10" xr:uid="{00000000-0002-0000-0000-000005000000}"/>
    <dataValidation allowBlank="1" showInputMessage="1" showErrorMessage="1" prompt="Escriba la fecha de publicación de este instrumento en el siguiente formato: dd/mm/aaaa." sqref="D11:G11" xr:uid="{00000000-0002-0000-0000-000006000000}"/>
    <dataValidation allowBlank="1" showInputMessage="1" showErrorMessage="1" prompt="Señale el número total de días en consulta del proyecto de regulación (incluyendo adiciones o prórrogas). " sqref="D13:G13" xr:uid="{00000000-0002-0000-0000-000007000000}"/>
    <dataValidation allowBlank="1" showInputMessage="1" showErrorMessage="1" prompt="Escriba la fecha de inicio de la consulta en el siguiente formato: dd/mm/aaaa." sqref="D14:G14" xr:uid="{00000000-0002-0000-0000-000008000000}"/>
    <dataValidation allowBlank="1" showInputMessage="1" showErrorMessage="1" prompt="Escriba la fecha de finalización de la consulta, incluyendo las adiciones y prórrogas, en el siguiente formato: dd/mm/aaaa." sqref="D15:G15" xr:uid="{00000000-0002-0000-0000-000009000000}"/>
    <dataValidation allowBlank="1" showInputMessage="1" showErrorMessage="1" prompt="Incluya en este campo el enlace donde estuvo en consulta el proyecto de regulación." sqref="D16:G16" xr:uid="{00000000-0002-0000-0000-00000A000000}"/>
    <dataValidation allowBlank="1" showInputMessage="1" showErrorMessage="1" prompt="Señale los canales o medios en los que divulgó el proyecto de regulación." sqref="D17:G17" xr:uid="{00000000-0002-0000-0000-00000B000000}"/>
    <dataValidation allowBlank="1" showInputMessage="1" showErrorMessage="1" prompt="Señale los canales o medios que dispuso para recibir los comentarios u observaciones ciudadanas al proyecto de regulación." sqref="D18:G18" xr:uid="{00000000-0002-0000-0000-00000C00000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20:G20" xr:uid="{00000000-0002-0000-0000-00000D000000}"/>
    <dataValidation allowBlank="1" showInputMessage="1" showErrorMessage="1" prompt="Señale el número total de comentarios recibidos, tenga en cuenta que este valor debe ser la suma de las dos casillas siguientes. " sqref="D21:G21" xr:uid="{00000000-0002-0000-0000-00000E000000}"/>
    <dataValidation allowBlank="1" showInputMessage="1" showErrorMessage="1" prompt="Indique cuantos comentarios se acogieron del total de comentarios recibidos." sqref="D22:E22" xr:uid="{00000000-0002-0000-0000-00000F000000}"/>
    <dataValidation allowBlank="1" showInputMessage="1" showErrorMessage="1" prompt="Indique cuantos comentarios no se aceptaron del total de comentarios recibidos." sqref="D23:E23" xr:uid="{00000000-0002-0000-0000-000010000000}"/>
    <dataValidation allowBlank="1" showInputMessage="1" showErrorMessage="1" prompt="Cálculo automático. " sqref="G22 G25" xr:uid="{00000000-0002-0000-0000-000011000000}"/>
    <dataValidation allowBlank="1" showInputMessage="1" showErrorMessage="1" prompt="Cálculo automático." sqref="G26" xr:uid="{00000000-0002-0000-0000-000012000000}"/>
    <dataValidation allowBlank="1" showInputMessage="1" showErrorMessage="1" prompt="Señale el número total de artículos del proyecto de regulación en curso._x000a_" sqref="D24:G24" xr:uid="{00000000-0002-0000-0000-000013000000}"/>
    <dataValidation allowBlank="1" showInputMessage="1" showErrorMessage="1" prompt="Indique del total de artículos del proyecto, cuantos de éstos recibieron comentarios." sqref="D25:E25" xr:uid="{00000000-0002-0000-0000-000014000000}"/>
    <dataValidation allowBlank="1" showInputMessage="1" showErrorMessage="1" prompt="Indique del total de artículos del proyecto que recibieron comentarios, cuantos de éstos fueron modificados a partir de los mismos." sqref="D26:E26" xr:uid="{00000000-0002-0000-0000-000015000000}"/>
    <dataValidation allowBlank="1" showInputMessage="1" showErrorMessage="1" prompt="Identificación consecutiva de observaciones." sqref="A28" xr:uid="{00000000-0002-0000-0000-000016000000}"/>
    <dataValidation allowBlank="1" showInputMessage="1" showErrorMessage="1" prompt="Escriba la fecha de recepción de la observación en el siguiente formato: dd/mm/aaaa." sqref="B28" xr:uid="{00000000-0002-0000-0000-000017000000}"/>
    <dataValidation allowBlank="1" showInputMessage="1" showErrorMessage="1" prompt="Registre el nombre de la persona natural o jurídica que envió la observación." sqref="C28" xr:uid="{00000000-0002-0000-0000-000018000000}"/>
    <dataValidation allowBlank="1" showInputMessage="1" showErrorMessage="1" prompt="Registre la observación enviada por la persona natural o jurídica." sqref="D28" xr:uid="{00000000-0002-0000-0000-000019000000}"/>
    <dataValidation allowBlank="1" showInputMessage="1" showErrorMessage="1" prompt="Señale de la lista desplegable, la acción adelantada por la entidad con la observación recibida." sqref="E28"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8:G28" xr:uid="{00000000-0002-0000-0000-00001B000000}"/>
    <dataValidation allowBlank="1" showInputMessage="1" showErrorMessage="1" prompt="Cálculo automático" sqref="G23" xr:uid="{00000000-0002-0000-0000-00001C000000}"/>
  </dataValidations>
  <hyperlinks>
    <hyperlink ref="D16" r:id="rId1" xr:uid="{B9536CD2-6B18-234D-B38E-AD63D0396CD5}"/>
  </hyperlinks>
  <pageMargins left="0.7" right="0.7" top="0.75" bottom="0.75" header="0.3" footer="0.3"/>
  <pageSetup scale="59"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E29:E44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47DDA-D4B7-994D-8D00-D1A9F084D246}">
  <dimension ref="C9:E13"/>
  <sheetViews>
    <sheetView workbookViewId="0">
      <selection activeCell="H13" sqref="H13"/>
    </sheetView>
  </sheetViews>
  <sheetFormatPr defaultColWidth="11" defaultRowHeight="15.95"/>
  <cols>
    <col min="3" max="3" width="18" customWidth="1"/>
    <col min="4" max="4" width="48.875" customWidth="1"/>
    <col min="5" max="5" width="24.875" customWidth="1"/>
  </cols>
  <sheetData>
    <row r="9" spans="3:5">
      <c r="C9" s="10" t="s">
        <v>83</v>
      </c>
      <c r="D9" s="10" t="s">
        <v>84</v>
      </c>
      <c r="E9" s="12" t="s">
        <v>85</v>
      </c>
    </row>
    <row r="10" spans="3:5">
      <c r="C10" s="13">
        <v>46171</v>
      </c>
      <c r="D10" s="14" t="s">
        <v>46</v>
      </c>
      <c r="E10" s="15">
        <v>3</v>
      </c>
    </row>
    <row r="11" spans="3:5" ht="51">
      <c r="C11" s="16">
        <v>46172</v>
      </c>
      <c r="D11" s="6" t="s">
        <v>86</v>
      </c>
      <c r="E11" s="15">
        <v>2</v>
      </c>
    </row>
    <row r="12" spans="3:5">
      <c r="C12" s="16">
        <v>46172</v>
      </c>
      <c r="D12" s="17" t="s">
        <v>59</v>
      </c>
      <c r="E12" s="15">
        <v>11</v>
      </c>
    </row>
    <row r="13" spans="3:5">
      <c r="D13" s="18" t="s">
        <v>87</v>
      </c>
      <c r="E13" s="11">
        <f>SUM(E10:E12)</f>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defaultColWidth="11" defaultRowHeight="15.95"/>
  <sheetData>
    <row r="1" spans="1:1">
      <c r="A1" t="s">
        <v>48</v>
      </c>
    </row>
    <row r="2" spans="1:1">
      <c r="A2" t="s">
        <v>88</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2020-09-21T19:13:53Z</dcterms:created>
  <dcterms:modified xsi:type="dcterms:W3CDTF">2026-06-10T16:31:28Z</dcterms:modified>
  <cp:category/>
  <cp:contentStatus/>
</cp:coreProperties>
</file>