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luisa\OneDrive - Ministerio de Ambiente y Desarrollo Sostenible\Documentos\MADS\2026\FORMATO 15 - ACTIVIDADES\"/>
    </mc:Choice>
  </mc:AlternateContent>
  <bookViews>
    <workbookView xWindow="-120" yWindow="-120" windowWidth="24240" windowHeight="13140"/>
  </bookViews>
  <sheets>
    <sheet name="Hoja1" sheetId="1" r:id="rId1"/>
    <sheet name="Hoja3" sheetId="5" r:id="rId2"/>
    <sheet name="Hoja4" sheetId="4" r:id="rId3"/>
    <sheet name="Hoja2" sheetId="2"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Hoja1!$A$1:$AW$4</definedName>
    <definedName name="_xlnm._FilterDatabase" localSheetId="1" hidden="1">Hoja3!$A$2:$Z$691</definedName>
    <definedName name="DatosExternos_1" localSheetId="0" hidden="1">Hoja1!$A$5:$AW$694</definedName>
  </definedNames>
  <calcPr calcId="162913"/>
  <pivotCaches>
    <pivotCache cacheId="3" r:id="rId11"/>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94" i="5" l="1"/>
  <c r="N693" i="5"/>
  <c r="B694" i="5"/>
  <c r="B693" i="5"/>
  <c r="B692" i="5"/>
  <c r="C692" i="5"/>
  <c r="D692" i="5"/>
  <c r="E692" i="5"/>
  <c r="F692" i="5"/>
  <c r="G692" i="5"/>
  <c r="H692" i="5"/>
  <c r="I692" i="5"/>
  <c r="J692" i="5"/>
  <c r="K692" i="5"/>
  <c r="L692" i="5"/>
  <c r="M692" i="5"/>
  <c r="N692" i="5"/>
  <c r="O692" i="5"/>
  <c r="P692" i="5"/>
  <c r="Q692" i="5"/>
  <c r="R692" i="5"/>
  <c r="S692" i="5"/>
  <c r="T692" i="5"/>
  <c r="U692" i="5"/>
  <c r="V692" i="5"/>
  <c r="W692" i="5"/>
  <c r="X692" i="5"/>
  <c r="Y692" i="5"/>
  <c r="Z692" i="5"/>
  <c r="A692" i="5"/>
  <c r="A622" i="5"/>
  <c r="A52" i="5"/>
  <c r="A49" i="5"/>
  <c r="A48" i="5"/>
  <c r="A47" i="5"/>
  <c r="A42" i="5"/>
  <c r="A41" i="5"/>
  <c r="A40" i="5"/>
  <c r="A35" i="5"/>
  <c r="A12" i="5"/>
  <c r="A3" i="5"/>
</calcChain>
</file>

<file path=xl/connections.xml><?xml version="1.0" encoding="utf-8"?>
<connections xmlns="http://schemas.openxmlformats.org/spreadsheetml/2006/main">
  <connection id="1" keepAlive="1" name="Consulta - Archivo de ejemplo" description="Conexión a la consulta 'Archivo de ejemplo' en el libro." type="5" refreshedVersion="0" background="1">
    <dbPr connection="Provider=Microsoft.Mashup.OleDb.1;Data Source=$Workbook$;Location=&quot;Archivo de ejemplo&quot;;Extended Properties=&quot;&quot;" command="SELECT * FROM [Archivo de ejemplo]"/>
  </connection>
  <connection id="2" keepAlive="1" name="Consulta - Archivo de ejemplo (2)" description="Conexión a la consulta 'Archivo de ejemplo (2)' en el libro." type="5" refreshedVersion="0" background="1">
    <dbPr connection="Provider=Microsoft.Mashup.OleDb.1;Data Source=$Workbook$;Location=&quot;Archivo de ejemplo (2)&quot;;Extended Properties=&quot;&quot;" command="SELECT * FROM [Archivo de ejemplo (2)]"/>
  </connection>
  <connection id="3" keepAlive="1" name="Consulta - CONSOLIDADO" description="Conexión a la consulta 'CONSOLIDADO' en el libro." type="5" refreshedVersion="8" background="1" saveData="1">
    <dbPr connection="Provider=Microsoft.Mashup.OleDb.1;Data Source=$Workbook$;Location=CONSOLIDADO;Extended Properties=&quot;&quot;" command="SELECT * FROM [CONSOLIDADO]"/>
  </connection>
  <connection id="4" keepAlive="1" name="Consulta - Parámetro1" description="Conexión a la consulta 'Parámetro1' en el libro." type="5" refreshedVersion="0" background="1">
    <dbPr connection="Provider=Microsoft.Mashup.OleDb.1;Data Source=$Workbook$;Location=Parámetro1;Extended Properties=&quot;&quot;" command="SELECT * FROM [Parámetro1]"/>
  </connection>
  <connection id="5" keepAlive="1" name="Consulta - Parámetro2" description="Conexión a la consulta 'Parámetro2' en el libro." type="5" refreshedVersion="0" background="1">
    <dbPr connection="Provider=Microsoft.Mashup.OleDb.1;Data Source=$Workbook$;Location=Parámetro2;Extended Properties=&quot;&quot;" command="SELECT * FROM [Parámetro2]"/>
  </connection>
  <connection id="6" keepAlive="1" name="Consulta - Transformar archivo" description="Conexión a la consulta 'Transformar archivo' en el libro." type="5" refreshedVersion="0" background="1">
    <dbPr connection="Provider=Microsoft.Mashup.OleDb.1;Data Source=$Workbook$;Location=&quot;Transformar archivo&quot;;Extended Properties=&quot;&quot;" command="SELECT * FROM [Transformar archivo]"/>
  </connection>
  <connection id="7" keepAlive="1" name="Consulta - Transformar archivo (2)" description="Conexión a la consulta 'Transformar archivo (2)' en el libro." type="5" refreshedVersion="0" background="1">
    <dbPr connection="Provider=Microsoft.Mashup.OleDb.1;Data Source=$Workbook$;Location=&quot;Transformar archivo (2)&quot;;Extended Properties=&quot;&quot;" command="SELECT * FROM [Transformar archivo (2)]"/>
  </connection>
  <connection id="8" keepAlive="1" name="Consulta - Transformar archivo de ejemplo" description="Conexión a la consulta 'Transformar archivo de ejemplo' en el libro." type="5" refreshedVersion="0" background="1">
    <dbPr connection="Provider=Microsoft.Mashup.OleDb.1;Data Source=$Workbook$;Location=&quot;Transformar archivo de ejemplo&quot;;Extended Properties=&quot;&quot;" command="SELECT * FROM [Transformar archivo de ejemplo]"/>
  </connection>
  <connection id="9" keepAlive="1" name="Consulta - Transformar archivo de ejemplo (2)" description="Conexión a la consulta 'Transformar archivo de ejemplo (2)' en el libro." type="5" refreshedVersion="0" background="1">
    <dbPr connection="Provider=Microsoft.Mashup.OleDb.1;Data Source=$Workbook$;Location=&quot;Transformar archivo de ejemplo (2)&quot;;Extended Properties=&quot;&quot;" command="SELECT * FROM [Transformar archivo de ejemplo (2)]"/>
  </connection>
</connections>
</file>

<file path=xl/sharedStrings.xml><?xml version="1.0" encoding="utf-8"?>
<sst xmlns="http://schemas.openxmlformats.org/spreadsheetml/2006/main" count="16890" uniqueCount="2278">
  <si>
    <t>ETAPA DE PLANIFICACIÓN</t>
  </si>
  <si>
    <t>ETAPA DE EJECUCIÓN</t>
  </si>
  <si>
    <t xml:space="preserve">1. DEPENDENCIA RESPONSABLE </t>
  </si>
  <si>
    <t>2. MES</t>
  </si>
  <si>
    <t>3. ¿LA ACTIVIDAD FUE PLANEADA?</t>
  </si>
  <si>
    <t>4. ESTRATEGIA DE PARTICIPACIÓN A LA QUE PERTENECE</t>
  </si>
  <si>
    <t>5. NOMBRE DE LA ACTIVIDAD</t>
  </si>
  <si>
    <t>6. PROPÓSITO DE LA ACTIVIDAD</t>
  </si>
  <si>
    <t>7. FASE DEL CICLO DE LA GESTIÓN</t>
  </si>
  <si>
    <t>8. DEPARTAMENTO, CIUDAD O MUNICIPIO DONDE SE REALIZÓ LA ACTIVIDAD</t>
  </si>
  <si>
    <t>9. MODALIDAD DEL ESPACIO</t>
  </si>
  <si>
    <t>10. MEDIO DE CONVOCATORIA</t>
  </si>
  <si>
    <t>11. RESPONSABLE DEL REPORTE</t>
  </si>
  <si>
    <t>12. TIPO DE ACTIVIDAD</t>
  </si>
  <si>
    <t>13. FECHA DE INICIO DE LA ACTIVIDAD</t>
  </si>
  <si>
    <t>14. FECHA DE FINALIZACIÓN DE LA ACTIVIDAD</t>
  </si>
  <si>
    <t>CARACTERIZACIÓN DE LA POBLACIÓN PARTICIPANTE</t>
  </si>
  <si>
    <t>25. PRESUPUESTO EJECUTADO EN LA ACTIVIDAD</t>
  </si>
  <si>
    <t>26. FUENTE DE LOS RECURSOS</t>
  </si>
  <si>
    <t>27. # DE ENCUESTAS DE PERCEPCIÓN APLICADAS</t>
  </si>
  <si>
    <t>28. DOCUMENTO QUE DE CUENTA DE LA ACTIVIDAD DESARROLLADA</t>
  </si>
  <si>
    <t>29. COMPROMISOS ADQUIRIDOS</t>
  </si>
  <si>
    <t>30. SEGUIMIENTO A COMPROMISOS</t>
  </si>
  <si>
    <t>31. EN CASO DE NO HABERSE REALIZADO EL ESPACIO ENUNCIAR EL MOTIVO</t>
  </si>
  <si>
    <t>32. OBSERVACIONES</t>
  </si>
  <si>
    <t>15. TOTAL DE PARTICIPANTES</t>
  </si>
  <si>
    <t>16. SEXO</t>
  </si>
  <si>
    <t xml:space="preserve"> TOTAL DE PARTICIPANTES EDAD</t>
  </si>
  <si>
    <t>17. RANGO DE EDAD</t>
  </si>
  <si>
    <t>18. AUTORRECONOCIMIENTO</t>
  </si>
  <si>
    <t>19. # PERSONAS DE LA COMUNIDAD LGBTIQ+</t>
  </si>
  <si>
    <t>20. # PERSONAS CON DISCAPACIDAD</t>
  </si>
  <si>
    <t>21. # PERSONAS MIGRANTES</t>
  </si>
  <si>
    <t>22. # PERSONAS FIRMANTES DE PAZ</t>
  </si>
  <si>
    <t>23. # PERSONAS VÍCTIMAS DEL CONFLICTO ARMADO</t>
  </si>
  <si>
    <t>24. NOMBRE DE LAS ENTIDADES Y ORGANIZACIONES PARTICIPANTES</t>
  </si>
  <si>
    <t>HOMBRE</t>
  </si>
  <si>
    <t>MUJER</t>
  </si>
  <si>
    <t>INTERSEXUAL</t>
  </si>
  <si>
    <t>NO IDENTIFICA</t>
  </si>
  <si>
    <t xml:space="preserve">0 a 5 </t>
  </si>
  <si>
    <t>6 a 13</t>
  </si>
  <si>
    <t xml:space="preserve">14 a 17 </t>
  </si>
  <si>
    <t>18 a 28</t>
  </si>
  <si>
    <t xml:space="preserve">29 a 59 </t>
  </si>
  <si>
    <t xml:space="preserve">&gt; 60 </t>
  </si>
  <si>
    <t>NEGRO</t>
  </si>
  <si>
    <t>AFROCOLOMBIANO</t>
  </si>
  <si>
    <t>PALENQUERA</t>
  </si>
  <si>
    <t>INDÍGENA</t>
  </si>
  <si>
    <t>RAIZAL</t>
  </si>
  <si>
    <t>PUEBLO GITANO RROM</t>
  </si>
  <si>
    <t>CAMPESINOS</t>
  </si>
  <si>
    <t>NINGUNO</t>
  </si>
  <si>
    <t>Column2</t>
  </si>
  <si>
    <t>Column3</t>
  </si>
  <si>
    <t>Column4</t>
  </si>
  <si>
    <t>Column7</t>
  </si>
  <si>
    <t>Column8</t>
  </si>
  <si>
    <t>Column9</t>
  </si>
  <si>
    <t>Column10</t>
  </si>
  <si>
    <t>Column11</t>
  </si>
  <si>
    <t>Column12</t>
  </si>
  <si>
    <t>Column13</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</si>
  <si>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</si>
  <si>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</si>
  <si>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</si>
  <si>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</si>
  <si>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</si>
  <si>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</si>
  <si>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</si>
  <si>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</si>
  <si>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</si>
  <si>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</si>
  <si>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</si>
  <si>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</si>
  <si>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</si>
  <si>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</si>
  <si>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</si>
  <si>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</si>
  <si>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</si>
  <si>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</si>
  <si>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</si>
  <si>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</si>
  <si>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</si>
  <si>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</si>
  <si>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</si>
  <si>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Column38</t>
  </si>
  <si>
    <t>Column39</t>
  </si>
  <si>
    <t>Column40</t>
  </si>
  <si>
    <t>Column41</t>
  </si>
  <si>
    <t>Column42</t>
  </si>
  <si>
    <t>Column43</t>
  </si>
  <si>
    <t>Column44</t>
  </si>
  <si>
    <t>Column45</t>
  </si>
  <si>
    <t>Column46</t>
  </si>
  <si>
    <t>Column47</t>
  </si>
  <si>
    <t>Column48</t>
  </si>
  <si>
    <t>Column49</t>
  </si>
  <si>
    <t>Column50</t>
  </si>
  <si>
    <t>Column51</t>
  </si>
  <si>
    <t>Column52</t>
  </si>
  <si>
    <t>Column53</t>
  </si>
  <si>
    <t>Dirección de Ordenamiento Ambiental Territorial y Sistema Nacional Ambiental - SINA</t>
  </si>
  <si>
    <t>Febrero</t>
  </si>
  <si>
    <t>Sin Planear</t>
  </si>
  <si>
    <t>Participación ciudadana en la gestión</t>
  </si>
  <si>
    <t>Asistencia técnica a la CAM</t>
  </si>
  <si>
    <t>Resolver inquietudes respecto al Informe de avance de ejcución del PAC para 2024</t>
  </si>
  <si>
    <t>Seguimiento y evaluación</t>
  </si>
  <si>
    <t>Bogotá</t>
  </si>
  <si>
    <t>Virtual</t>
  </si>
  <si>
    <t>Correo electronico</t>
  </si>
  <si>
    <t xml:space="preserve">Grupo de seguimiento </t>
  </si>
  <si>
    <t>Asistencia técnica</t>
  </si>
  <si>
    <t>Ministerio de Ambiente y Desarrollo Sostenible
CAM - Corporación Autonóma Regional del Alto Magdalena</t>
  </si>
  <si>
    <t>Lista de asistencia</t>
  </si>
  <si>
    <t>Ninguno</t>
  </si>
  <si>
    <t>No aplica</t>
  </si>
  <si>
    <t>Asistencia técnica a CORTOLIMA</t>
  </si>
  <si>
    <t>Resolver inquietudes respecto al Informe Financiero del Informe de avance del PAC vigencia 2024</t>
  </si>
  <si>
    <t>Ministerio de Ambiente y Desarrollo Sostenible
CORTOLIMA</t>
  </si>
  <si>
    <t>N.A</t>
  </si>
  <si>
    <t>Planeado</t>
  </si>
  <si>
    <t>Mesa de trabajo_CORPOCESAR</t>
  </si>
  <si>
    <t>Capacitación y acompañamiento en el diligenciamiento de los formatos para la presentación del informe de avance del PAC 2024-2027</t>
  </si>
  <si>
    <t>Presencial</t>
  </si>
  <si>
    <t>Minambiente DOAT SINA
CORPOCESAR</t>
  </si>
  <si>
    <t>Ajustar los formatos de acuerdo a las directrices entregadas</t>
  </si>
  <si>
    <t>Se realizaron revisiones preliminares de los documentos enviados por la Corporación previo a la radicación formal ante el Ministerio</t>
  </si>
  <si>
    <t>Asistencia técnica CRQ</t>
  </si>
  <si>
    <t>Orientación para presentación de informe avance PAC 2024</t>
  </si>
  <si>
    <t>Ministerio de Ambiente y Desarrollo Sostenible
Corporación Autónoma Regional del Quindio - CRQ</t>
  </si>
  <si>
    <t>Asistencia técnica CORPOCALDAS</t>
  </si>
  <si>
    <t>Revisión matrices para reporte informe de avance 2024 y cargue de archivos a CARdinal</t>
  </si>
  <si>
    <t>Ministerio de Ambiente y Desarrollo Sostenible
Corporación Autónoma Regional de Caldas - CORPOCALDAS</t>
  </si>
  <si>
    <t>Revisar opción de recurperación de contraseña en CARdinal</t>
  </si>
  <si>
    <t>Revisado en el sistema por Eliana Machado</t>
  </si>
  <si>
    <t>Reporte de regalías en informes de avance del PAC</t>
  </si>
  <si>
    <t>Resolver inquietudes frente al reporte de proyectos financiados con recursos de Regalías en el informe de avance del PAC</t>
  </si>
  <si>
    <t>Ministerio de Ambiente y Desarrollo Sostenible
Corporación Autónoma Regional de Boyaca
Corporación Autónoma Regional del Guavio
Corporación Autónoma Regional del Centro de Antioqquia</t>
  </si>
  <si>
    <t>Mesa de trabajo_CORPOGUAVIO</t>
  </si>
  <si>
    <t>Solución de inquietudes y revisión de ajustes producto de las observaciones derivadas de la Comisión de Estudios del 13 de febrero</t>
  </si>
  <si>
    <t>Minambiente DOAT SINA
CORPOGUAVIO</t>
  </si>
  <si>
    <t>Ajustar el informe de avance conforme a las observaciones derivadas de la sesión
Agendar una mesa de trabajo para el 5 de marzo para trabajar en temas financieros</t>
  </si>
  <si>
    <t>Se programó la reunión del 5 de marzo de manera presencial en las instalaciones de Minambiente</t>
  </si>
  <si>
    <t>Realizar la visita técnica de verificación para la certificación de la función ecológica de la propiedad al
Resguardo Indígena awá de Saundé Guiguay localizado en los municipios de Barbacoas y Tumaco,
departamento de Nariño</t>
  </si>
  <si>
    <t>Certificar la FEP</t>
  </si>
  <si>
    <t>Ejecución</t>
  </si>
  <si>
    <t>Barbacoas y Tumaco,
departamento de Nariño</t>
  </si>
  <si>
    <t>Teléfono</t>
  </si>
  <si>
    <t>Carlos Giovanny Simbaqueba Peraza</t>
  </si>
  <si>
    <t>Actividades de participación ciudadana para la gestión institucional</t>
  </si>
  <si>
    <t>N/A</t>
  </si>
  <si>
    <t>Informe de comisión</t>
  </si>
  <si>
    <t>NO</t>
  </si>
  <si>
    <t>Mesa de trabajo_CORALINA</t>
  </si>
  <si>
    <t>Minambiente DOAT SINA
CORALINA</t>
  </si>
  <si>
    <t>Lista asistencia
Convocatoria</t>
  </si>
  <si>
    <t>Ajustar el informe de avance conforme a las observaciones derivadas de la sesión</t>
  </si>
  <si>
    <t>Visita de Verificación para la Certificación de la Función Ecológica de la Propiedad, resguardo indígena de Nuevo Horizonte.</t>
  </si>
  <si>
    <t>Realizar la visita técnica de verificación para la certificación de la función ecológica de la propiedad del resguardo, en el marco del proceso de ampliación adelantado por la ANT</t>
  </si>
  <si>
    <t>Diagnóstico</t>
  </si>
  <si>
    <t>Valle del Gamuez, Putumayo</t>
  </si>
  <si>
    <t xml:space="preserve">Electronico </t>
  </si>
  <si>
    <t>Natalia Jiménez Clavijo</t>
  </si>
  <si>
    <t xml:space="preserve">Listado de asistencia </t>
  </si>
  <si>
    <t>Por parte del Ministerio de Ambiente y Desarrollo Sostenible, realizar la expedición de certificación de Función Ecológica de la Propiedad del Resguardo Nuevo Horizonte</t>
  </si>
  <si>
    <t>Marzo</t>
  </si>
  <si>
    <t>Socialización propuesta Reserva Temporal de Recursos Naturales del Sur Oeste Antioqueño (Institucional)</t>
  </si>
  <si>
    <t>Socializar la propuesta Reserva Temporal de Recursos Naturales del Sur Oeste Antioqueño</t>
  </si>
  <si>
    <t>Formulación</t>
  </si>
  <si>
    <t>Antioquia</t>
  </si>
  <si>
    <t>Oficio</t>
  </si>
  <si>
    <t>Luz Amelia Pacheco Estupiñan</t>
  </si>
  <si>
    <t>1</t>
  </si>
  <si>
    <t>Alcaldía de Valparaiso, Municipio de Jericó, ANM, ANLA, Ministerio de Agricultura y Desarrollo Rural, PGN, Defensoria del Pueblo</t>
  </si>
  <si>
    <t>Fondo para la Participación Ciudadana y el Fortalecimiento de la Democracia</t>
  </si>
  <si>
    <t>Listado de asistentes</t>
  </si>
  <si>
    <t>CORALINA_Retroalimentación observaciones informe anual 2024_PAC 2024-2027</t>
  </si>
  <si>
    <t>Socializar las observaciones derivadas de la revisión del informe anual de la vigencia 2024, para el informe físico, financiero, IMG e IEDI.</t>
  </si>
  <si>
    <t>Correo electrónico</t>
  </si>
  <si>
    <t xml:space="preserve">Grupo de seguimiento PAC </t>
  </si>
  <si>
    <t>Ministerio de Ambiente y Desarrollo Sostenible
 - CORALINA</t>
  </si>
  <si>
    <t>Enviar las observaciones socializadas a la corporación a través de correo electrónico</t>
  </si>
  <si>
    <t>Se enviaron el mismo día las observaciones al correo electrónico de la corporación</t>
  </si>
  <si>
    <t>CVCR_Retroalimentación observaciones informe anual 2024_PAC 2024-2027</t>
  </si>
  <si>
    <t>Ministerio de Ambiente y Desarrollo Sostenible
 - CVC</t>
  </si>
  <si>
    <t xml:space="preserve">Mesa técnica con Corpoboyacá - MinAmbiente para la Formulación de Proyecto de Conservación de Páramos en el Marco del Fondo para la Vida y la Biodiversidad </t>
  </si>
  <si>
    <t>Brindar lineamientos y asistencia técnica a Corpoboyacá para la formulación y consolidación de un proyecto enfocado en la conservación y gestión sostenible de los páramos, en el marco del Fondo para la Vida y la Biodiversidad</t>
  </si>
  <si>
    <t>Director (E ) DOAT-SINA</t>
  </si>
  <si>
    <t>Ministerio de Ambiente y Desarrollo Sostenible
 - CORPOBOYACA</t>
  </si>
  <si>
    <t xml:space="preserve">Envío de formatos actualizados. Remitir los formatos diseñados por el Fondo para la Vida y la Biodiversidad para la presentación de proyectos. </t>
  </si>
  <si>
    <t xml:space="preserve">Se envio los formatos actualizados del Fondo para la Vida y la Biodiversidad para la presentación de proyectos. </t>
  </si>
  <si>
    <t>Asistencia técnica_Ajuste informe gastos de inversión_CORPOGUAVIO</t>
  </si>
  <si>
    <t>Capacitación y trabajo en ajuste de informe financiero para la vigencia 2024</t>
  </si>
  <si>
    <t>Ministerio de Ambiente y Desarrollo Sostenible
 - CORPOGUAVIO</t>
  </si>
  <si>
    <t>Enviar a la corporación los formatos trabajados en la sesión
Realizar los ajustes correspondientes al informe por parte de la Corporación</t>
  </si>
  <si>
    <t>Se ha mantenido comunicación con la corporación en el marco de los ajustes solicitados</t>
  </si>
  <si>
    <t>CORPOGUAVIO_Retroalimentación observaciones informe anual 2024_PAC 2024-2027</t>
  </si>
  <si>
    <t>Brindar retroalimentación a la Corporación sobre las observaciones derivadas de la revisión del informe anual e IEDI, correspondientes a la vigencia 2024 del PAC 2024-2027.</t>
  </si>
  <si>
    <t>Realizar la visita técnica de verificación para la certificación de la función ecológica de la propiedad al Resguardo Indígena Puracé pueblo kokonuko, ubicado en los municipios de Puracé y Popayán, y al resguardo indígena Paletará, municipios de Sotará y Popayan, departamento del Cauca, en el marco del proceso de ampliación adelantado por la Agencia Nacional de Tierras y solicitado a esta entidad por la Subdirección de Asuntos Étnicos mediante oficio 202476010243501, con el propósito de dar cumplimiento a uno de los objetivos misionales de la DOAT – SINA y a los compromisos étnicos concertados con pueblos y organizaciones indígenas.</t>
  </si>
  <si>
    <t>Muncipios de Puracé, Sotará y Popayán, en el departamento del Cauca</t>
  </si>
  <si>
    <t>Giovanny Simbaqueba</t>
  </si>
  <si>
    <t>Cabildos indigena Peletará y Puracé</t>
  </si>
  <si>
    <t>Recursos de las entidades públicas del orden nacional que tengan dentro de sus programas y planes la función de incentivar y fortalecer la participación ciudadana</t>
  </si>
  <si>
    <t>No</t>
  </si>
  <si>
    <t>CORPOCHIVOR_Retroalimentación observaciones informe anual 2024_PAC 2024-2027</t>
  </si>
  <si>
    <t>Ministerio de Ambiente y Desarrollo Sostenible
 - CORPOCHIVOR</t>
  </si>
  <si>
    <t>CAS_Retroalimentación observaciones informe anual 2024_PAC 2024-2027</t>
  </si>
  <si>
    <t>Ministerio de Ambiente y Desarrollo Sostenible
 - CAS</t>
  </si>
  <si>
    <t>CORPOCESAR_Retroalimentación observaciones informe anual 2024_PAC 2024-2027</t>
  </si>
  <si>
    <t>Ministerio de Ambiente y Desarrollo Sostenible
 - CORPOCESAR</t>
  </si>
  <si>
    <t>CVS Socialización observaciones Informe de avance-IMG-IEDI</t>
  </si>
  <si>
    <t>Socializar las observaciones del informe avance PAC 2024, IMG e IEDI</t>
  </si>
  <si>
    <t>Ministerio de Ambiente y Desarrollo Sostenible
 - CVS</t>
  </si>
  <si>
    <t>CRA Socialización observaciones Informe de avance-IMG-IEDI</t>
  </si>
  <si>
    <t>Ministerio de Ambiente y Desarrollo Sostenible
 - CRA</t>
  </si>
  <si>
    <t>CARSUCRE Socialización observaciones Informe de avance-IMG-IEDI</t>
  </si>
  <si>
    <t>Ministerio de Ambiente y Desarrollo Sostenible
 - CARSUCRE</t>
  </si>
  <si>
    <t>CORPOGUAJIRA Socialización observaciones Informe de avance-IMG-IEDI</t>
  </si>
  <si>
    <t>Ministerio de Ambiente y Desarrollo Sostenible
 - CORPOGUAJIRA</t>
  </si>
  <si>
    <t xml:space="preserve">Asistencia técnica - incorporación determinantes ambientales EOT El Cocuy - CORPOBOYACÁ </t>
  </si>
  <si>
    <t xml:space="preserve">Brindar asistencia técnica para la incorporación determinantes ambientales (EOT) en el Municipio el Cocuy </t>
  </si>
  <si>
    <t>Ministerio de Ambiente y Desarrollo Sostenible
 - CORPOBOYACA- PNN</t>
  </si>
  <si>
    <t xml:space="preserve">Revisión aportes de la consultoria en relación a la zona rural en cuanto a determinantes ambientales en el Cocoy y relacización de mesas técnicas con CORPOBOYACÁ </t>
  </si>
  <si>
    <t xml:space="preserve">Realización de lineamientos zona amortiguadora en la zona rural en cuanto a determinantes ambientales en el Cocuy.
Realización de mesas técnicas con CORPOBOYACÁ- PNN- Alcaldía y Minambiente. 
</t>
  </si>
  <si>
    <t>Abril</t>
  </si>
  <si>
    <t>CDMB Retroalimentación observaciones Informe de avance-IMG-IEDI</t>
  </si>
  <si>
    <t>Email</t>
  </si>
  <si>
    <t>Mónica López</t>
  </si>
  <si>
    <t>CDMB - MINAMBIENTE/DOAT SINA</t>
  </si>
  <si>
    <t>Pantallazo reunion</t>
  </si>
  <si>
    <t>Enviar observaciones vía correo electrónico</t>
  </si>
  <si>
    <t>Se enviaron por correo electrónico a la corporación</t>
  </si>
  <si>
    <t>CAR Retroalimentación observaciones Informe de avance-IMG-IEDI</t>
  </si>
  <si>
    <t>CAR - MINAMBIENTE/DOAT SINA</t>
  </si>
  <si>
    <t>Lista de Asistencia</t>
  </si>
  <si>
    <t>CARDIQUE Socialización observaciones Informe de avance-IMG-IEDI</t>
  </si>
  <si>
    <t>Angela Grijalba</t>
  </si>
  <si>
    <t>CARDIQUE</t>
  </si>
  <si>
    <t>CSB Socialización observaciones Informe de avance-IMG-IEDI</t>
  </si>
  <si>
    <t>CSB</t>
  </si>
  <si>
    <t>Reunión revisión propuesta cambio de IEDI CORANTIOQUIA</t>
  </si>
  <si>
    <t>Identificar por parte del Ministerio la propuesta que realiza CORANTIOQUIA en los cambios de reporte de algnos indicadores IEDI aprobados por el Consejo Directivo.</t>
  </si>
  <si>
    <t>Leydi Johanna Pardo Murillo</t>
  </si>
  <si>
    <t>Ministerio de Ambiente y Desarrollo Sostenible - DOATSINA
Corporación Autónoma Regional del Centro de Antioquia - CORANTIOQUIA</t>
  </si>
  <si>
    <t>Adelantar mesa técnica de revisión de observaciones a los Informes entregados a Ministerio del 27 de febrero de 2025</t>
  </si>
  <si>
    <t>Por directriz de Omar Guevara no se va a remitir de manera oficial las observaciones de los Informes de avance de gestión 2024.</t>
  </si>
  <si>
    <t>CAR asistencia técnica IMG 21 Tiempo T</t>
  </si>
  <si>
    <t>Brindar asistencia técnica en el IMG 21TiempoT con el fin de dar claridad en las observaciones entregadas producto de la revisión del informe de gestión de la vigencia 2024, IMG e IEDI.</t>
  </si>
  <si>
    <t>CORPONOR asistencia técnica presentación informe de gestión anual, IMG e IEDI</t>
  </si>
  <si>
    <t>Brindar asistencia técnica para socializar nuevamente las observaciones derivadas de la revisión del informe de gestión para la vigencia 2024 del PAC 2024-2027, IMG e IEDI en atención a cambio del personal encargado de los reportes en CORPONOR.</t>
  </si>
  <si>
    <t>CORPONOR - MINAMBIENTE/DOAT SINA</t>
  </si>
  <si>
    <t>Mesa de Gobernanza para la Paz con la Naturaleza y las Comunidades en el Departamento del Guaviare</t>
  </si>
  <si>
    <t>Realizar la cuarta mesa de gobernanza en Guaviare la cual incluye lideres comunales, instituciones del orden nacional, departamental y local, cooperación internacional, entre otras</t>
  </si>
  <si>
    <t>Guaviare - San José del Guaviare</t>
  </si>
  <si>
    <t>Correo electónico</t>
  </si>
  <si>
    <t>Leonardo Peraza</t>
  </si>
  <si>
    <t>AGENCIA NACIONAL DE TIERRAS</t>
  </si>
  <si>
    <t>Listado de asistencia</t>
  </si>
  <si>
    <t>ENVIAR MEMORIAS DE LA SESIÓN</t>
  </si>
  <si>
    <t>ENVIADOS A TRAVÉS DE CORREO ELECTRÓNICO EL 05 DE MAYO</t>
  </si>
  <si>
    <t xml:space="preserve">CRC - Mesa de trabajo - Inquietudes </t>
  </si>
  <si>
    <t>Resolver inquietudes sobre las metas de reporte en el Informe avance PAC 2024</t>
  </si>
  <si>
    <t>Nancy Carolina Rojas</t>
  </si>
  <si>
    <t>CRC</t>
  </si>
  <si>
    <t>CAM - Mesa de trabajo - Revisión Informe ejecución avance PAC 2024</t>
  </si>
  <si>
    <t>CAM</t>
  </si>
  <si>
    <t>CORPAMAG Socialización observaciones Informe de avance-IMG-IEDI</t>
  </si>
  <si>
    <t>CORPAMAG</t>
  </si>
  <si>
    <t>Reunión observación Informes de Avance - IMG-IEDI de CORANTIOQUIA</t>
  </si>
  <si>
    <t>Socializar en mesa de trabajo las observaciones realizadas por el Ministerio a los informes entregados por CORANTIOQUIA en febrero de 2024.</t>
  </si>
  <si>
    <t>CORANTIOQUIA - MINAMBIENTE - DOATSINA</t>
  </si>
  <si>
    <t>Permitir acceso a la grabación de la reunión</t>
  </si>
  <si>
    <t xml:space="preserve">Se otorgó permiso a los email de los profesionales de CORANTIOQUIA que asistieron a la reunión. </t>
  </si>
  <si>
    <t>CORANTIOQUIA manifiesta que a raiz de las observaciones, las cuales varias son de fondo se modifiaran os informes para someterlos a aprobación del Consejo Directivo</t>
  </si>
  <si>
    <t>Realizar la visita técnica de verificación para la certificación de la función ecológica de la propiedad al Resguardo Indígena Jebala, localizado en los municipios de Totoro, Silvia y Cajibio - Cauca</t>
  </si>
  <si>
    <t>Cauca - Totoro, Silvia y Cajibio</t>
  </si>
  <si>
    <t>Resguardo indìgena Jebalá</t>
  </si>
  <si>
    <t>Por parte del Ministerio de Ambiente Expedir concepto de certificación ecológica de la propiedad</t>
  </si>
  <si>
    <t>Mesa comunidades Comisión técnica Interdisciplinaria Ciénaga de Mallorquín</t>
  </si>
  <si>
    <t>Socializar con la comunidad las estrategias de acción y escuchar las iniciativas locales para la estructuración de proyectos sostenibles a ser incluidos dentro del portafolio de proyectos que lidera el ministerio para la recuperación de la ciénaga</t>
  </si>
  <si>
    <t>Atlántico - Barranquilla</t>
  </si>
  <si>
    <t>Julieth Paola Bernal Castellanos</t>
  </si>
  <si>
    <t>Resguardo indígena de Jebalá</t>
  </si>
  <si>
    <t>ASISTENCIA TÉCNICA SOBRE LAS GENERALIDADES DE LAS DETERMINANTES AMBIENTALES Y EL PZA</t>
  </si>
  <si>
    <t>Brindar asistencia técnica en la incorporación de las determinantes ambientales en los planes de ordenamiento territorial y contenido del Plan de Zoificación Ambiental</t>
  </si>
  <si>
    <t>Jenny Rico</t>
  </si>
  <si>
    <t>Comunidad, veedurias, pescadores y CRA</t>
  </si>
  <si>
    <t>CORPOAMAZONIA Socialización observaciones Informe de avance anual -IMG-IEDI, vigencia 2024.</t>
  </si>
  <si>
    <t>Laura Stephania Calderón Ruiz</t>
  </si>
  <si>
    <t>CORPOAMAZONIA - MINAMBIENTE DOAT SINA</t>
  </si>
  <si>
    <t>Enviar las observaciones y la grabación de la socialización a los correos de los asistentes.</t>
  </si>
  <si>
    <t>En caso de que la Corporzación reciba el oficio de requerimientos antes o durante la semana santa, la Corporación enviará el acto administrativo.</t>
  </si>
  <si>
    <t>CDA Socialización observaciones Informe de avance anual -IMG-IEDI, vigencia 2024.</t>
  </si>
  <si>
    <t>CDA - MINAMBIENTE DOAT SINA</t>
  </si>
  <si>
    <t>CORMACARENA Socialización observaciones Informe de avance anual -IMG-IEDI, vigencia 2024.</t>
  </si>
  <si>
    <t>CORMACARENA - MINAMBIENTE DOAT SINA</t>
  </si>
  <si>
    <t>CORPOMOJANA Socialización observaciones Informe de avance-IMG-IEDI</t>
  </si>
  <si>
    <t>CORPOMOJANA</t>
  </si>
  <si>
    <t>Realizar la visita técnica de verificación para la certificación de la función ecológica de la propiedad al Resguardo Indígena Puerto Triunfo, localizado en el municipio de Leticia - Amazonas</t>
  </si>
  <si>
    <t xml:space="preserve"> Leticia - Amazonas</t>
  </si>
  <si>
    <t>Resguardo Indígena Puerto Triunfo</t>
  </si>
  <si>
    <t>Informe de comisión Leticia</t>
  </si>
  <si>
    <t>Realizar la visita técnica de verificación para la certificación de la función ecológica de la propiedad al Resguardo IndígenaSanta sofia y el Progreso, localizado en el municipio de Leticia - Amazonas</t>
  </si>
  <si>
    <t>Resguardo Indígena Santa Sofia</t>
  </si>
  <si>
    <t>Realizar la visita técnica de verificación para la certificación de la función ecológica de la propiedad al Resguardo Indígena Isla de Ronda, localizado en el municipio de Leticia - Amazonas</t>
  </si>
  <si>
    <t>Resguardo Indígena Isla de Ronda</t>
  </si>
  <si>
    <t>CORPOURABA_Retroalimentación informe anual 2024_ PAC 2024-2027</t>
  </si>
  <si>
    <t>Laura Viviana Rodriguez Chacon</t>
  </si>
  <si>
    <t>CORPOURABA - MINAMBIENTE/DOAT SINA</t>
  </si>
  <si>
    <t xml:space="preserve">Enviar el listado de asistencia para diligenciamiento por parte de los asistentes de CORPOURABA, base de datos revisadas de los tiempos y seguimientos a los trámites ambientales y acceso a la grabación de la mesa de trabajo </t>
  </si>
  <si>
    <t>Se envió el 21/04/2025 a los correos electronicos autorizados</t>
  </si>
  <si>
    <t>Debido a que la Corporación recibió el oficio de requerimientos el 10/04/2025 y no trabajaron los días hábiles de Semana Santa, se amplía el término de respuesta hasta el 24/04/2025 para envío de los ajustes correspondientes junto con el acto administrativo soporte.</t>
  </si>
  <si>
    <t>ALCANCE DEL POMCA COMO DETERMINANTE AMBIENTAL</t>
  </si>
  <si>
    <t>Brindar asistencia técnica en la incorporación de las determinantes ambientales derivadas del POMCA en los planes de ordenamiento territoriall</t>
  </si>
  <si>
    <t>ENVIADOS A TRAVÉS DE CORREO ELECTRÓNICO EL 22 DE ABRIL</t>
  </si>
  <si>
    <t>Mayo</t>
  </si>
  <si>
    <t>Socialización observaciones a informes PAC 2024 a la CARDER</t>
  </si>
  <si>
    <t>Socializar en mesa de trabajo las observaciones realizadas por el Ministerio a los informes entregados por CARDER en febrero de 2024.</t>
  </si>
  <si>
    <t xml:space="preserve">Minambiente - DOATSINA
Corporación Autónoma Regional del Quindio - CRQ </t>
  </si>
  <si>
    <t>Remitir grabación de la reunión a la Corporación como soporte para inicar el proceso de revisión.</t>
  </si>
  <si>
    <t>Se remitió grabación a la Jefe de Planeación de la CRQ</t>
  </si>
  <si>
    <t xml:space="preserve">Realizar la visita técnica de verificación para la certificación de la función ecológica de la propiedad al Resguardo Indígena Paez de Toez, localizado en Caloto Cauca. </t>
  </si>
  <si>
    <t xml:space="preserve">Caloto Cauca. </t>
  </si>
  <si>
    <t>Natalia Jimenez</t>
  </si>
  <si>
    <t>Otros</t>
  </si>
  <si>
    <t>38</t>
  </si>
  <si>
    <t>Resguardo Indígena Paez de Toez</t>
  </si>
  <si>
    <t>Por parte del Ministerio de Ambiente realizar la expedición del concepto de función ecológica del resguardo</t>
  </si>
  <si>
    <t>Espacio de Articulación Institucional entre las Corporaciones Autónomas Regionales y de Desarrollo Sostenible y el Ministerio de Ambiente y Desarrollo Sostenible</t>
  </si>
  <si>
    <t>Propiciar un espacio de articulación institucional entre las Corporaciones Autónomas Regionales y de Desarrollo Sostenible y el Ministerio de Ambiente y Desarrollo Sostenible, con el fin de fortalecer la coordinación interinstitucional, alinear estrategias y políticas ambientales</t>
  </si>
  <si>
    <t>Alejandro Chaves Villamizar 
Director DOAT-SINA</t>
  </si>
  <si>
    <t>Corporaciones Autónomas Regionales y de Desarrollo Sostenible</t>
  </si>
  <si>
    <t>Construcción de agenda y realización de los Encuentros de la ruta de trabajo del SINA en las Regiones.
Se abrirá una convocatoria especial para zonas de transición en el Fondo para la Vida
Revisar los procedimientos para asignación de recursos de FONAM.
Revisar temas de la TUA – compromisos paro arrocero
Revisar la pertinencia de elevar al Presidente la necesidad de realizar un Consejo de Seguridad Nacional para atender el tema del riesgo de funcionarios y contratistas del SINA, y enviar a las autoridades competentes los protocolos de seguridad que envíen las CAR a Minambiente a más tardar el 30 de junio de 2025.
Asignar los recursos de funcionamiento a la CDA y CORPOAMAZONÍA para el pago de compromisos del PSA, según lo conversado en reunión con Minhacienda.
Definir un canal de comunicación para el trabajo articulado del SINA.
Dialogar sobre temas de interés común como alistamiento institucional y coordinación con las AAI para la implementación del Decreto 1275 de 2024, revisión del IEDI, proyectos normativos como la Resolución 1280 de 2010, Art. 12 del Decreto 2250 de 2022, lineamientos del cultivo de aguacate; acciones populares con obligaciones compartidas, compromisos relacionados con páramos, paro de arroceros, Catatumbo, procesos de convocatorias de SGR, FONAM, Fondo para la Vida, entre otros que se vayan identificando.</t>
  </si>
  <si>
    <t>En seguimiento a los compromisos planteados por las CAR durante el espacio de articulación, se resalta la necesidad de avanzar en acciones concretas por parte del Ministerio de Ambiente y Desarrollo Sostenible, particularmente en la revisión de la metodología del IEDI, la actualización de la Resolución 1280 de 2010, y la definición clara del alcance de competencias de las Autoridades Ambientales. Asimismo, se prioriza la convocatoria de una mesa técnica para abordar el fortalecimiento de esquemas de seguridad para el ejercicio de la autoridad ambiental en los territorios.</t>
  </si>
  <si>
    <t>Realizar la visita técnica de verificación para la certificación de la función ecológica de la propiedad al Resguardo Indígena Nasa Paez Juan Tama, localizado en Puracé Cauca</t>
  </si>
  <si>
    <t>Puracé Cauca</t>
  </si>
  <si>
    <t>9</t>
  </si>
  <si>
    <t>Resguardo Indígena Nasa Paez Juan Tama</t>
  </si>
  <si>
    <t>Informe de visita</t>
  </si>
  <si>
    <t>Mesa de trabajo Reunión CORPONARIÑO - Observaciones Informe avance PAC 2024</t>
  </si>
  <si>
    <t>Socializar en mesa de trabajo las observaciones realizadas por el Ministerio al Informe ejecución PAC 2024</t>
  </si>
  <si>
    <t>Minambiente / DOAT-SINA
CORPONARIÑO</t>
  </si>
  <si>
    <t>Reunión CAM - Inquietudes Observaciones Informe avance PAC 2024</t>
  </si>
  <si>
    <t>Socializar en mesa de trabajo las observaciones realizadas por el Ministerio al Informe ejecución PAC 2025</t>
  </si>
  <si>
    <t>Minambiente / DOAT-SINA
CAM</t>
  </si>
  <si>
    <t>Mesa de trabajo CRC - Socialización, Observaciones Informe avance PAC 2024</t>
  </si>
  <si>
    <t>Socializar en mesa de trabajo las observaciones realizadas por el Ministerio al Informe ejecución PAC 2026</t>
  </si>
  <si>
    <t>Minambiente / DOAT-SINA
CRC</t>
  </si>
  <si>
    <t>Zonificación Ambiental Participativa</t>
  </si>
  <si>
    <t>Las Zonificaciones Ambientales Participativas (ZAP) son procesos derivados de la implementación del Plan de Zonificación Ambiental objeto del punto 1.1.10 del Acuerdo Final de Paz, adoptado mediante la resolución 1608 de 2021 del Ministerio de Ambiente y Desarrollo Sostenible. En este sentido, las ZAP buscan conocer los territorios a una mejor escala de trabajo, gestionar los conflictos socioambientales y ampliar los mecanismos de participación institucional y comunitaria con el objetivo de estabilizar la frontera agrícola, proteger las áreas de especial interés ambiental y orientar alternativas equilibradas de desarrollo sostenible para las comunidades que habitan y/o que colindan con ella.</t>
  </si>
  <si>
    <t>Cartagena del Chairá, Caquetá</t>
  </si>
  <si>
    <t>Institucional</t>
  </si>
  <si>
    <t>Cesar Rondón</t>
  </si>
  <si>
    <t>Actividades institucionales organizados por la entidad  y ejecutados por la comunidad</t>
  </si>
  <si>
    <t>Resguardo Indígena Huellas</t>
  </si>
  <si>
    <t>Puerto Rico, Caquetá</t>
  </si>
  <si>
    <t>Listado de Asistencia - Formato Amazon Conservation Team - Tropenbos Colombia - Instituto Humboldt</t>
  </si>
  <si>
    <t>Desarrollo de la segunda sesión de talleres ZAP</t>
  </si>
  <si>
    <t>Esta actividad se da en el marco del cumplimiento de los Acuerdos del Paro de Altamira en el año 2021</t>
  </si>
  <si>
    <t>Realizar la visita técnica de verificación para la certificación de la función ecológica de la propiedad al Resguardo Indígena Inga Kamentza, localizado en Mocoa Putumayo</t>
  </si>
  <si>
    <t>Mocoa Putumayo</t>
  </si>
  <si>
    <t>25</t>
  </si>
  <si>
    <t>Resguardo Indígena Inga Kamentza</t>
  </si>
  <si>
    <t>Segunda retroalimentación del Informe anual 2024 de la gestión del PAC 2024-2027_CORPOAMAZONIA</t>
  </si>
  <si>
    <t>Socializar las observaciones derivadas de la primera revisión de los ajustes presentados en la mesa técnica del pasado 10 de abril de 2025, las cuales fueron detalladas en el oficio identificado con radicado No. 31042025E2009939.</t>
  </si>
  <si>
    <t>Minambiente - DOAT - SINA / CORPOAMAZONIA</t>
  </si>
  <si>
    <t xml:space="preserve">Remitir a la Corporación el listado de asistencia, la grabación de la reunión como soporte para iniciar el proceso de revisión, y los informes para ajustes. </t>
  </si>
  <si>
    <t>La información se remitió grabación a los correos relacionados en el listado de asistencia</t>
  </si>
  <si>
    <t>Fortalecimiento de capacidades_reportes IMG e IEDI_x000D_</t>
  </si>
  <si>
    <t>Atener la solicitud de capacitación de diferentes corporaciones en el marco de los reportes que se realizan frente a Indicadores Minimos de Gestión IMG y el IEDI</t>
  </si>
  <si>
    <t>Jornadas de capacitación</t>
  </si>
  <si>
    <t>Minambiente - DOAT - SINA / CRQ, CAS, CORPOCESAR, CORPOGUAVIO, CORPORINOQUIA</t>
  </si>
  <si>
    <t>Remitir grabación y registro de asistencia</t>
  </si>
  <si>
    <t>Se remitió la información vía correo electrónico</t>
  </si>
  <si>
    <t>Solano, Caquetá</t>
  </si>
  <si>
    <t>La Montañita, Caquetá</t>
  </si>
  <si>
    <t>Julio</t>
  </si>
  <si>
    <t xml:space="preserve">Socialización de la Circular de lineamientos para el Informe Integral de avance PAC 2025 - I Sem </t>
  </si>
  <si>
    <t>Socializar con los profesionales de las Corporaciones CARDER, CORANTIOQUIA, CORNARE, CRQ y CORPOCALDAS los aspectos a tener en cuenta para la presentacion del Informe integral de avance 2025 I Semestre.</t>
  </si>
  <si>
    <t>2</t>
  </si>
  <si>
    <t>CRQ, CARDER, CORNARE, CORPOCALDAS, CORANTIOQUIA, Minambiente DOAT SINA</t>
  </si>
  <si>
    <t>Remitir la grabación de la reunión a los profesionales que relacionaron en el chat su email con fines de ser compartida al interior de la Corporación.</t>
  </si>
  <si>
    <t>El 02 de julio de 2025 se compartió enlace de la grabación con los profesionales que lo solicitaron.</t>
  </si>
  <si>
    <t>NA</t>
  </si>
  <si>
    <t>Socialización Circular 31042025E2021642 Lineamientos Informe PAC I-2025</t>
  </si>
  <si>
    <t>Presentar los lineamientos de la Circular citada</t>
  </si>
  <si>
    <t>Nancy Carolina Rojas Riaño</t>
  </si>
  <si>
    <t>CORTOLIMA, DOAT SINA</t>
  </si>
  <si>
    <t>Asistencia Socialización Circular 31042025E2021642 Lineamientos Informe PAC I-2025</t>
  </si>
  <si>
    <t>CORPONARIÑO, CAM, CRC, DOAT SINA, VPNA, CODECHOCÓ</t>
  </si>
  <si>
    <t>Socialización lineamientos informe 2025_1. CORALINA</t>
  </si>
  <si>
    <t>Explicar los lineamientos dados desde la DOAT-SINA para la presentación del informe de ejecución del PAC correspondiente al priemer semestre 2025</t>
  </si>
  <si>
    <t>Omar Guevara</t>
  </si>
  <si>
    <t>CORALINA</t>
  </si>
  <si>
    <t>Memoria</t>
  </si>
  <si>
    <t>Mesa de trabajo Presencial -Cienaga de Palagua</t>
  </si>
  <si>
    <t>Coordinar acciones interinstitucionales para avanzar en la recuperación ambiental integral de la Ciénaga de Palagua.</t>
  </si>
  <si>
    <t xml:space="preserve">ANLA, CORPOBOYACÁ, el Ministerio de Ambiente y Desarrollo Sostenible, ECOPETROL, MANSAROVAR ENERGY, la Unión Temporal IJP y la Alcaldía de Puerto Boyacá.
CORPOBOYACÁ - MINAMBIENTE
</t>
  </si>
  <si>
    <t>Solicitar formalmente el aplazamiento del “Foro Humedal Ciénaga de Palagua” convocado para el 22 de julio de 2025, mediante comunicación suscrita por el Director de la Dirección de Ordenamiento Ambiental Territorial y SINA y la Dirección General de CORPOBOYACÁ.</t>
  </si>
  <si>
    <t>Se solicitó mediante comunicado aplazamiento del "Foro Humedal Ciénaga de Palagua"</t>
  </si>
  <si>
    <t>Segundo Taller de Zonificación Ambiental Participativa</t>
  </si>
  <si>
    <t>DESARROLLAR LA SEGUNDA RONDA DE TALLERES DE ZONIFICACIÓN AMBIENTAL PARTICIPATIVA (ZAP) EN EL MARCO DE LA IMPLEMENTACIÓN DEL PLAN DE ZONIFICACIÓN AMBIENTAL QUE TIENE POR OBJETO"PROPICIAR UN DIÁLOGO COMUNITARIO SOBRE LA GESTIÓN AMBIENTAL DEL TERRITORIO Y CATEGORÍAS PROPIAS, MEDIANTE EL ANÁLISIS PARTICIPATIVO DE CONFLICTOS, TRANSFORMACIÓN DEL USO DEL SUELO, GESTIÓN DE ÁREAS DE ESPECIAL INTERÉS AMBIENTAL (AEIA) Y CONSTRUCCIÓN DE ACUERDOS COMUNITARIOS PARA LA GOBERNANZA TERRITORIAL"</t>
  </si>
  <si>
    <t>Cesar David Rondón Díaz</t>
  </si>
  <si>
    <t>Desarrollo de la tercera sesión de los talleres de ZAP</t>
  </si>
  <si>
    <t>Revisión observaciones reporte final IEDI CORPOURABA</t>
  </si>
  <si>
    <t>Realizar revisión al informe final presentado por CORPOURABÁ para dar alcance a las observaciones realizadas por el grupo de seguimiento para dar cierre al informe final del reporte  IEDI 2024</t>
  </si>
  <si>
    <t>CORPOURABA</t>
  </si>
  <si>
    <t xml:space="preserve">CORPOURABA debe realizar ajuste a las observaciones de los indicadores realizao por el grupo de seguimiento </t>
  </si>
  <si>
    <t>Se realizará reunión con la persona que hace seguimiento a la corporación para dar alcance en cuanto al cumplimiento de las osbervaciones realizadas en los indicadores</t>
  </si>
  <si>
    <t>CORPONARIÑO - Mesa técnica Inquietudes Informes avance PAC</t>
  </si>
  <si>
    <t>Resolver inquietudes de la Corporación</t>
  </si>
  <si>
    <t>CORPONARIÑO; DOAT SINA</t>
  </si>
  <si>
    <t>Realizar la visita técnica de verificación para la certificación de la función ecológica de la propiedad al Resguardo Indígena Kogui-Malayo - Arhuaco localizado en Santa Marta Magdalena y Dibulla La Guajira</t>
  </si>
  <si>
    <t>Santa Marta Magdalena y Dibulla La Guajira</t>
  </si>
  <si>
    <t>Resguardo KMA</t>
  </si>
  <si>
    <t>informe de visita</t>
  </si>
  <si>
    <t>ninguno</t>
  </si>
  <si>
    <t>Mesa de trabajo con CORMACARENA y Grupo IEDI vigencia 2024.</t>
  </si>
  <si>
    <t>Resolver inquietudes de la Corporación con relación a las observaciones realizadas a frente al reporte del IEDI, 2024.</t>
  </si>
  <si>
    <t>CORMACARENA - MINAMBIENTE</t>
  </si>
  <si>
    <t>Lista de asistencia y grabación</t>
  </si>
  <si>
    <t>Enviar los informes ajustados por parte de la Corporación</t>
  </si>
  <si>
    <t>Puesto de mando unificado ambiental - PMUA</t>
  </si>
  <si>
    <t>Coordinar y fortalecer las rutas de protección y los protocolos de autoprotección del personal del Sistema Nacional Ambiental, en respuesta a los crecientes riesgos que enfrentan en su labor de defensa de los ecosistemas</t>
  </si>
  <si>
    <t>Realizar la visita técnica de verificación para la certificación de la función ecológica de la propiedad al Resguardo Indígena Kankuamo, Localizado en Valledupar-Cesar</t>
  </si>
  <si>
    <t>Valledupar Cesar</t>
  </si>
  <si>
    <t>36</t>
  </si>
  <si>
    <t>Resguardo kankuamo</t>
  </si>
  <si>
    <t>CRC - Mesa técnica Observaciones v2 Informe PAC (IMG e IEDI)</t>
  </si>
  <si>
    <t>CRC; DOAT SINA</t>
  </si>
  <si>
    <t>Asistencia técnica informe primer semestre 2025_CORPOGUAVIO</t>
  </si>
  <si>
    <t>Revisión preliminar y atención de inquietudes asociadas a la presentación del informe de avance del primer semestre de la vigencia 2025 del PAC 2024-2027 con funcionarios de CORPOGUAVIO.</t>
  </si>
  <si>
    <t>CORPOGUAVIO - MINAMBIENTE</t>
  </si>
  <si>
    <t>Asistencia técnica informe, IMG e IEDI_CAS</t>
  </si>
  <si>
    <t>Brindar asistencia técnicca en el reporte de los Indicadores Mínimos de Gestión y del IEDI en el marco de la atención a las observaciones realizadas para el informe de la vigencia 2024 del PAC 2024-2027</t>
  </si>
  <si>
    <t>San Gil</t>
  </si>
  <si>
    <t>CAS - MINAMBIENTE</t>
  </si>
  <si>
    <t>Mesa de trabajo con CDA y Grupo IEDI, vigencia 2024.</t>
  </si>
  <si>
    <t>CDA - MINAMBIENTE</t>
  </si>
  <si>
    <t>Asistencia tecnica de ordenamiento ambiental territorial</t>
  </si>
  <si>
    <t>Realizar asistencia tecnica de ordenamiento ambiental territorial</t>
  </si>
  <si>
    <t>CORPOBOYACA</t>
  </si>
  <si>
    <t>Socialización observaciones  al informe integral de avance PAC vigencia 2024 CORNARE</t>
  </si>
  <si>
    <t>Socializarle a los directivos y profesionales de CORNARE las observaciones que se generaron de la revisión de las matrices que componen el informe integral de avance de la vigencia 2024.</t>
  </si>
  <si>
    <t>Corporación Autónoma Regional de las Cuencas de los Ríos Negro y Nare - CORNARE
Minambiente - DOAT SINA</t>
  </si>
  <si>
    <t>Remitir matriz de formulación del PAC con las observaciones generadas desde el Ministerio.</t>
  </si>
  <si>
    <t xml:space="preserve">Se remitió la matriz de formulación del PAC con las observaciones a los correos de los profesionales de Planeación </t>
  </si>
  <si>
    <t xml:space="preserve"> Espacio de aclaración y orientación revisión y/o ajuste avance PAC y IEDI Vigencia 2024</t>
  </si>
  <si>
    <t>Fortalecimiento de capacidades en el proceso de revisión del informe de avance del PAC e IEDI  a las Corporaciones Autónomas Regionales y de Desarrollo Sostenible, mediante la socialización de orientaciones técnicas y el fortalecimiento de la articulación institucional.</t>
  </si>
  <si>
    <t>Realización de mesas técnicas de  fortalecimiento de capacidades a las poraciones Autónomas Regionales y de Desarrollo Sostenible.</t>
  </si>
  <si>
    <t>Reunión Líderes y Lideresas - Serranía de las Quinchas</t>
  </si>
  <si>
    <t>Establecer un espacio de diálogo interinstitucional para recoger las problemáticas y propuestas de las comunidades de la Serranía de las Quinchas, y definir compromisos orientados a la conservación del territorio, la gestión del riesgo y el fortalecimiento de alternativas sostenibles.</t>
  </si>
  <si>
    <t>6</t>
  </si>
  <si>
    <t>Lideres y lideresas de la serrania de las quinchas</t>
  </si>
  <si>
    <t>1. Desarrollar una mesa temática sobre participación ciudadana en el marco del Acuerdo de Escazú, con enfoque en la protección de líderes/as ambientales y en los efectos del conflicto armado sobre el territorio.</t>
  </si>
  <si>
    <t>Sin tiempo estimado</t>
  </si>
  <si>
    <t>Asistencia técnica informe, IMG e IEDI_CORPOCHIVOR</t>
  </si>
  <si>
    <t>Resolver inquietudes asociadas a la presentación del informe de avance semestral del PAC 2024-2027 para la vigencia 2025, y sobre el reporte de los IMG e IEDI</t>
  </si>
  <si>
    <t>CORPOCHIVOR - MINAMBIENTE</t>
  </si>
  <si>
    <t>MESA DE TRABAJO IEDI -2024 CRA</t>
  </si>
  <si>
    <t xml:space="preserve">Realizar mesa tecnica referente a observaciones IEDI, con el fin de dar claridad </t>
  </si>
  <si>
    <t>CRA</t>
  </si>
  <si>
    <t>MESA DE TRABAJO IEDI -2024 CSB</t>
  </si>
  <si>
    <t>Encuentro Regional con el Sistema Nacional Ambiental Región Caribe e Insular</t>
  </si>
  <si>
    <t xml:space="preserve"> Impulsar soluciones concretas que garanticen la protección de los ecosistemas estratégicos y el bienestar de las comunidades.</t>
  </si>
  <si>
    <t>Barranquilla</t>
  </si>
  <si>
    <t>4</t>
  </si>
  <si>
    <t>Coralina, Corpoguajira, Corpamag, Cardique, Corpocesar, Carsucre, Corpomojana, CVS,EPA BARRANQUILLA VERDE y EPA CARTAGENA,  C.R.A, Parques Nacionales Naturales y Invemar</t>
  </si>
  <si>
    <t>Revisión Observaciones IEDI CORPOURABA</t>
  </si>
  <si>
    <t>Resolver inquietudes de la Corporación con relación a los ajustes realizados a IEDI</t>
  </si>
  <si>
    <t>Ambiente / DOAT SINA y CORPOURABA</t>
  </si>
  <si>
    <t>MESA DE TRABAJO IEDI -2024 CARSUCRE</t>
  </si>
  <si>
    <t>CARSUCRE</t>
  </si>
  <si>
    <t>Junio</t>
  </si>
  <si>
    <t>Segunda retroalimentación del Informe anual 2024 de la gestión del PAC 2024-2027_CDA</t>
  </si>
  <si>
    <t>Socializar los segundos requerimientos a los ajustes de las observaciones atendidas por la CDA.</t>
  </si>
  <si>
    <t>Corporación para el Desarrollo Sostenible del Norte y el Oriente Amazónico_CDA</t>
  </si>
  <si>
    <t>Listado de asistencia, enlace de grabación y correo de envío de insumos para ajustes.</t>
  </si>
  <si>
    <t>Enviar listado de asistencia, enlace de la grabación e insumos para hacer el ajuste.</t>
  </si>
  <si>
    <t>Se envió el listado de asistencia, enlace de la grabación e insumos para ajustar a los correos de la CDA.</t>
  </si>
  <si>
    <t>Aclaración de observaciones_CORPOAMAZONIA</t>
  </si>
  <si>
    <t>Resolver inquietudes con respecto al diligenciamiento del indicador #22 de los IMG y reporte del IEDI.</t>
  </si>
  <si>
    <t>Corporación para el Desarrollo Sostenible del Sur de la Amazonia</t>
  </si>
  <si>
    <t>Enviar listado de asistencia y enlace de la grabación</t>
  </si>
  <si>
    <t>Se envió el listado de asistencia, enlace de la grabación a los correos de CORPOAMAZONIA</t>
  </si>
  <si>
    <t>Segunda retroalimentación del Informe anual 2024 de la gestión del PAC 2024-2027_CORMACARENA</t>
  </si>
  <si>
    <t>Corporación para el Desarrollo Sostenible del Área de Manejo Especial La Macarena - CORMACARENA</t>
  </si>
  <si>
    <t>Se envió el listado de asistencia y enlace de la grabación</t>
  </si>
  <si>
    <t>Propuesta de ajustes Informe avance PAC 2024</t>
  </si>
  <si>
    <t xml:space="preserve">Revisón propuesta de ajustes </t>
  </si>
  <si>
    <t>Listado de Asistencia</t>
  </si>
  <si>
    <t>Visita de Verificación para la Certificación de la Función Ecológica de la Propiedad, resguardo indígena de Huellas</t>
  </si>
  <si>
    <t>Certificar la función ecológica de la propiedad del resguardo, en el marco del proceso de ampliación adelantado por la ANT</t>
  </si>
  <si>
    <t>Caloto, Cauca</t>
  </si>
  <si>
    <t xml:space="preserve">Natalia Jiménez </t>
  </si>
  <si>
    <t>7</t>
  </si>
  <si>
    <t>Cabildo Resguardo Indígena Huellas</t>
  </si>
  <si>
    <t>Por parte del Ministerio de Ambiente realizar la expedición del concepto de función ecológica del resguardo Huellas.</t>
  </si>
  <si>
    <t>Revisión matriz de formulación PAC de la CRQ</t>
  </si>
  <si>
    <t>Recibir la información de los ajustes que la CRQ esta adelantando a la matriz de formulación del PAC y resolver inquietudes.</t>
  </si>
  <si>
    <t>Minambiente - DOATSINA
Corporación Autónoma Regional del Quindio - CRQ</t>
  </si>
  <si>
    <t>Listado de Asistencia
Link grabación de la reunión</t>
  </si>
  <si>
    <t>Remitir el formato en blanco de la matriz de formulación remitido con la Circular</t>
  </si>
  <si>
    <t xml:space="preserve">Se envió a los correos del listado de asistencia la matriz en blanco </t>
  </si>
  <si>
    <t>Observaciones Informe avance PAC 2024 (ajustado)</t>
  </si>
  <si>
    <t>Escuchar y resolver las inquietudes de la Corporación</t>
  </si>
  <si>
    <t>Aclaración de observación a ajustes de segundo requerimiento para la 
presentación del Informe de Avance en la Gestión del PAC 2024 - 
2027, vigencia 2024</t>
  </si>
  <si>
    <t>Brindar aclaraciones de observaciones a ajustes de segundo requerimiento para la  presentación del Informe de Avance en la Gestión del PAC 2024 - 2027, vigencia 2024</t>
  </si>
  <si>
    <t>Minambiente - DOAT SINA - CORMACARENA</t>
  </si>
  <si>
    <t xml:space="preserve">Capturas de pantalla </t>
  </si>
  <si>
    <t>Realizar la visita técnica de verificación para la certificación de la función ecológica de la propiedad al Resguardo Indígena La Turbia, localizado em Tumaco-Nariño</t>
  </si>
  <si>
    <t>Nariño, Tumaco</t>
  </si>
  <si>
    <t>Telefónico</t>
  </si>
  <si>
    <t>10</t>
  </si>
  <si>
    <t>UNIPA, resguardo La Turbia</t>
  </si>
  <si>
    <t>Expedir el concepto de Función Ecológica de la Propiedad</t>
  </si>
  <si>
    <t>Socialización Observaciones Informe de Gestión de avance PAC - CORPOCALDAS</t>
  </si>
  <si>
    <t>Socializar las observaciones a las matrices que integran el Informe Integral de Avance del PAC para la vigencia 2024.</t>
  </si>
  <si>
    <t>Minambiente - DOATSINA
Corporación Autónoma Regional de Caldas - CORPOCALDAS</t>
  </si>
  <si>
    <t xml:space="preserve">Continuar con la socialización de las observaciones atendiendo la disponibilidad de la Corporación </t>
  </si>
  <si>
    <t>Se queda al pendiente de la programación del espacio seún la disponibilidad de tiempo de los profesionales de la Corporación.</t>
  </si>
  <si>
    <t>Fortalecimiento capacidades CORPOCESAR_Informe 2024</t>
  </si>
  <si>
    <t>Resolver inquietudes asociadas a las observaciones y ajustes del informe de avance de la vigencia 2024 del PAC 2024-2027</t>
  </si>
  <si>
    <t>Mónica López Serna</t>
  </si>
  <si>
    <t>CORPOCESAR</t>
  </si>
  <si>
    <t>Fortalecimiento capacidades CORPOCESAR_Informe 2025</t>
  </si>
  <si>
    <t>Unificar conceptos, dar lineamientos y hacer revisión preliminar del informe correspondiente al primer semestre del año 2025 para el PAC 2024-2027</t>
  </si>
  <si>
    <t>Taller de concesiones forestales campesinas en el núcleo de desarrollo forestal Cuemaní</t>
  </si>
  <si>
    <t>SOCIALIZAR Y REALIZAR UN EJERCICIO PRÁCTICO SOBRE DERECHOS TERRITORIALES Y LA RELACIÓN ENTRE ZONAS DE RESERVA CAMPESINA Y LA CONCESIÓN FORESTAL CAMPESINA (CFC) EN UN ÁREA DEL NDFYB CUEMANÍ.</t>
  </si>
  <si>
    <t>78</t>
  </si>
  <si>
    <t xml:space="preserve">Cartagena del Chairá - Caquetá </t>
  </si>
  <si>
    <t>Recursos de la cooperación internacional que tengan destinación específica para el desarrollo de programas y proyectos que impulsen la intervención de la ciudadanía en la gestión pública</t>
  </si>
  <si>
    <t>Listado de asistencia - Formato TEFOS - UK Government - NIRAS - ONF Andina</t>
  </si>
  <si>
    <t>Inquietudes Observaciones Informe avance PAC 2024</t>
  </si>
  <si>
    <t>CORTOLIMA</t>
  </si>
  <si>
    <t>Presentar las observaciones de la 2da versión del informe.</t>
  </si>
  <si>
    <t>CORPONARIÑO</t>
  </si>
  <si>
    <t>Enviar por correo electrónico las observaciones socializadas.</t>
  </si>
  <si>
    <t>En proceso</t>
  </si>
  <si>
    <t>Asistencia técnica indicadores CAS</t>
  </si>
  <si>
    <t>Brindar asistencia técnica en el reporte de los indicadores asociados a seguimientos, tiempos y eficiencia</t>
  </si>
  <si>
    <t>CAS</t>
  </si>
  <si>
    <t>Enviar grabaciones de la capacitación que se adelantó el 28 de mayo, enviar por parte de la corporación los ajustes solicitados el 1 de julio</t>
  </si>
  <si>
    <t>Se enviaron las grabaciones a través de correo electrónico</t>
  </si>
  <si>
    <t>Realizar la visita técnica de verificación para la certificación de la función ecológica de la propiedad al Resguardo Indígena La delfina, localizado en el municipio de Buenaventura Valle del Cauca</t>
  </si>
  <si>
    <t>Valle del Cauca, Buenaventura</t>
  </si>
  <si>
    <t>Resguardo La Delfina</t>
  </si>
  <si>
    <t>Espacio de fortalecimiento de capacidades sobre Lineamientos de Política en la Planeación de la Racionalización de Trámites y el SUIT</t>
  </si>
  <si>
    <t>Fortalecer las capacidades institucionales de las Corporaciones Autónomas Regionales y de Desarrollo Sostenible en materia de racionalización y optimización de trámites ambientales, mediante la socialización de lineamientos de política relacionados con el Sistema Único de Información de Trámites – SUIT y la presentación de experiencias exitosas, en el marco de la Estrategia CoordinAR.</t>
  </si>
  <si>
    <t>158</t>
  </si>
  <si>
    <t xml:space="preserve">Remisión de la presentación y listado de asistencia a la jornada.
</t>
  </si>
  <si>
    <t>Seguimiento a la ejecución de los compromisos adquiridos.</t>
  </si>
  <si>
    <t>Presentación de portafolio de proyectos Ciénaga de Mallorquín</t>
  </si>
  <si>
    <t>Presentación de portafolio de proyectos con la inclusión de las propuestas presentadas y allegadas como parte de los compromisos de la mesa de trabajo del pasado 9 de abril de 2025 - Mesa comunidad</t>
  </si>
  <si>
    <t>Atlántico, Barranquilla</t>
  </si>
  <si>
    <t>Julieth Paola Bernal</t>
  </si>
  <si>
    <t>Agosto</t>
  </si>
  <si>
    <t>Realizar la visita técnica de verificación para la certificación de la función ecológica de la propiedad al Resguardo Indígena Campoalegre, localizado en Ortega Tolima</t>
  </si>
  <si>
    <t>Ortega, Tolima</t>
  </si>
  <si>
    <t>telefono</t>
  </si>
  <si>
    <t>Natalia Jiménez</t>
  </si>
  <si>
    <t>16</t>
  </si>
  <si>
    <t>Reesguardo Campoalegre</t>
  </si>
  <si>
    <t>Realizar la visita técnica de verificación para la certificación de la función ecológica de la propiedad al Resguardo Indígena San Antonio del Fragua, localizado en Piamonte Cauca</t>
  </si>
  <si>
    <t>Piamonte, Cauca</t>
  </si>
  <si>
    <t>18</t>
  </si>
  <si>
    <t>resguardo san antonio del fragua</t>
  </si>
  <si>
    <t>Mesa tecnica - CORTOLIMA Inquietudes Obs Informe 2024</t>
  </si>
  <si>
    <t>Resolver inquietudes sobre las observaciones adelantadas al informe PAC 2024</t>
  </si>
  <si>
    <t>CORTOLIMA y DOAT SINA</t>
  </si>
  <si>
    <t xml:space="preserve">Espacio de fortalecimiento de capacidades dirigida a las autoridades ambientales del país sobre trámites ambientales asociados al licenciamiento ambiental </t>
  </si>
  <si>
    <t>Fortalecer las capacidades institucionales de las Corporaciones Autónomas Regionales y de Desarrollo Sostenible en materia de trámites ambientales asociados al licencimiento ambiental , en el marco de la Estrategia CoordiNAR</t>
  </si>
  <si>
    <t>JULIAN DAVID PEÑA GOMEZ</t>
  </si>
  <si>
    <t>3</t>
  </si>
  <si>
    <t>Continuar fortaleciendo las capacidades institucionales de las Corporaciones Autónomas Regionales y de Desarrollo Sostenible en el marco de la Estrategia CoordiNAR</t>
  </si>
  <si>
    <t>Brindar respuesta desde la ANLA a las inquietudes desarrolladas durante el espacio de fortalecimiento a las Corporaciones</t>
  </si>
  <si>
    <t>Asistencia Reunión CAM - Inquietudes Observaciones IEDI</t>
  </si>
  <si>
    <t>CAM Y DOAT SINA</t>
  </si>
  <si>
    <t>Inquietudes IEDI 2024 - CRC</t>
  </si>
  <si>
    <t>Resolver inquietudes sobre las observaciones adelantadas al informe PAC 2025, tema IEDI</t>
  </si>
  <si>
    <t>CRC y DOAT SINA</t>
  </si>
  <si>
    <t>Se compartió el link de la Encuesta de percepción pero no se recibió respuesta.</t>
  </si>
  <si>
    <t>Revisión Informe de Gestión y Reporte IMG e IEDI 2024</t>
  </si>
  <si>
    <t>Resolver inquietudes de la Corporación con relación a las observaciones remitidas en cuanto a la información reportada</t>
  </si>
  <si>
    <t>Ambos</t>
  </si>
  <si>
    <t>Ambiente / DOAT SINA y CORPORINOQUIA</t>
  </si>
  <si>
    <t>Listas de Asistencia (presencial y virtual)</t>
  </si>
  <si>
    <t>Remitir a la coporación el reporte consolidado a la vigencia 2023 del Índice de Evaluación de Desempeño Institucional y ejemplos de los procesos de liquidación para el cálculo de gastos totales invertidos y cobrados para la evaluación de trámites ambientales.</t>
  </si>
  <si>
    <t>El 12 de agosto de 2025 se remitió el correo con la información pactada en el compromiso a la Corporación</t>
  </si>
  <si>
    <t>Realizar la visita técnica de verificación para la certificación de la función ecológica de la propiedad al Resguardo Indígena Wasipanga, localizado en Piamonte Cauca</t>
  </si>
  <si>
    <t>32</t>
  </si>
  <si>
    <t>Resguardo Wasipanga</t>
  </si>
  <si>
    <t>resguardo Musse Ukwe</t>
  </si>
  <si>
    <t>Realizar la visita técnica de verificación para la certificación de la función ecológica de la propiedad al Resguardo Indígena Leona, localizado en Piamonte Cauca</t>
  </si>
  <si>
    <t>resguardo La Leona</t>
  </si>
  <si>
    <t>Reportes IEDI_CDMB</t>
  </si>
  <si>
    <t xml:space="preserve">Se coordinó, programó y desarrollo jornada virtural con la CDMB con el fin de brindar claridad frente a los reportes correspondientes a la vigencia 2024 de los indicadores del IEDI asociados con seguimientos, eficiencia y recuperación de cartera, teniendo en cuenta que una vez enviada la información complementaria por parte de la corporación, se evidenció que las observaciones persistieron.  </t>
  </si>
  <si>
    <t>Ambiente / DOAT SINA y CDMB</t>
  </si>
  <si>
    <t>Enviar los ajustes solicitados el 28 de agosto de 2025</t>
  </si>
  <si>
    <t>2da Revisión Informe de Gestión, Reporte IMG vigencia 2024 y Modificación Metas PAC</t>
  </si>
  <si>
    <t>Resolver inquietudes de la Corporación con relación a las observaciones remitidas en cuanto a la información reportada y retroalimentar el proceso de modificación que harán de algunas metas del PAC</t>
  </si>
  <si>
    <t>Taller áreas metropolitanas</t>
  </si>
  <si>
    <t xml:space="preserve">Construir el diagnóstico de la dimensión ambiental en los hechos metropolitanos con la participación de las áreas metropolitanas y autoridades ambientales de su jurisdicción, existentes en Colombia
</t>
  </si>
  <si>
    <t>Bogotá D.C.</t>
  </si>
  <si>
    <t>Natalia Quintero</t>
  </si>
  <si>
    <t>Sin información</t>
  </si>
  <si>
    <t>Desarrollo de Asambleas de Zonificación Ambiental Participativa</t>
  </si>
  <si>
    <t>Tercer Taller de Zonificación Ambiental Participativa</t>
  </si>
  <si>
    <t>Mesa de trabajo CORPOGUAJIRA IEDI</t>
  </si>
  <si>
    <t>Resolver inquietudes de la Corporación con relación observaciones IEDI provenientes del grupo de Calculo y Medición</t>
  </si>
  <si>
    <t>CORPOGUAJIRA</t>
  </si>
  <si>
    <t>CODECHOCÓ y DOAT SINA</t>
  </si>
  <si>
    <t>Mesa técnica Socialización Observaciones Informe PAC 2024 - CODECHOCÓ</t>
  </si>
  <si>
    <t>Socializar y resolver inquietudes sobre las observaciones adelantadas al informe PAC 2024</t>
  </si>
  <si>
    <t>Mesa de trabajo CRA IEDI E INFORME 2025-1</t>
  </si>
  <si>
    <t>Resolver inquietudes de la Corporación con relación observaciones IEDI provenientes del grupo de Calculo y Medición, adicionalmente retroalimentar las observaciones de los infomres de avance del PAC</t>
  </si>
  <si>
    <t>Revisión IEDI PAERRR Vs IMG Suelo y Restauración - CORANTIOQUIA</t>
  </si>
  <si>
    <t>Socializar las observaciones y la diferencia en el reporte del del IEDI 10 Vs IMG 8 y 10</t>
  </si>
  <si>
    <t>Ambiente / DOAT SINA y CORANTIOQUIA</t>
  </si>
  <si>
    <t>Revisión IEDI Cartera Vencida - CORANTIOQUIA</t>
  </si>
  <si>
    <t>Atender las dudas que se presenta por parte del profesional financiero respecto a lo que se debe relacionar en la Cartera Vencida y Cartera Recuperada</t>
  </si>
  <si>
    <t>Espacio de fortalecimiento de capacidades dirigida a las autoridades ambientales del país sobre trámites ambientales asociados al  recurso forestal maderable</t>
  </si>
  <si>
    <t>Fortalecer las capacidades institucionales de las Corporaciones Autónomas Regionales y de Desarrollo Sostenible en materia de trámites ambientales asociados al recurso forestal maderable, en el marco de la Estrategia CoordiNAR</t>
  </si>
  <si>
    <t>5</t>
  </si>
  <si>
    <t>Brindar respuesta desde la DDBBSE a las inquietudes desarrolladas durante el espacio de fortalecimiento a las Corporaciones</t>
  </si>
  <si>
    <t>Audiencia pública TECAM "Piedemonte Araucano"</t>
  </si>
  <si>
    <t>Participar en la Audiencia pública de la TECAM "Piedemonte Araucano"</t>
  </si>
  <si>
    <t>Fortul, Arauca</t>
  </si>
  <si>
    <t>299</t>
  </si>
  <si>
    <t>Listado de Asistencia - Formato Agencia Nacional de Tierras</t>
  </si>
  <si>
    <t>Emitir el concepto desde Minambiente frente a la constitución de la TECAM</t>
  </si>
  <si>
    <t>Revisión Estructural del Informe de Gastos - CDA</t>
  </si>
  <si>
    <t>Revisar la estructura del Informe de Gastos 5.2 del informe de ejecución presupuestal vigencia 2024 de la CDA</t>
  </si>
  <si>
    <t>Laura Calderón</t>
  </si>
  <si>
    <t>CDA - DOAT SINA</t>
  </si>
  <si>
    <t>Acta de asistecia</t>
  </si>
  <si>
    <t>Ajustar el la estructura del informe de gastos por parte de la Corporación</t>
  </si>
  <si>
    <t>Revisión IEDI Eficiencia y seguimientos - CORANTIOQUIA</t>
  </si>
  <si>
    <t>Atender las dudas que se presenta por parte del profesional frente a lo que se debe relacionar en el Indicadro de eficacia y su relacion con el IEDI de seguimientos</t>
  </si>
  <si>
    <t>Audiencia pública TECAM "Laguna de Lipa Soberanía y Resisencia Popular"</t>
  </si>
  <si>
    <t>Participar en la Audiencia pública de la TECAM "Laguna de Lipa Soberanía y Resisencia Popular"</t>
  </si>
  <si>
    <t>Arauquita, Arauca</t>
  </si>
  <si>
    <t>231</t>
  </si>
  <si>
    <t>Audiencia pública TECAM "Vida y Soberanía popular"</t>
  </si>
  <si>
    <t>Participar en la Audiencia pública de la TECAM "Vida y Soberanía popular"</t>
  </si>
  <si>
    <t>Saravena, Arauca</t>
  </si>
  <si>
    <t>413</t>
  </si>
  <si>
    <t>Asistencia CORTOLIMA - Inquietudes Observaciones Informe PAC 2024 e IEDI</t>
  </si>
  <si>
    <t>Resolver inquietudes sobre las observaciones adelantadas al informe PAC 2024 e IEDI</t>
  </si>
  <si>
    <t>Mesa de trabajo CORPOGUAVIO-ONVS-DOAT SINA_Ajuste indicadores PAC</t>
  </si>
  <si>
    <t>Se coordinó, programó y desarrollo jornada presencial en conjunto con la Oficina de Negocios Verdes para resolver inquietudes en el marco de un ajuste proyectado a las actividades del PAC 2024-2027 con funcionarios de CORPOGUAVIO.</t>
  </si>
  <si>
    <t>Ambiente / DOAT SINA, ONVS y CORPOGUAVIO</t>
  </si>
  <si>
    <t>Mesa de trabajo CVS IEDI</t>
  </si>
  <si>
    <t>CVS</t>
  </si>
  <si>
    <t>Realizar la visita técnica de verificación para la certificación de la función ecológica de la propiedad al Resguardo Indígena Muse Ukwe, localizado en Morales Cauca</t>
  </si>
  <si>
    <t>Morales, Cauca</t>
  </si>
  <si>
    <t>Eventos</t>
  </si>
  <si>
    <t>Áreas metropolitanas</t>
  </si>
  <si>
    <t>Socialización observaciones IEDI - CORNARE</t>
  </si>
  <si>
    <t>Socialización y análisis de segundas observaciones al reporte IEDI - CORNARE</t>
  </si>
  <si>
    <t>Ambiente / DOAT SINA y CORNARE</t>
  </si>
  <si>
    <t>Socialización terceras observaciones IEDI - CARDER</t>
  </si>
  <si>
    <t>Socialización y análisis de terceras observaciones al reporte IEDI - CARDER</t>
  </si>
  <si>
    <t>Ambiente / DOAT SINA y CARDER</t>
  </si>
  <si>
    <t>Remisión de las observaciones socializadas en la reunión y el reporte IEDI que contiene anotaciones por parte del Ministerio de Ambiente</t>
  </si>
  <si>
    <t>El 29 de agosto de 2029 se remitió via correo electronico a la profesional de enlace y la Jefe de la Oficina asesora de Planeación las observaciones socializadas y la matriz de reporte IEDI</t>
  </si>
  <si>
    <t>Octubre</t>
  </si>
  <si>
    <t>Taller “de la visión del futuro a la acción: co-construccion de un plan de acción para la estabilización de la frontera agrícola, involucrando actores de la UAPSS de Capricho, San José del Guaviare e instituciones publicas” y del comité de pilotaje del proyecto IDEAS DESIRA</t>
  </si>
  <si>
    <t>Co-construcción del plan de acción</t>
  </si>
  <si>
    <t>San José del Guaviare, Guaviare</t>
  </si>
  <si>
    <t>Listado de asistencia - Formato del Proyecto Ideas Desira</t>
  </si>
  <si>
    <t>Terminar las Investigaciones del 2025, referentes a estabilizar la frontera agrícola por parte del proyecto Ideas Desira.
Entregar a las comunidades los resultados por parte del proyecto Ideas Desira.</t>
  </si>
  <si>
    <t>Esta actividad se da en el marco del plan de acción para la estabilización de la frontera agrícola</t>
  </si>
  <si>
    <t>Realizar la visita técnica de verificación para la certificación de la función ecológica de la propiedad al Resguardo Indígena Inga de Mocoa</t>
  </si>
  <si>
    <t>Mocoa - Putumayo</t>
  </si>
  <si>
    <t>12</t>
  </si>
  <si>
    <t>resguardo inga de mocoa</t>
  </si>
  <si>
    <t>Listados de asistencia, informe de visita</t>
  </si>
  <si>
    <t>Expedición del concepto FEP</t>
  </si>
  <si>
    <t>capacitación referente a los indicadores mínimos de gestión enmarcados en la resolución 667/2015 a CARDIQUE</t>
  </si>
  <si>
    <t>se realizará capacitación referente al diligenciamiento y reporte  de las hojas metodológicas de los indicadores minimos de gestión enmarcados en la resolución 667/16.</t>
  </si>
  <si>
    <t xml:space="preserve">Angela Grijalba </t>
  </si>
  <si>
    <t>Remitir la lista de asistencia</t>
  </si>
  <si>
    <t>CORPONARIÑO- Socializacion Obs Informe PAC I-2025</t>
  </si>
  <si>
    <t>Socializar las observaciones realizadas en el marco de la revisión del Informe de avance del PAC del primer semestre de la vigencia 2025</t>
  </si>
  <si>
    <t>CORPONARIÑO y DOAT SINA</t>
  </si>
  <si>
    <t>Reunión territorial proyecto Zonificación Ambiental Participativa para el Ordenamiento Ambiental y la Gobernanza Territorial (ZAP)</t>
  </si>
  <si>
    <t>Diálogo Territorial MCICSM</t>
  </si>
  <si>
    <t>Florencia, Caquetá</t>
  </si>
  <si>
    <t>Listado de asistencia - Instituto de Investigación de Recursos Biológicos Alexander von Humboldt</t>
  </si>
  <si>
    <t>Participar en las asambleas de Zonificación Ambiental Participativa</t>
  </si>
  <si>
    <t xml:space="preserve"> Mesa técnica. Atención inquietudes informe Sem I-2025</t>
  </si>
  <si>
    <t>Dar claridad a inquietudes del informe semestral del 2025</t>
  </si>
  <si>
    <t>Eliana Marcela Machado Hernández</t>
  </si>
  <si>
    <t>CORALINA y DOAT SINA</t>
  </si>
  <si>
    <t>Realizar la visita técnica de verificación para la certificación de la función ecológica de la propiedad al Resguardo Indígena La Perecera</t>
  </si>
  <si>
    <t>Puerto Leguizamo - Putumayo</t>
  </si>
  <si>
    <t xml:space="preserve">Giovanny Simbaqueba </t>
  </si>
  <si>
    <t>21</t>
  </si>
  <si>
    <t>Resguardo La Perecera</t>
  </si>
  <si>
    <t>Realizar la visita técnica de verificación para la certificación de la función ecológica de la propiedad al Resguardo Indígena La Paya</t>
  </si>
  <si>
    <t>14</t>
  </si>
  <si>
    <t>Resguardo La Paya</t>
  </si>
  <si>
    <t>Socialización de la revisión del Informe de avance semestral en la gestión del PAC 2025-I CORMACARENA</t>
  </si>
  <si>
    <t>Enviar a la Corporación las observaciones de ajuste y enlace de grabación del espacio</t>
  </si>
  <si>
    <t>Correo enviado el 15 de octubre 2025</t>
  </si>
  <si>
    <t>Revisión reporte 2024 IMG POMCAS - CVC</t>
  </si>
  <si>
    <t>Revisar la consistencia de los datos reportados en los IMG asociados a POMCAS</t>
  </si>
  <si>
    <t>CVC y Minambiente DOAT SINA</t>
  </si>
  <si>
    <t>Realizar la visita técnica de verificación para la certificación de la función ecológica de la propiedad al Resguardo Indígena ríos Tomo Weberi</t>
  </si>
  <si>
    <t>Cumaribo - Vichada</t>
  </si>
  <si>
    <t>48</t>
  </si>
  <si>
    <t>Resguardo Tomo Weberi</t>
  </si>
  <si>
    <t>Retroalimentación Observaciones Informe Semestral 2025 | CORPORINOQUIA</t>
  </si>
  <si>
    <t>Laura Viviana Rodríguez</t>
  </si>
  <si>
    <t>CORPORINOQUIA - DOAT SINA</t>
  </si>
  <si>
    <t>Socialización de la revisión del Informe de avance semestral en la gestión del PAC 2025-I CDA</t>
  </si>
  <si>
    <t>CDA - MINAMBIENTE DOAT SINNA</t>
  </si>
  <si>
    <t>Correo enviado el 16 de octubre 2025</t>
  </si>
  <si>
    <t xml:space="preserve">Segundo espacio de fortalecimiento de capacidades sobre los trámites ambientales asociados al recurso forestal maderable.  </t>
  </si>
  <si>
    <t>Fortalecer las capacidades institucionales de las Corporaciones Autónomas Regionales y de Desarrollo Sostenible en materia de  trámites ambientales asociados al recurso forestal maderable en el marco de la Estrategia CoordinAR.</t>
  </si>
  <si>
    <t>Julián Peña</t>
  </si>
  <si>
    <t>Mesa de trabajo con CVS</t>
  </si>
  <si>
    <t>se programa mesa de trabajo con el fin revisar las observaciones correspondientes al informe 2025-1</t>
  </si>
  <si>
    <t>Convocatoria de reunion</t>
  </si>
  <si>
    <t>La corporacion debe remitir la información solicitada</t>
  </si>
  <si>
    <t>Espacio de diálogo para la construcción de una agenda para la articulación entre los representantes del Gobierno Nacional ante los consejos directivos de las Corporaciones Autónomas Regionales y de Desarrollo Sostenible.</t>
  </si>
  <si>
    <t>Alinear esfuerzos frente a temas estratégicos de interés común que requieran articularse para el ejercicio de nuestro rol ante los consejos directivos de las Corporaciones Autónomas Regionales y de Desarrollo Sostenible.</t>
  </si>
  <si>
    <t>Representantes del señor presidente ante los consejos directivos en las Corporaciones Autónomas Regionales y de Desarrollo Sostenible</t>
  </si>
  <si>
    <t>CORALINA -Revision IMG 2024 asociados a POMCAs</t>
  </si>
  <si>
    <t>Presentar inquietudes respecto a las hojas metodologicas de los IMG asociados a POMCAS para ajuste de la Corporación</t>
  </si>
  <si>
    <t>Enviar a la Corporación hojas metodológicas con observaciones para ajuste</t>
  </si>
  <si>
    <t>Cumplido, correo enviado el 20 octubre 2025</t>
  </si>
  <si>
    <t>Mesa de trabajo para la socializacion de Observaciones Informe de ejecución 2025 - I Sem</t>
  </si>
  <si>
    <t xml:space="preserve">Dar a conocer y analizar las principales observaciones realizadas al Informe de Gestión 2025 I Sem que generan un conflicto con el cargue en CARDINAL </t>
  </si>
  <si>
    <t>CORPOURABA - DOAT SINA</t>
  </si>
  <si>
    <t xml:space="preserve">Remisión del Documento Técnico de Soporte revisado y con los comentarios socializados durante la reunión </t>
  </si>
  <si>
    <t>Cumplido: correo enviado el 23 de octubre de 2025.</t>
  </si>
  <si>
    <t>Correo enviado el 27 de Octubre de 2025</t>
  </si>
  <si>
    <t>Mesa de trabajo - CORPOCESAR</t>
  </si>
  <si>
    <t>Se convocó y adelantó mesa de trabajo con CORPOCESAR, para socializar las observaciones correspondientes en el marco de la revisión del informe de avance del primer semestre de la vigencia 2025 de los PAC 2024-2027</t>
  </si>
  <si>
    <t>Responder a las observaciones realizadas</t>
  </si>
  <si>
    <t>CORPOCALDAS y Minambiente DOAT SINA</t>
  </si>
  <si>
    <t>Remisión de la grabación del espacio desarrollado</t>
  </si>
  <si>
    <t>Se remitió al correo del Subdirector y los profesionales de planeación de la Corporación copia del listado de asistencia y grabación de la mesa de trabajo</t>
  </si>
  <si>
    <t>Omar Guevara como Delegado al Consejo Directivo se compormente a seguir adelantando mesas de trabajo con la Corproación en atención a las observaciones realizadas.</t>
  </si>
  <si>
    <t>Instalación mesa técnica interinstitucional y comunitaria en cumplimiento a los acuerdos de Altamira 2021</t>
  </si>
  <si>
    <t>Realizar la instalación de la mesa técnica interinstitucional y comunitaria en cumplimiento a los acuerdos de Altamira 2021</t>
  </si>
  <si>
    <t>Bogotá, Colombia</t>
  </si>
  <si>
    <t>42</t>
  </si>
  <si>
    <t>CAM y DOAT SINA</t>
  </si>
  <si>
    <t>Dirección de Bosques Biodiversidad y Servicios Ecosistémicos</t>
  </si>
  <si>
    <t>Seguimiento nominación Humedales Paz de Ariporo</t>
  </si>
  <si>
    <t>Revisar con los diferentes participantes de la nominación Humedales Paz de Ariporo el estado de su solicitud</t>
  </si>
  <si>
    <t>Plataforma Teams</t>
  </si>
  <si>
    <t>correo electrónico</t>
  </si>
  <si>
    <t>Natalia Rodríguez Santos</t>
  </si>
  <si>
    <t>0</t>
  </si>
  <si>
    <t>Mauritia Flexuosa</t>
  </si>
  <si>
    <t>Seguimiento Agenda Gobernanza Forestal 2025</t>
  </si>
  <si>
    <t>Realizar el seguimiento de la Agenda de Gobernanza Forestal 2025 con la autoridad ambiental Corporación Autónoma Regional del Cesar - CORPOCESAR.</t>
  </si>
  <si>
    <t>Cesar, Valledupar</t>
  </si>
  <si>
    <t>Concertación</t>
  </si>
  <si>
    <t>Jaison Gaston Castro Buitrago</t>
  </si>
  <si>
    <t>Acta de reunión, listado de asistencia</t>
  </si>
  <si>
    <t xml:space="preserve">Dar cumplimiento a las demás actividades concertadas en la agenda. </t>
  </si>
  <si>
    <t>Acompañamiento acciones de restauración reporte ENR 2023 – 2026</t>
  </si>
  <si>
    <t>Acompañamiento y contextualización de la solicitud de información sobre las acciones de restauración
adelantadas en jurisdicción de la autoridad ambiental, Corporación Autónoma Regional del Cesar –
CORPOCESAR para actualizar el reporte de la meta de la estrategia nacional de restauración - ENR
período 2023 – 2026.</t>
  </si>
  <si>
    <t>Seguimiento proceso de devolución de competencias AFP</t>
  </si>
  <si>
    <t>Realizar el seguimiento del proceso para la devolución de competencias de AFP a la autoridad ambiental Corporación Autónoma Regional del Sur de Bolívar - CSB.</t>
  </si>
  <si>
    <t>Noviembre</t>
  </si>
  <si>
    <t>Realizar el seguimiento de la Agenda de Gobernanza Forestal 2025 con la autoridad ambiental Corporación Autónoma Regional del Sur de Bolívar - CSB.</t>
  </si>
  <si>
    <t xml:space="preserve">Bolivar, Magangue </t>
  </si>
  <si>
    <t>Realizar el seguimiento de la Agenda de Gobernanza Forestal 2025 con la autoridad ambiental Corporación Autónoma Regional de Sucre - CARSUCRE.</t>
  </si>
  <si>
    <t>Sucre, Sincelejo</t>
  </si>
  <si>
    <t>Seguimiento de la Agenda Gobernanza Forestal 2025</t>
  </si>
  <si>
    <t>Realizar el seguimiento de la Agenda de Gobernanza Forestal 2025 con la autoridad ambiental Corporación de Desarrollo Sostenible para el San Jorge y la Mojana - CORPOMOJANA.</t>
  </si>
  <si>
    <t>Sucre, San Marcos</t>
  </si>
  <si>
    <t>Reglamentación SINAC</t>
  </si>
  <si>
    <t>PNN e Instituto Humboldt</t>
  </si>
  <si>
    <t>Remisión de documentos de avance al procedimiento</t>
  </si>
  <si>
    <t>Enviado en la seman del 17 de noviembre</t>
  </si>
  <si>
    <t>Reunión directiva RE:Wild, WCS y DBBSE apoyos técnicos</t>
  </si>
  <si>
    <t>Revisasr con los directivos de las tres entidades el apoyo que puede generar Re:Wild y WCS, a la DBBSE para estraegias de conservaco+pm</t>
  </si>
  <si>
    <t>RE:Wild y WCS</t>
  </si>
  <si>
    <t>Socialización comunitaria “Plan para la prevención, control y manejo de la especie exótica invasora hipopótamo (Hippopotamus amphibius)"en el municipio de Puerto Nare, jurisdicción de CORANTIOQUIA.</t>
  </si>
  <si>
    <t xml:space="preserve">Liderar la delegación del MINAMBIENTE en la Socialización comunitaria “Plan para la prevención, control y manejo de la especie exótica invasora hipopótamo (Hippopotamus amphibius)"en el municipio de Puerto Nare, jurisdicción de CORANTIOQUIA. </t>
  </si>
  <si>
    <t xml:space="preserve">Antioquia, Puerto Nare. </t>
  </si>
  <si>
    <t xml:space="preserve">Oficio </t>
  </si>
  <si>
    <t xml:space="preserve">Diana David </t>
  </si>
  <si>
    <t>DEOENDENCIAS DEL MUNICIPIO: Planeación, Turismo, UGAM, CORANTIOQUIA, CORNARE, CORPOBOYACÁ, JUNTAS DE ACCIÓN COMUNAL, LA MAYA, LA PEÑA FLOR, GESTORES TURÍSTICOS, ECOPETROL, I.E. CAR</t>
  </si>
  <si>
    <t>Apoyo logístico y asistencia</t>
  </si>
  <si>
    <t>Apoyo técnico para la toma de decisiones en el control y manejo de hipopótamos. Conformación de Mesa municipal para las acciones del Plan de Manejo de Hipopótamos</t>
  </si>
  <si>
    <t>Taller de Monitoreo Comunitario</t>
  </si>
  <si>
    <t>Facilitar un espacio de diálogo y aprendizaje colaborativo entre los institutos del Sistema Nacional Ambiental - SINA para comprender cómo se están desarrollando los procesos de monitoreo comunitario participativo, identificar las metodologías utilizadas por cada instituto y explorar las herramientas de interoperabilidad técnica, temática y gestión de la información.</t>
  </si>
  <si>
    <t>Invitación directa</t>
  </si>
  <si>
    <t>Jenny Gallo</t>
  </si>
  <si>
    <t>Sinchi - Humboldt - Ideam - PNN</t>
  </si>
  <si>
    <t>Fotos</t>
  </si>
  <si>
    <t>Mesa de trabajo Solicitud Modificación Reserva Temporal</t>
  </si>
  <si>
    <t>Socializar avances de la inciativa normativa requerida por CORANTIOQUIA para avanzar en la modificación de la Reserva Temporal</t>
  </si>
  <si>
    <t>Correo Electronico</t>
  </si>
  <si>
    <t>CORANTIOQUIA y DBBSE/Ambiente</t>
  </si>
  <si>
    <t>Revisión por parte de la DBBSE de la información remitida por CORANTIOQUIA el dia de la reunión</t>
  </si>
  <si>
    <t>La DBBSE está en revisión de la información, y a la espera de directrices del VPNA para continuar con la inciativa normativa solicitada por CORANTIOQUIA</t>
  </si>
  <si>
    <t>Seguimiento Proyecto OMEC, Fundación Natura - WCMC</t>
  </si>
  <si>
    <t>Hacer seguimiento al proyecto de fortalecimiento OMEC, Fundación Natura y WCMC</t>
  </si>
  <si>
    <t>Fundación Natura y DBBSE/Ambiente</t>
  </si>
  <si>
    <t xml:space="preserve">Revisión de documentos resultado del proyecto por parte del equipo de la DBBSE </t>
  </si>
  <si>
    <t>En este momento se encuentra en la revisión de los documentos, para socializar los resultados en la próxima reunión</t>
  </si>
  <si>
    <t>Seguimiento nominaciones OMEC apoyadas por WCS</t>
  </si>
  <si>
    <t>Hacer seguimiento a las nominaciones en curso, facilitadas por WCS</t>
  </si>
  <si>
    <t>WCS y DBBSE/Ambiente</t>
  </si>
  <si>
    <t>Continuar el trámite de las nominaciones facilitadas por WCS, y que se encuentran en curso; mantener la comunicación a través de las profesionales de WCS para facilitar los requerimientos y complementos de información a los nominadores</t>
  </si>
  <si>
    <t>Las nominaciones se encuentran en trámite de acuerdo con el procedimiento de reporte OMEC, definido</t>
  </si>
  <si>
    <t>Grupo Facilitador OMEC</t>
  </si>
  <si>
    <t>Reunión periódica de esta instancia que hace parte del procedimiento de reporte OMEC P-M-INA-19</t>
  </si>
  <si>
    <t>Instituto Humboldt y Fundación Natura</t>
  </si>
  <si>
    <t>Realizar la estructura de la presentación para la reunión de grupo facilitador de nivel directivo</t>
  </si>
  <si>
    <t>Documento enviado el 14 de abril de 2025 y citación a la reunión del 23 de abirl de 2025</t>
  </si>
  <si>
    <t>Grupo de trabajo revisión ruta reconocimiento OMEC</t>
  </si>
  <si>
    <t>Definir una ruta de trabajo para el grupo, así como empezar la conversación sobre conceptos clave dentro de la ruta</t>
  </si>
  <si>
    <t>Re:Wild, Instituto Humboldt, Fundación Natura</t>
  </si>
  <si>
    <t>Preparar la reunión de GF de nivel directivo</t>
  </si>
  <si>
    <t>Revisar la presentación y hacer propuesta para consolidar los resultdos</t>
  </si>
  <si>
    <t>Citación reunión para el 09 de m ayo de 2025 para presentar las propuestas de las 3 entidades</t>
  </si>
  <si>
    <t>Seguimiento al plan de trabajo de acuerdo con los pasos de la ruta, propuesta de mejora para cada uno</t>
  </si>
  <si>
    <t>Re:Wild, Instituto Humboldt</t>
  </si>
  <si>
    <t>Socialización de la Agenda Gobernanza Forestal 2025</t>
  </si>
  <si>
    <t>Socializar la Agenda Gobernanza Forestal 2025, a la autoridad ambiental EPA Cartagena.</t>
  </si>
  <si>
    <t>EPA CARTAGENA</t>
  </si>
  <si>
    <t>Programar fecha para la concertación de la AGF</t>
  </si>
  <si>
    <t>Socialización de la Agenda Gobernanza Forestal 2026</t>
  </si>
  <si>
    <t xml:space="preserve">Concertación de la Agenda Gobernanza Forestal 2025, con la autoridad ambiental CARSUCRE. </t>
  </si>
  <si>
    <t>Agenda de gobernanza forestal 2025 concertada</t>
  </si>
  <si>
    <t>Socialización de la Agenda Gobernanza Forestal 2027</t>
  </si>
  <si>
    <t xml:space="preserve">Socializar la Agenda Gobernanza Forestal 2025, a la autoridad ambiental CSB. </t>
  </si>
  <si>
    <t xml:space="preserve">Concertación de la Agenda Gobernanza Forestal 2025, con la autoridad ambiental EPA Cartagen. </t>
  </si>
  <si>
    <t>PRIMER CURSO DE FORTALECIMIENTO DE LAS CAPACIDADES TÉCNICAS DE LAS ORGANIZACIONES COMUNITARIAS VINCULADAS A LA MESA NACIONAL DE MANEJO FORESTAL SOSTENIBLE COMUNITARIO EN MANEJO FORESTAL SOSTENIBLE Y TRANSFORMACIÓN DE  PRODUCTOS FORESTALES MADERABLES.</t>
  </si>
  <si>
    <t>Fortalecer las capacidades técnicas de las organizaciones comunitarias vinculadas a la Mesa Nacional de Manejo Forestal Sostenible Comunitario en manejo forestal sostenible y transformación de  productos forestales maderables.</t>
  </si>
  <si>
    <t>Antioquia, Vigía del Fuerte</t>
  </si>
  <si>
    <t>Correo</t>
  </si>
  <si>
    <t>Gina Martínez DBBSE</t>
  </si>
  <si>
    <t>Ambiente, ONFA, GIZ, U Distrital</t>
  </si>
  <si>
    <t>Informe comisión
Listas asistencia</t>
  </si>
  <si>
    <t>Socializar la Agenda Gobernanza Forestal 2025, a la autoridad ambiental CVS.</t>
  </si>
  <si>
    <t xml:space="preserve">Concertación de la Agenda Gobernanza Forestal 2025, con la autoridad ambiental CORPOCESAR. </t>
  </si>
  <si>
    <t>Acompañamiento a las autoridades ambientales en la transición al LOFL.</t>
  </si>
  <si>
    <t>Socialización del LOFL dirigido a las industrias forestales en jurisdicción de CORPOCESAR.</t>
  </si>
  <si>
    <t>Programar fecha para acompañamiento presencial en el marco de la transición al LOFL</t>
  </si>
  <si>
    <t>Concertación de la Agenda Gobernanza Forestal 2025</t>
  </si>
  <si>
    <t xml:space="preserve">Concertar la Agenda Gobernanza Forestal 2025 con la autoridad ambiental CSB. </t>
  </si>
  <si>
    <t>Bolívar, Magangué</t>
  </si>
  <si>
    <t>Reunión de seguimiento para la preparación de devolución de competencias de aprovechamientos forestales persistentes a la AA CSB.</t>
  </si>
  <si>
    <t>Seguimiento y acompañamiento técnico del sistema nacional de trazabilidad forestal, así como a las acciones de contención a la deforestación y espacios de dialogo y la economía forestal que adelanta la Autoridad Ambiental Corporación Autónoma Regional del Sur de Bolívar - CSB, en lo referente a la preparación para la devolución de competencias.</t>
  </si>
  <si>
    <t>Entrega de los documentos técnicos que detalle el flujo del trámite que dispondrá la CSB para la evaluación de las solicitudes de aprovechamientos forestales persistentes y el flujo para la expedición de SUNL para los aprovechamientos forestales persistentes</t>
  </si>
  <si>
    <t>Procesos y actividades en el marco de la trazabilidad forestal en la jurisdicción de CARSUCRE</t>
  </si>
  <si>
    <t>Revisión de los procesos y actividades en el marco de la trazabilidad forestal en la jurisdicción de la autoridad ambiental Corporación Autónoma Regional de Sucre - CARSUCRE</t>
  </si>
  <si>
    <t>Crear el espacio de trabajo interinstitucional entre CARSUCRE, CORPOMOJANA y el MADS</t>
  </si>
  <si>
    <t>Procesos y actividades en el marco de la trazabilidad forestal en la jurisdicción de CORPOMOJANA</t>
  </si>
  <si>
    <t>Revisión de los procesos y actividades en el marco de la trazabilidad forestal en la jurisdicción de la autoridad ambiental Corporación para el Desarrollo Sostenible de La Mojana y El San Jorge – CORPOMOJANA</t>
  </si>
  <si>
    <t>Visita a industrias en el marco de la transición al LOFL en jurisdicción de la AA CVS.</t>
  </si>
  <si>
    <t>Córdoba, Montería</t>
  </si>
  <si>
    <t xml:space="preserve">Continuar con el proceso de transición al LOFL. </t>
  </si>
  <si>
    <t xml:space="preserve">Concertar la Agenda Gobernanza Forestal 2025 con la autoridad ambiental CVS. </t>
  </si>
  <si>
    <t>Mesa de trabajo regional de consolidación de la Política para la conservación del patrimonio espeleológico colombiano</t>
  </si>
  <si>
    <t>Avanzar en el proceso de formulación de la Política para la conservación del patrimonio espeleológico</t>
  </si>
  <si>
    <t>Medellí, Antioquia</t>
  </si>
  <si>
    <t>María Angélica Fernández
Olga Lucía Ospina</t>
  </si>
  <si>
    <t>Corantioquia, Cornare, empresas privadas (Calindra, Calidra, ARGOS), asociaciones y organizaciones comunitarias turísticas, Alcadías. Gobernación de Antioquia, Agencia Nacional Minera</t>
  </si>
  <si>
    <t>Se realizó el compromiso de convocar a reuniones específicas con las Corporaciones Autónomas Regionales para avanzar con la identificación, zonificación y el establecimiento de los ecosistemas subterráneos como determinante ambiental del ordenamiento territorial</t>
  </si>
  <si>
    <t>Se realiza un seguimiento mensual</t>
  </si>
  <si>
    <t>Concertar la Agenda de Gobernanza Forestal 2025 con la autoridad ambiental CORPOMOJANA.</t>
  </si>
  <si>
    <t>Concertar la Agenda de Gobernanza Forestal 2025 con la autoridad ambiental CARDIQUE.</t>
  </si>
  <si>
    <t>Bolívar, Cartagena</t>
  </si>
  <si>
    <t>Acompañar a la autoridad ambiental Corporación Autónoma Regional del Canal del Dique – CARDIQUE en el proceso de transición al LOFL.</t>
  </si>
  <si>
    <t>Bolívar, Arjona</t>
  </si>
  <si>
    <t>Continuar con el acompañamiento el proceso de la transición al LOFL</t>
  </si>
  <si>
    <t>Acompañamiento a la autoridad ambiental en el marco del Operativo Nacional</t>
  </si>
  <si>
    <t>Acompañar a la autoridad ambiental Corporación Autónoma Regional del Canal del Dique – CARDIQUE en el operativo nacional de control a la movilización de productos maderables y no maderables del bosque.</t>
  </si>
  <si>
    <t>Por parte de la AA continuar con la programación y realización de los operativos de control, el enlace de gobernanza seguirá acompañando estas actividades cuando sea requerido</t>
  </si>
  <si>
    <t>Acompañar a la autoridad ambiental Establecimiento Público Ambiental - EPA Cartagena en el operativo nacional de control a Industrias y Empresas de Transformación o Comercialización de Productos Forestales.</t>
  </si>
  <si>
    <t xml:space="preserve">Revisión de procesos y actividades en el marco de la trazabilidad forestal en la jurisdicción de EPA Cartagena </t>
  </si>
  <si>
    <t>Revisión de los procesos y actividades en el marco de la trazabilidad forestal en la jurisdicción de la autoridad ambiental Establecimiento Público Ambiental - EPA Cartagena.</t>
  </si>
  <si>
    <t>Continuar con el acompañamiento y revisión de los procesos y actividades en el marco de la trazabilidad forestal en la jurisdicción de la autoridad ambiental.</t>
  </si>
  <si>
    <t>Acompañar a la autoridad ambiental Corporación Autónoma Regional del Cesar - CORPOCESAR en el proceso de transición al LOFL.</t>
  </si>
  <si>
    <t>Espacio de resolucion de dudas y aclaraciones procedimiento y reporte OMEC</t>
  </si>
  <si>
    <t>Generar un espacio con AGROSAVIA para resolver dudas e inquietudes sobre el reporte OMEC</t>
  </si>
  <si>
    <t>Agrosavia</t>
  </si>
  <si>
    <t>Aclaración de requerimientos del Minsiterio sobre nominación OMEC Yavi-Pocharco</t>
  </si>
  <si>
    <t>Aclarar a Cortolima y comunidad de Yavi-Pocharco sobre el requerimiento realizado por el Ministerio en el marco de su solicitud de nominación como OMEC</t>
  </si>
  <si>
    <t>CORTOLIMA, ASOYAPO</t>
  </si>
  <si>
    <t>Seguimiento reporte AMEM - CORMACARENA</t>
  </si>
  <si>
    <t>Generar una ruta de trabajo con CORMACARENA sobre el reporte OMEC AMEM</t>
  </si>
  <si>
    <t>CORMACARENA</t>
  </si>
  <si>
    <t>Realizar aportes y propuestas de mejora a la ruta de reconocimiento OMEC del pais</t>
  </si>
  <si>
    <t>WCS, Instituto Humboldt, Fundación Natura</t>
  </si>
  <si>
    <t>Concertar la Agenda de Gobernanza Forestal 2025 con la autoridad ambiental CORPOCESAR.</t>
  </si>
  <si>
    <t>Refuerzo libro de operaciones forestales en línea - LOFL dirigido a la AA Corporación Autónoma Regional de los Valles del Sinú y del San Jorge - CVS</t>
  </si>
  <si>
    <t>Refuerzar las capacidades de la AA Corporación Autónoma Regional de los Valles del Sinú y del San Jorge - CVS en materia del libro de operaciones forestales en línea - LOFL.</t>
  </si>
  <si>
    <t>Refuerzo libro de operaciones forestales en línea - LOFL</t>
  </si>
  <si>
    <t>Reforzar las capacidades de la AA Corporación Autónoma Regional del Cesar - CORPOCESAR en materia del libro de operaciones forestales en línea - LOFL.</t>
  </si>
  <si>
    <t>Acompañamiento a la transición del libro de operaciones forestales en línea - LOFL</t>
  </si>
  <si>
    <t>Acompañamiento a la AA Corporación Autónoma Regional de Sucre - CARSUCRE en el proceso de transición del libro de operaciones forestales en línea - LOFL.</t>
  </si>
  <si>
    <t>Reforzar las capacidades de la AA Corporación de Desarrollo Sostenible para el San Jorge y la Mojana - CORPOMOJANA en materia del libro de operaciones forestales en línea - LOFL.</t>
  </si>
  <si>
    <t>Acompañamiento a la AA Corporación Autónoma Regional de los Valles del Sinú y del San Jorge - CVS en el proceso de transición del libro de operaciones forestales en línea - LOFL.</t>
  </si>
  <si>
    <t>Cordoba, Montería</t>
  </si>
  <si>
    <t>Cordoba, Planeta Rica</t>
  </si>
  <si>
    <t>Realizar el seguimiento de la Agenda de Gobernanza Forestal 2025 con la autoridad ambiental Corporación Autónoma Regional de los Valles del Sinú y del San Jorge - CVS.</t>
  </si>
  <si>
    <t>Septiembre</t>
  </si>
  <si>
    <t>Reforzar las capacidades de la AA Corporación Autónoma Regional del Sur de Bolívar - CSB en materia del libro de operaciones forestales en línea - LOFL.</t>
  </si>
  <si>
    <t>Acompañamiento a la AA Corporación Autónoma Regional del Canal del Dique - CARDIQUE en el proceso de transición del libro de operaciones forestales en línea - LOFL.</t>
  </si>
  <si>
    <t>Bolivar, Zambrano</t>
  </si>
  <si>
    <t>Realizar el seguimiento de la Agenda de Gobernanza Forestal 2025 con la autoridad ambiental Establecimiento Público Ambiental de Cartagena - EPA CARTAGENA.</t>
  </si>
  <si>
    <t>Bolivar, Cartagena</t>
  </si>
  <si>
    <t>Realizar el seguimiento de la Agenda de Gobernanza Forestal 2025 con la autoridad ambiental Corporación Autónoma Regional del Canal del Dique - CARDIQUE.</t>
  </si>
  <si>
    <t xml:space="preserve">Realizar la reunión de grupo facilitador OMEC </t>
  </si>
  <si>
    <t>Seguimiento nominación Cañon de la Hondura</t>
  </si>
  <si>
    <t>Seguimiento desistimiento nominación OMEC San Isidro</t>
  </si>
  <si>
    <t>Indagar con los diferentes participantes de la nominación sobre el desistimiento allegado al Ministerio de Ambiente</t>
  </si>
  <si>
    <t>WCS</t>
  </si>
  <si>
    <t>Seguimiento reporte OMEC DCSyA Caquetá</t>
  </si>
  <si>
    <t>Hacer seguimiento al reporte y definir una ruta de trabajo con la Corporación</t>
  </si>
  <si>
    <t>Resnatur y Corpoamazonia</t>
  </si>
  <si>
    <t>Solicitar de manera oficial una reunión de nivel directivo a Corpoamazonia</t>
  </si>
  <si>
    <t>Oficio remitido en septiembre de 2025</t>
  </si>
  <si>
    <t>Taller sostenibilidad financiera GEF AZE</t>
  </si>
  <si>
    <t>Generar un espacio desde el Ministerio de Ambienta a los socios locales del proyecto GEF AZE con diferentes opciones de sostenibilidad financiera para las áreas que adminsitran</t>
  </si>
  <si>
    <t>Instituto Humboldt, Fundación Ecohabitats, American Bird Conservancy, Salvamontes, Fundación Manacus, Fundación Trópico,  Fundación ProAves de Colombia, Salvamontes, CorFopal, Minagricultura, Corpouraba</t>
  </si>
  <si>
    <t>Dirección de Cambio Climático y Gestión del Riesgo</t>
  </si>
  <si>
    <t>Herramienta para Ciclones Tropicales</t>
  </si>
  <si>
    <t>Webinar que desarrollará el Grupo de Gestión del Riesgo en apoyo con la UNGRD para presentar la herramienta para Ciclones Tropicales</t>
  </si>
  <si>
    <t>N.A.</t>
  </si>
  <si>
    <t>Corporaciones Autónomas</t>
  </si>
  <si>
    <t>Herramientas estratégicas en cambio climático y gestión del riesgo de desastres para una planificación territorial sostenible</t>
  </si>
  <si>
    <t>Socializar generalidades para la adecuada incorporación de las determinantes ambientales en los POT por parte de los Municipios</t>
  </si>
  <si>
    <t>Cauca</t>
  </si>
  <si>
    <t>19</t>
  </si>
  <si>
    <t>Herramientas de Cambio Climático y Gestión del Riesgo de Desastres del DNP</t>
  </si>
  <si>
    <t>Socialización herramientas de Cambio Climático y Gestión del Riesgo de Desastres del Departamento Nacional de Planeación.</t>
  </si>
  <si>
    <t>8</t>
  </si>
  <si>
    <t>Webinar: Herramientas Nacionales para la Gestión de Incendios Forestales</t>
  </si>
  <si>
    <t>Socialización herramientas Nacionales para la Gestión de Incendios Forestales</t>
  </si>
  <si>
    <t>20</t>
  </si>
  <si>
    <t>Taller de implementación de la metodología EDANA-C</t>
  </si>
  <si>
    <t>Capacitación a la Corporación Autónoma sobre la EDANA-C</t>
  </si>
  <si>
    <t>Quindío</t>
  </si>
  <si>
    <t>Dirección de Asuntos Marinos Costeros y Recursos Acuáticos</t>
  </si>
  <si>
    <t>Reunión de contextualización a entidades invitadas a la Mesa Técnica Interinstitucional PEM</t>
  </si>
  <si>
    <t>Informar a entidades invitadas por la Mesa Técnica Interinsticucional PEM sobre el objetivo de realizar un ejercicio piloto frente a las costas de los departamentos de Bolívar y Atlántico, así como las actividades adelantadas y proyectadas</t>
  </si>
  <si>
    <t>Oficios y correo electrónico del Ministerio de Ambiente/DAMCRA</t>
  </si>
  <si>
    <t>José Castañeda
Angela López</t>
  </si>
  <si>
    <t>Ministerio de Minas y Energía
Ministerio de Transporte
Instituto Colombiano de Antropología e Historia
Corporación Autónoma Regional del Atlántico -CRA
Corporación Autónoma Regional del Canal del Dique -CARDIQUE</t>
  </si>
  <si>
    <t>20250407_Acta de reunion_Contextualización_Piloto_PEM</t>
  </si>
  <si>
    <t>1.	Se compartirá la información de los avances a la fecha, para que las instituciones revisen sus alcances en el proceso.
2. Se convocará a las entidades presentes en la próxima reunión del PEM</t>
  </si>
  <si>
    <t>1. Cumplido 07/04/2025
2. Cumplido 29/04/2025</t>
  </si>
  <si>
    <t>Articulación interinstitucional para dar cumplimiento a las órdenes impartidas para las Acciones Populares en Archipiélago</t>
  </si>
  <si>
    <t>Socializar las acciones desarrolladas por MinAmbiente en el marco de las Acciones Populares de tiburones  y el caracol pala  durante el 2023 y 2024, y coordinar esfuerzos para fortalecer la articulación interinstitucional en la implementación de acciones para 2025.</t>
  </si>
  <si>
    <t>María Camila Castellanos</t>
  </si>
  <si>
    <t>MinAmbiente
Secretaria de Agricultura y Pesca de San Andrés, Providencia y Santa Catalina
 Corporación Para el Desarrollo Sostenible de San Andrés, Providencia y Santa Catalina- CORALINA
Autoridad Nacional de Acuicultura y Pesca - AUNAP</t>
  </si>
  <si>
    <t>20250408_Acta Primera Reunion AP Archipielago</t>
  </si>
  <si>
    <t>1. Revisión de los compromisos de las acciones populares 
2. Socialización por parte de la entidades las actividades realizadas en el marco de la sentencia de caracol pala y tiburones</t>
  </si>
  <si>
    <t>1. Cumplido 16/05/2025
2. Cumplido 16/05/2025</t>
  </si>
  <si>
    <t>El encuentro se llevó a cabo de manera virtual, por lo que la encuesta de satisfacción fue compartida a través de Google Forms. Sin embargo, solo se recibió respuesta por parte de dos asistentes</t>
  </si>
  <si>
    <t xml:space="preserve">LIDERAZGO, APROPIACIÓN, CONSERVACIÓN DE LOS RECURSOS EN EL PACÍFICO CHOCOANO </t>
  </si>
  <si>
    <t xml:space="preserve">Fortalecer el conocimiento y la comprensión comunitaria sobre los recursos hidrobiológicos presentes en la zona y su relación con las dinámicas sociales y culturales del territorio, promoviendo buenas prácticas locales de aprovechamiento y conservación, e incentivando la apropiación del conocimiento sobre especies clave. 
</t>
  </si>
  <si>
    <t xml:space="preserve"> Bahía Solano</t>
  </si>
  <si>
    <t>Paula Catalina Suarez</t>
  </si>
  <si>
    <t>Actividades de participación ciudadana en ejercicios de innovación abierta</t>
  </si>
  <si>
    <t>Alcaldía de Bahía Solano, AUNAP, Fundación Marviva, CODECHOCO</t>
  </si>
  <si>
    <t>Ayuda de memoria</t>
  </si>
  <si>
    <t xml:space="preserve">Socializar y complementar conjuntamente la ruta de trabajo en la formulación del proyecto: Construcción colectiva de la sostenibilidad integral de los Socio-ecosistemas insulares de Archipiélago de San Andrés, Providencia y Santa Catalina – Sentencia T 333 así como parte del proceso de formulación del programa de la eco-región Insular del Archipiélago de San Andrés, Providencia y Santa Catalina en San Andrés Islas </t>
  </si>
  <si>
    <t>Socializar, validar y concertar los puntos y territorios priorizados a intervenir en el marco de la formulación del proyecto del sector ambiente</t>
  </si>
  <si>
    <t>Archipiélago de San Andrés, Providencia y Santa Catalina</t>
  </si>
  <si>
    <t>Oficios y correo electrónico del Ministerio de Ambiente/DAMCRA. vía telefonica</t>
  </si>
  <si>
    <t>Luis Fernando Roa</t>
  </si>
  <si>
    <t>Veedurías ambientales de Providencia</t>
  </si>
  <si>
    <t>1. Socializar el proyecto formulado antes de radicarlo al fondo para la vida.</t>
  </si>
  <si>
    <t>Sensibilización sobre las orientaciones para las determinantes marino costeras con las entidades que hacen parte de la comisión conjunta de la Unidad Ambiental Costera Llanura Aluvial del Sur</t>
  </si>
  <si>
    <t>Socializar la propuesta elaborado por el MinAmbiente-Damcra, sobre las orientaciones para las determinantes ambientales marino costeras elaboradas para los departamentos de Cauca y Nariño</t>
  </si>
  <si>
    <t>Cauca, Nariño</t>
  </si>
  <si>
    <t>Oficio del MinAmbiente - Damcra</t>
  </si>
  <si>
    <t>Parques Nacionales Naturales de Colombia</t>
  </si>
  <si>
    <t>Mesa de Trabajo con representantes de los líderes comunitarios, Pescadores, Consejos Comunitarios, Comunidades Negras y sociedad civil al Comité Ambiental Interinstitucional  para el Manejo de la Bahía de Cartagena y Bahía de Barbacoas</t>
  </si>
  <si>
    <t>Avanzar en la formulación de la propuesta del Plan de Acción 2025 para presentar en el Comité Ambiental Interinstitucional</t>
  </si>
  <si>
    <t>Sandra Mayorga
Martha Arteaga</t>
  </si>
  <si>
    <t>34</t>
  </si>
  <si>
    <t>Minambiente / DAMCRA, CARDIQUE, EPA CARTAGENA, ALCALDÍA DE CARTAGENA, DIMAR</t>
  </si>
  <si>
    <t>Acta de la reunión</t>
  </si>
  <si>
    <t>Los representantes de las Comunidades enviarán a la DAMCRA, como Secretaría Técnica del Comité Ambiental, sus observaciones y aportes a las actividades propuestas para el Plan de Acción 2025, antes del 28 de abril de 20025 
La Secretaría técnica integrará estos aportes en la propuesta del Plan de Acción 2025 para el 5 de mayo</t>
  </si>
  <si>
    <t>Los representandes  de los líderes comunitarios, Pescadores, Consejos Comunitarios, Comunidades Negras y sociedad civil del Comité Ambiental Interinstitucional se negaron a firmar las listas de asistencia y  las encuestas de satisfacción</t>
  </si>
  <si>
    <t xml:space="preserve">Mesa de trabajo restauración ecológica de ecosistemas de manglar en el marco del Plan Maestro de Restauración Ecológica de la bahía de Cartagena" con los Actores institucionales y comunidades. </t>
  </si>
  <si>
    <t xml:space="preserve">Revisar conjuntamente coin las instituciones y representantes de las comunidades  que hacen Parte del Comité de Bahía de Cartagena, áreas de manglar que requieren restauración </t>
  </si>
  <si>
    <t xml:space="preserve">Yolby Paola Ardila </t>
  </si>
  <si>
    <t>Apoyar el trabajo en los "Talleres De Estructuración Y Retroalimentación Conjunta Del Proyecto: Biomanglar: Empoderando territorios colectivos a través de iniciativas de conservación, uso sostenible y restauración de manglares para contribuir a la estrategia nacional de biodiversidad de colombia”, con los consejos comunitarios y aliados estratégicos a partir de los requerimientos del GBFF y las apuestas de país en el tema de manglares, Buenventura ( Valle Del Cauca), Guapi ( Cauca))</t>
  </si>
  <si>
    <t>Realizar  el Talleres De Estructuración Y Retroalimentación Conjunta Del Proyecto: Biomanglar: Empoderando territorios colectivos a través de iniciativas de conservación, uso sostenible y restauración de manglares para contribuir a la estrategia nacional de biodiversidad de colombia”, con los consejos comunitarios y aliados estratégicos a partir de los requerimientos del GBFF y las apuestas de país en el tema de manglarese, Buenventura ( Valle Del Cauca), Guapi ( Cauca))</t>
  </si>
  <si>
    <t xml:space="preserve"> Buenventura ( Valle Del Cauca), Guapi ( Cauca))</t>
  </si>
  <si>
    <t>Oficios y correo electrónico del Ministerio de Ambiente. vía telefonica</t>
  </si>
  <si>
    <t>Taller de estructuración y retroalimentación del proyecto: “GBFF Biomanglar” con los Consejos Comunitarios de comunidades Negras y aliados estratégicos</t>
  </si>
  <si>
    <t>Contribuir a la estructuración del proyecto GBFF Biomanglar a través de un espacio participativo con los Consejos Comunitarios de Comunidades Negras y aliados estratégicos, en el cual se presenten los principales componentes de la propuesta y se recoja retroalimentación sobre su enfoque, pertinencia y mecanismos de implementación, de manera que el proyecto responda a las realidades, prioridades y dinámicas territoriales de las comunidades</t>
  </si>
  <si>
    <t xml:space="preserve">Tumaco Nariño </t>
  </si>
  <si>
    <t xml:space="preserve">Oficios y correo electrónico del Ministerio de Ambiente. vía telefonica. </t>
  </si>
  <si>
    <t>Invitación para la avanzada en territorio de la mesa Interinstitucional para la atención de los conflictos ambientales en la región insular de San Andrés, Providencia y Santa Catalina</t>
  </si>
  <si>
    <t xml:space="preserve">El objetivo de la avanzada en territorio de la mesa Interinstitucional será dialogar y validar con los representantes del pueblo raizal tanto de Providencia como de San Andrés, la propuesta de compromiso y hoja de ruta para su implementación por parte de cada mesa de trabajo ya descritas anteriormente una hoja de ruta </t>
  </si>
  <si>
    <t>Luis  Fernando Roa</t>
  </si>
  <si>
    <t>Consejería para las regiones de la presidencia, DNP, Minambiente, MinInterior, Mincomercio</t>
  </si>
  <si>
    <t>Ayuda de memora, listado de asistencia, encuestas de satisfacción</t>
  </si>
  <si>
    <t>Desde el gobierno del pueblo raizal proponen como compromiso:
1.	El estatuto raizal debe estar en un espacio departamental y las conclusiones debe ser conjuntas como pueblo (Mininterior)
2.	La Problemática de la sobrepoblación se debe atender de manera integral dicha problemática ( Mininterior, gobernación, OCCRE)
3.	Plan retorno voluntario que debería ser implementado   (Ministerio del interior, Consejería para las regiones, (Minvivienda como invitado), DNP, Minhacienda Gobernación del Archipiélago)
4.	Proyectos priorizados son: - Asignación de 100 subsidios para vivienda de interés social rural;  (Minvivienda) – remodelación de las casas que se construyeron después del huracán (UNGRD). – Dinamización de la económica local (proyectos de agricultura, proyectos pesqueros, turismo (infraestructuras turísticas)) (Minagricultura, gobernación, alcaldía). Personas venden paquetes turísticos que no son del pueblo raizal (El pueblo raizal facilitará a la consejería el proyecto radicado a fontur) (Mincomercio)
5.	Establecer un nuevo Plan de acción específico para la Isla para la ejecución de los acuerdos protocolizados producto de la consulta previa derivada de la sentencia T333 (UNGRD) con la participación y contratación de mano de obra local
6.	Construcción de vivienda que estaban garantizados, pero no se ha construido por parte de la UNGRD
7.	Relación territorial ante las entidades nacionales (enlaces propios del pueblo raizal)
8.	Reactivación de la mesa departamental de diálogo
9.	Para UNGRD construcción de los albergues y 4 refugios (reparación). PRIORITARIO.
10.	Invitar el Ministerio de Salud (acuerdos de sentencia)/construcción del hospital segundo nivel – lancha ambulación
11.	Investigación de plagas en Providencia (ICA)
12.	Revisión de acuerdos y compromisos protocolizados de la consulta previa derivada de la sentencia T333 por parte de la Consejería ( Solicitar derecho de petición)
Desde el Estado:
1.	La consejería para las regiones manifiesta que a solicitud de Mininterior, ellos puedes acompañar el seguimiento de los acuerdos de Consulta Previa. (Mininterior) 
2.	Ministerio de Comercio, Industria y Turismo, dará respuesta a la solicitud de la dinamización de la economía en Providencia (Mincomercio), sin embargo, hay competencia de la alcaldía y gobernación
3.	Buscar articulación con la unidad solidaria para mira el ecoturismo comunitario( Consejería para las regiones)), sin embargo, hay competencia de la alcaldía y gobernación
4.	El DNP dará respuesta en 2 semanas de la figura jurídica o instrumento de política recomendado para la implementación de los acuerdos de consulta previa derivada de la sentencia T333</t>
  </si>
  <si>
    <t>Semestral</t>
  </si>
  <si>
    <t>La jornada hace parte de las mesa interinstitucional para la atención integral de los conflictos socioambientales en el Archiíélago de San Andrés, Providencia y Santa Catalia</t>
  </si>
  <si>
    <t>23</t>
  </si>
  <si>
    <t xml:space="preserve">1.	Compromiso del gobierno raizal: - Radicarán a la presidencia de la república solicitudes en temas de etnoeducación, autodeterminación del pueblo, así como la solicitud de la no firma del presidente de la iniciativa legislativa de afroraizalidad que esta para firma del presidente por no consulta con el pueblo raizal ,  en un tiempo máximo de una semana. (Gobierno raizal, respuesta gobierno de G. Petro)
2.	Propuesta normativa para el retorno voluntario por parte del Pueblo raizal y solicitud al gobierno de Petro el Estado actual de los decretos de tal problemática.
3.	El pueblo raizal solicitará al gobierno nacional que determina la ruta de trabajo para la discusión y expedición de decretos de protección del territorio ancestral y modificación de la OCCRE (Decreto 2762 de 1991)
Mesa de pesca y soberanía alimentaria
1.	Solicitud del pueblo raizal a la Dimar para minimizar los tiempos en respuesta a la solicitud del zarpe.
Mesa de Turismo
1.	Solicitar desde el pueblo raizal la normatividad de las posadas turísticas en la Islas porque son los mismos requisitos que los grandes hoteles.
2.	Desde el Ministerio de Comercio, Industria y Turismo, se buscará en realizar asistencia técnica al departamento para incluir con enfoque diferencial étnico raizal en el ordenamiento departamental de turismo
Mesa de servicios públicos e infraestructura vial critica.
1.	Compromiso, Ministerio de vivienda traerá a socializar el proyecto de basura cero, quienes son los beneficiarios, barrios, entre otros. (Conformación de veedurías)
2.	Solicitar el cumplimiento de las normas frente al (Resolución 1407 de Minambiente) a la autoridad ambiental del territorio
DNP
1. Revisión del conpes actual del Archipiélago de San Andrés, Providencia y Santa Catalina y/o mirar el instrumento necesario para garantizar los compromisos en el territorio
2. Consultar el plan de trabajo de grupo de asuntos étnicos del DNP con el Ministerio del Interior.
Invias
1.	Mirar la posibilidad tener de presente un corredor para el cangrejo negro. (Veedurías) 
</t>
  </si>
  <si>
    <t xml:space="preserve">Socializar y complementar conjuntamente la ruta de trabajo en la formulación del proyecto: Construcción colectiva de la sostenibilidad integral de los Socio-ecosistemas insulares de Archipiélago de San Andrés, Providencia y Santa Catalina  como parte del proceso de formulación del programa de la eco-región Insular del Archipiélago de San Andrés, Providencia y Santa Catalina en San Andrés Islas </t>
  </si>
  <si>
    <t>17</t>
  </si>
  <si>
    <t xml:space="preserve">1.	Realizar un taller en cada territorio en Providencia para mostrarles el proyecto en borrador con la intención de recibir retroalimentación.
2.	Radicar el proyecto del sector ambiente ante el fondo para la vida
</t>
  </si>
  <si>
    <t>Trimestral</t>
  </si>
  <si>
    <t>La jornada hace parte de los acuerdos de consulta previa derivada de la sentencia T 333</t>
  </si>
  <si>
    <t>Contextualización mesa PEM</t>
  </si>
  <si>
    <t>Contextualizar al Servicio Geológico Colombiano el alcance y acciones de la mesa técnica interinstitucional de planificación espacial marina – PEM.</t>
  </si>
  <si>
    <t>Servicio Geológico Colombiano</t>
  </si>
  <si>
    <t>Invitarlos a las reuniones de la Mesa Técnica de PEM</t>
  </si>
  <si>
    <t>Cumplido. A partir de reunión del 19 de mayo y taller del 17 de julio</t>
  </si>
  <si>
    <t xml:space="preserve">Taller de Validación del proyecto “Biomanglar: Empoderando Territorios Colectivos a través de Iniciativas de Conservación, Uso Sostenible y Restauración de Manglares para Contribuir a la Estrategia Nacional de Biodiversidad de Colombia”,  los consejos comunitarios de los departamentos de Choco, Valle del Cauca, Cauca y Nariño </t>
  </si>
  <si>
    <t xml:space="preserve"> Validar la información obtenida en los talleres de formulación  del  proyecto “Biomanglar: Empoderando Territorios Colectivos a través de Iniciativas de Conservación, Uso Sostenible y Restauración de Manglares para Contribuir a la Estrategia Nacional de Biodiversidad de Colombia”,  con los consejos comunitarios de los departamentos de Choco, Valle del Cauca, Cauca y Nariño </t>
  </si>
  <si>
    <t xml:space="preserve">Valle del Cauca </t>
  </si>
  <si>
    <t>Oficios y correo electrónico del Ministerio de Ambiente/OAJ. vía telefonica</t>
  </si>
  <si>
    <t>LINEAMIENTOS AMBIENTALES Y ENFOQUE ECOSISTEMICO EN EL PACÍFICO CHOCOANO</t>
  </si>
  <si>
    <t>Socializar los principales aspectos y la importancia de los lineamientos ambientales y el enfoque ecosistémico en el pacífico chocoano</t>
  </si>
  <si>
    <t>Bahía Solano</t>
  </si>
  <si>
    <t>Alcaldía de Bahía Solano, AUNAP, Fundación Marviva</t>
  </si>
  <si>
    <t>Mesa técnica sobre Planificación Espacial Marina (PEM)</t>
  </si>
  <si>
    <t>Realizar el análisis de las condiciones actuales del área piloto para el ejercicio de PEM (Atlántico y Bolívar)</t>
  </si>
  <si>
    <t>Santa Marta, Magdalena</t>
  </si>
  <si>
    <t>José Castañeda
Angela López
Juan Carlos Pino
Alejandro Paz</t>
  </si>
  <si>
    <t>MinAmbiente, MinEnergía, DNP, Invemar, Anla, PNNC, Dimar, Servicio Geológico Colombiano, ICANH, Cardique, CRA, UNGRD</t>
  </si>
  <si>
    <t>Acta</t>
  </si>
  <si>
    <t>1) Elaboración y envío de acta; 2) Gestiones para la incorporación de otras entidades en la mesa; 3) compartir nueva información; 4) Complementar el análisis de información</t>
  </si>
  <si>
    <t>1) Cumplido; 2) En proceso de firma; 3) En proceso por parte de las entidades; 4) En proceso por parte del Invemar</t>
  </si>
  <si>
    <t xml:space="preserve"> Jornada demostrativa y conversatorio de restauración de manglares en atención a la conmemoración internacional del Día del Manglar" y participación en el conversatorio “Juntos podemos salvar nuestra Ciénaga y proteger los manglares”.</t>
  </si>
  <si>
    <t xml:space="preserve">realizar  Jornada demostrativa y conversatorio de restauración de manglares en atención a la conmemoración internacional del Día del Manglar" en la Cienaga de Juan Polo la Boquilla  Cartagena. </t>
  </si>
  <si>
    <t xml:space="preserve">Yolby Paola Ardila 
Walter Gil </t>
  </si>
  <si>
    <t>Apoyo a un espacio de trabajo que organiza WWF para Socialización Protocolos de atención enmammaliento y desenmallamiento Ballenas</t>
  </si>
  <si>
    <t>Socializar los principales aspectos y la importancia de los protocolos  para la atenci´pn a esto incidentes</t>
  </si>
  <si>
    <t>Nuqui, coqui y Tumaco</t>
  </si>
  <si>
    <t>Gustavo Lara y Ana Maria Gonzalez</t>
  </si>
  <si>
    <t>Mesa de trabajo con ONGs, Fundaciones y Asociaciones Ambientales de Cartagena</t>
  </si>
  <si>
    <t xml:space="preserve">identificar y visibilizar los proyectos liderados por organizaciones como ONGs, Fundaciones y Asociaciones que desarrollen acciones enfocadas en la conservación y recuperación de los ecosistemas marinos y costeros de la región. </t>
  </si>
  <si>
    <t>Fundación CREER, Fundación Synapse, Fundación Grupo Social, Fundación Argos, FundaciónSentidos de la Tierra, Sociedad Mejoras Públicas de Cartagena, Fundación Danto Dominco, Colectivo Traso, Fundación Salvemos Varadero Fundación Serena del Mar</t>
  </si>
  <si>
    <t>Lista de Asistencia y Ayuda de memoria de la actividad</t>
  </si>
  <si>
    <t>Las Organizaciones enviarán información relacionada con los proyectos desarrollados en Cartagena de restauración ecológica</t>
  </si>
  <si>
    <t>si</t>
  </si>
  <si>
    <t>Segunda Mesa de trabajo con sector Productivo Cartagena</t>
  </si>
  <si>
    <t xml:space="preserve">identificar posibles sinergias y oportunidades de colaboración entre el sector productivo y el sector público en las iniciativas y proyectos orientados a la restauración de la Bahía de Cartagena. </t>
  </si>
  <si>
    <t>Cámara de Comercio de Cartagena, Fenalco Bolivar, Gobernación de Bolivar, Consejo Gremial de Bolivar, Fundación CREER</t>
  </si>
  <si>
    <t>Se citará a una próxima mesa de trabajo el día 11 de agosto,</t>
  </si>
  <si>
    <t>Taller de Protocolo de atención de enmallamientos y varamientos de mamíferos marinos.</t>
  </si>
  <si>
    <t xml:space="preserve">socializar el Protocolo de atención de enmallamientos y varamientos de mamíferos marinos y generar articulación interinstitucional para su implementación y entrega de kits de desenmallamiento. 
</t>
  </si>
  <si>
    <t>Cali-Valle del Cauca</t>
  </si>
  <si>
    <t xml:space="preserve">1. CODECHOCO 
2. CVC 
3. CRC 
4. CORPONARIÑO 
5. PNN Utría 
6. PNN Gorgona 
7. PNN Uramba Bahía Málaga 
8. Capitanía de Puerto de Buenaventura 
9. Capitanía de Puerto de Tumaco 
10. Capitanía de Puerto de Bahía Solano 
11. Capitanía de Puerto de Guapi Bahía Málaga – _Juanchaco 
12. PNN Cabo Manglares
</t>
  </si>
  <si>
    <t xml:space="preserve">Lista de Asistencia, Encuestas de percepción, registros fotográficos, informes de comisión. </t>
  </si>
  <si>
    <t xml:space="preserve">Continuar con el proceso de construcción del protocolo, su seguimiento y seguimiento sobre los Kits entregados. </t>
  </si>
  <si>
    <t>Es importante contar con un seguimiento al uso de los Kits de desenmallamiento entregados a las entidades beneficiadas.</t>
  </si>
  <si>
    <t>Taller Regional Caribe en la Gestión de Recursos Hidrobiológicos con Énfasis en Tiburones y Rayas Marinas</t>
  </si>
  <si>
    <t>Fortalecer las capacidades de las autoridades ambientales y demás actores clave para la
gestión de tiburones, rayas marinas y quimeras, en cumplimiento de la normatividad y regulaciones vigentes.</t>
  </si>
  <si>
    <t>CORALINA, CORPAMAG, CORPOGUAJIRA, CRA, CORPOURABA, INVEMAR, PNN, WCS, Sharky Managment Consulting, DIMAR</t>
  </si>
  <si>
    <t>Oficios de invitación
Lista de asistencias
Acta del taller
Encuestas de satisfacción</t>
  </si>
  <si>
    <t>Dirección de Asuntos Ambientales Sectorial y Urbana</t>
  </si>
  <si>
    <t>ASISTIR EN REPRESENTACIÓN DE MINAMBIENTE Y DESARROLLAR EL TALLER DE FORTALECIMIENTO DE CAPACIDADES Y ENTENDIMIENTO CON AUTORIDADES REGIONALES COMPETENTES PARA LA APLICACIÓN DE CRITERIOS TÉCNICOS AMBIENTALES EN INFRAESTRUCTURA VIAL, EN EL MARCO DE LA EJECUCIÓN DEL PROYECTO "TERRITORIOS FORESTALES SOSTENIBLES - TEFOS", APOYADO POR LA EMBAJADA DEL REINO UNIDO EN COLOMBIA PARA EL FORTALECIMIENTO DEL ESTADO DE DERECHO AMBIENTAL, DIRIGIDO A LA AUTORIDAD AMBIENTAL Y ENTIDADES TERRITORIALES DEL DEPARTAMENTO DE VICHADA.</t>
  </si>
  <si>
    <t>ASISTIR EN REPRESENTACIÓN DE MINAMBIENTE Y DESARROLLAR EL TALLER DE FORTALECIMIENTO DE CAPACIDADES Y ENTENDIMIENTO CON AUTORIDADES REGIONALES COMPETENTES PARA LA APLICACIÓN DE CRITERIOS TÉCNICOS AMBIENTALES EN INFRAESTRUCTURA VIAL, EN EL MARCO DE LA EJECUCIÓN DEL PROYECTO "TERRITORIOS FORESTALES SOSTENIBLES - TEFOS", APOYADO POR LA EMBAJADA DEL REINO UNIDO EN COLOMBIA PARA EL FORTALECIMIENTO DEL ESTADO DE DERECHO AMBIENTAL, DIRIGIDO A LA AUTORIDAD AMBIENTAL Y ENTIDADES TERRITORIALES DEL DEPARTAMENTO DE VICHADA.</t>
  </si>
  <si>
    <t>Vichada</t>
  </si>
  <si>
    <t>Comunicaciones oficiales</t>
  </si>
  <si>
    <t>Facilitadores de calidad</t>
  </si>
  <si>
    <t>IMPARTIR EJERCICIO DE FORMACIÓN DE CAPACIDADES EN LINEAMIENTOS DE INFRAESTRUCTURA VERDE VIAL (LIVV), GUÍA AMBIENTAL PARA LA GESTIÓN DE VÍAS TERCIARIAS Y GUÍA DE PASOS DE FAUNA EN INFRAESTRUCTURA LINEAL A LA AUTORIDAD AMBIENTAL REGIONAL, ENTIDADES TERRITORIALES Y ACADEMIA DEL DEPARTAMENTO DE LA GUAJIRAR (GOBERNACIÓN, ALCALDÍAS Y UNIVERSIDAD DE LA GUAJIRA), DE ACUERDO CON LA OBLIGACIÓN ESPECÍFICA CONTEMPLADA EN EL CONTRATO 408 DE 2025</t>
  </si>
  <si>
    <t>IMPARTIR EJERCICIO DE FORMACIÓN DE CAPACIDADES EN LINEAMIENTOS DE INFRAESTRUCTURA VERDE VIAL (LIVV), GUÍA AMBIENTAL PARA LA GESTIÓN DE VÍAS TERCIARIAS Y GUÍA DE PASOS DE FAUNA EN INFRAESTRUCTURA LINEAL A LA AUTORIDAD AMBIENTAL REGIONAL, ENTIDADES TERRITORIALES Y ACADEMIA DEL DEPARTAMENTO DE LA GUAJIRAR (GOBERNACIÓN, ALCALDÍAS Y UNIVERSIDAD DE LA GUAJIRA)</t>
  </si>
  <si>
    <t>Guajira</t>
  </si>
  <si>
    <t>ASISTIR EN REPRESENTACIÓN DE MINAMBIENTE Y DESARROLLAR EL TALLER DE FORTALECIMIENTO DE CAPACIDADES Y ENTENDIMIENTO CON AUTORIDADES REGIONALES COMPETENTES PARA LA APLICACIÓN DE CRITERIOS TÉCNICOS AMBIENTALES EN INFRAESTRUCTURA VIAL, EN EL MARCO DE LA EJECUCIÓN DEL PROYECTO "TERRITORIOS FORESTALES SOSTENIBLES - TEFOS", APOYADO POR LA EMBAJADA DEL REINO UNIDO EN COLOMBIA PARA EL FORTALECIMIENTO DEL ESTADO DE DERECHO AMBIENTAL, DIRIGIDO A LA AUTORIDAD AMBIENTAL Y ENTIDADES TERRITORIALES DEL DEPARTAMENTO DE PUTUMAYO.</t>
  </si>
  <si>
    <t>Putumayo</t>
  </si>
  <si>
    <t>IMPARTIR EJERCICIO DE FORMACIÓN DE CAPACIDADES EN LINEAMIENTOS DE INFRAESTRUCTURA VERDE VIAL (LIVV), GUÍA AMBIENTAL PARA LA GESTIÓN DE VÍAS TERCIARIAS, GUÍA DE PASOS DE FAUNA EN INFRAESTRUCTURA LINEAL Y LA GUÍA AMBIENTAL PARA EL TRATAMIENTO DE VEHÍCULOS AL FINAL DE SU VIDA ÚTIL O DESINTEGRACIÓN VEHICULAR A LA AUTORIDAD AMBIENTAL REGIONAL, ENTIDADES TERRITORIALES DEL DEPARTAMENTO DE CÓRDOBA (GOBERNACIÓN, ALCALDÍAS ), DE ACUERDO A LAS OBLIGACIONES CONTEMPLADAS EN EL CONTRATO 408 DE 2025.</t>
  </si>
  <si>
    <t>IMPARTIR EJERCICIO DE FORMACIÓN DE CAPACIDADES EN LINEAMIENTOS DE INFRAESTRUCTURA VERDE VIAL (LIVV), GUÍA AMBIENTAL PARA LA GESTIÓN DE VÍAS TERCIARIAS, GUÍA DE PASOS DE FAUNA EN INFRAESTRUCTURA LINEAL Y LA GUÍA AMBIENTAL PARA EL TRATAMIENTO DE VEHÍCULOS AL FINAL DE SU VIDA ÚTIL O DESINTEGRACIÓN VEHICULAR A LA AUTORIDAD AMBIENTAL REGIONAL, ENTIDADES TERRITORIALES DEL DEPARTAMENTO DE CÓRDOBA (GOBERNACIÓN, ALCALDÍAS ),</t>
  </si>
  <si>
    <t>Cordoba</t>
  </si>
  <si>
    <t xml:space="preserve">DESARROLLAR UN TALLER SOBRE LA LEY 2327 DE 2023 - PASIVOS AMBIENTALES, EN EL DEPARTAMENTO DEL PUTUMAYO, EN CUMPLIMIENTO DE LOS COMPROMISOS CON LA PROCURADURÍA GENERAL DE LA NACIÓN - PNG, ESTABLECIDOS EN LA HOJA DE RUTA DE LA MESA TERRITORIAL DEL PUTUMAYO, EN RELACIÓN CON LA CIRCULAR 003 DE 2024. SOBRE LA ESTRATEGIA NACIONAL “COLOMBIA SIN MINERÍA ILEGAL, NI MERCURIO”. ROL A DESEMPEÑAR: PRESENTACIÓN DE LOS AVANCES GENERALES RESPECTO A LA REGLAMENTACIÓN DE LA LE 2327 DE 2023, APOYO A LAS MESAS DE TRABAJO CON APROXIMADAMENTE 70 PERSONAS Y APOYO CON LA LOGÍSTICA DEL TALLER. JUSTIFICACIÓN DEL VIAJE: SE REALIZARÁ REUNIÓN PRESENCIAL EN EL MUNICIPIO DE MOCOA EN EL DEPARTAMENTO DEL PUTUMAYO. LA RAZÓN POR LA QUE NO SE UTILIZAN MEDIOS VIRTUALES: SE CONVOCA DE MANERA PRESENCIAL.	</t>
  </si>
  <si>
    <t>DESARROLLAR UN TALLER SOBRE LA LEY 2327 DE 2023 - PASIVOS AMBIENTALES, EN EL DEPARTAMENTO DEL PUTUMAYO, EN CUMPLIMIENTO DE LOS COMPROMISOS CON LA PROCURADURÍA GENERAL DE LA NACIÓN - PNG, ESTABLECIDOS EN LA HOJA DE RUTA DE LA MESA TERRITORIAL DEL PUTUMAYO, EN RELACIÓN CON LA CIRCULAR 003 DE 2024</t>
  </si>
  <si>
    <t>DESARROLLAR UN TALLER SOBRE LA LEY 2327 DE 2023 - PASIVOS AMBIENTALES, EN EL DEPARTAMENTO DEL PUTUMAYO, EN CUMPLIMIENTO DE LOS COMPROMISOS CON LA PROCURADURÍA GENERAL DE LA NACIÓN - PNG, ESTABLECIDOS EN LA HOJA DE RUTA DE LA MESA TERRITORIAL DEL PUTUMAYO, EN RELACIÓN CON LA CIRCULAR 003 DE 2024. SOBRE LA ESTRATEGIA NACIONAL “COLOMBIA SIN MINERÍA ILEGAL, NI MERCURIO”. EN EL MARCO DE ESTE TALLER REALIZARÉ LA PRESENTACIÓN DE LA ESTRATEGIA Y LA METODOLOGÍA PARA IDENTIFICACIÓN, DECLARACIÓN DE PASIVO AMBIENTAL Y REGISTRO EN REPA; ASÍ COMO APOYO A LAS MESAS DE TRABAJO EN EL DESARROLLO DE LOS ESTUDIOS DE CASO QUE FORMAN PARTE DEL TALLER CON 70 PARTICIPANTES APROXIMADAMENTE.</t>
  </si>
  <si>
    <t>ACOMPAÑAR Y PARTICIPAR EN EL DESARROLLO DEL TALLER SOBRE LA LEY 2327 DE 2023 DURANTE EL EVENTO, SE PRESENTARÁN LOS AVANCES EN LA REGLAMENTACIÓN DE LA LEY 2327 DE 2023, 
EN ESTE SENTIDO, EL CONTRATISTA ESTÁ FACULTADO PARA REALIZAR EL TALLER SOBRE LA LEY 2327 DE 2023 (PASIVOS AMBIENTALES) PARA CUMPLIR LOS COMPROMISOS ADQUIRIDOS CON LA PROCURADURÍA GENERAL DE LA NACIÓN (PNG) EN LA HOJA DE RUTA DE LA MESA TERRITORIAL DEL PUTUMAYO, EN RELACIÓN CON LA CIRCULAR 003 DE 2024 SOBRE LA ESTRATEGIA NACIONAL “COLOMBIA SIN MINERÍA ILEGAL, NI MERCURIO”.</t>
  </si>
  <si>
    <t>ACOMPAÑAR Y PARTICIPAR EN EL DESARROLLO DEL TALLER SOBRE LA LEY 2327 DE 2023</t>
  </si>
  <si>
    <t>IMPARTIR EJERCICIO DE FORMACIÓN DE CAPACIDADES EN NORMATIVA DE LICENCIAMIENTO AMBIENTAL Y APOYAR LA GESTIÓN DE CONOCIMIENTO DE LA CORPORACIÓN AUTONOMA REGIONAL DEL ATLÁNTICO C.R.A., EN RELACIÓN CON LA DIMENSIÓN AMBIENTAL DEL SECTOR DE INFRAESTRUCTURA DE TRANSPORTE, DE ACUERDO CON LAS OBLIGACIONES ESPECÍFICAS DEL CONTRATO 784 DE 2025.</t>
  </si>
  <si>
    <t>IMPARTIR EJERCICIO DE FORMACIÓN DE CAPACIDADES EN NORMATIVA DE LICENCIAMIENTO AMBIENTAL Y APOYAR LA GESTIÓN DE CONOCIMIENTO DE LA CORPORACIÓN AUTONOMA REGIONAL DEL ATLÁNTICO C.R.A., EN RELACIÓN CON LA DIMENSIÓN AMBIENTAL DEL SECTOR DE INFRAESTRUCTURA DE TRANSPORTE.</t>
  </si>
  <si>
    <t xml:space="preserve">Atlantico </t>
  </si>
  <si>
    <t>IMPARTIR EJERCICIO DE FORMACIÓN DE CAPACIDADES EN LINEAMIENTOS DE INFRAESTRUCTURA VERDE VIAL (LIVV), GUÍA AMBIENTAL PARA LA GESTIÓN DE VÍAS TERCIARIAS, GUÍA DE PASOS DE FAUNA EN INFRAESTRUCTURA LINEAL Y GUIA DE DESINTEGRACIÓN VEHICULAR A LA AUTORIDAD AMBIENTAL REGIONAL Y ENTIDADES TERRITORIALES DEL DEPARTAMENTO DE SUCRE (GOBERNACIÓN Y ALCALDÍAS), DE ACUERDO CON LA OBLIGACIÓN ESPECÍFICA CONTEMPLADA EN EL CONTRATO 408 DE 2025.</t>
  </si>
  <si>
    <t>IMPARTIR EJERCICIO DE FORMACIÓN DE CAPACIDADES EN LINEAMIENTOS DE INFRAESTRUCTURA VERDE VIAL (LIVV), GUÍA AMBIENTAL PARA LA GESTIÓN DE VÍAS TERCIARIAS, GUÍA DE PASOS DE FAUNA EN INFRAESTRUCTURA LINEAL Y GUIA DE DESINTEGRACIÓN VEHICULAR A LA AUTORIDAD AMBIENTAL REGIONAL Y ENTIDADES TERRITORIALES DEL DEPARTAMENTO DE SUCRE (GOBERNACIÓN Y ALCALDÍAS),</t>
  </si>
  <si>
    <t>Oficina de Negocios Verdes Sostenibles</t>
  </si>
  <si>
    <t>Socialización estrategia de verificación por Aliados estrátegicos</t>
  </si>
  <si>
    <t>Dar a conocer la estrategia de verificación y el rol de los aliados estratégicos en su implementación.</t>
  </si>
  <si>
    <t xml:space="preserve">Angie Ramos </t>
  </si>
  <si>
    <t>Ministerio de Ambiente y Desarrollo Sostenible y Autoridades Ambientales.</t>
  </si>
  <si>
    <t>Compartir las memorias de la reunión a los participantes.</t>
  </si>
  <si>
    <t>Se compartio la información a los asistentes</t>
  </si>
  <si>
    <t>Socialización aspectos Decreto 1553 de 2024 TRVP</t>
  </si>
  <si>
    <t>Explicar los principales cambios y alcances del Decreto 1553 de 2024 frente a la Tasa Retributiva por Vertimientos Puntuales.</t>
  </si>
  <si>
    <t>Ministerio de Ambiente y Desarrollo Sostenible y Secretaría de Ambiente</t>
  </si>
  <si>
    <t>Taller instrumentos económicos</t>
  </si>
  <si>
    <t xml:space="preserve">Socializar los instrumentos económicos liderados por la ONVS  </t>
  </si>
  <si>
    <t>Ministerio de Ambiente y Desarrollo Sostenible, CDMB, CORPOCHIVOR, CORPOAMAZONÍA, CORPOBOYACÁ, CORPONOR, CAS</t>
  </si>
  <si>
    <t xml:space="preserve">Socializar los instrumentos económicos liderados por la ONVS </t>
  </si>
  <si>
    <t>Socialización convocatorias Colombia Productiva</t>
  </si>
  <si>
    <t>Informar a los asistentes sobre las oportunidades y requisitos de las convocatorias de Colombia Productiva.</t>
  </si>
  <si>
    <t>Taller socialización Decreto 1553/2024 Tasa Retributiva</t>
  </si>
  <si>
    <t>Cali</t>
  </si>
  <si>
    <t>Ministerio de Ambiente y Desarrollo Sostenible, CVC, DAGMA, CRC, EPA BUENAVENTURA</t>
  </si>
  <si>
    <t>Taller fortalecimiento instrumentos económicos</t>
  </si>
  <si>
    <t>Ministerio de Ambiente y Desarrollo Sostenible, CRC, DAGMA, CVC</t>
  </si>
  <si>
    <t>Capacitación de Tasa Compensatoria Fauna Silvestre</t>
  </si>
  <si>
    <t>Capacitar sobre la Tasa Compensatoria como instrumento económico ambiental impulsado por la ONVS.</t>
  </si>
  <si>
    <t>Cúcuta</t>
  </si>
  <si>
    <t xml:space="preserve">Ministerio de Ambiente y Desarrollo Sostenible, CORPONOR, </t>
  </si>
  <si>
    <t>Medellín</t>
  </si>
  <si>
    <t xml:space="preserve">Ministerio de Ambiente y Desarrollo Sostenible, CARDER, CODECHOCÓ, CRQ, CORNARE, CORPOURABÁ, CORANTIOQUIA, AMVA, </t>
  </si>
  <si>
    <t>Socialización instrumentos económicos ambientales</t>
  </si>
  <si>
    <t>Montería</t>
  </si>
  <si>
    <t>Ministerio de Ambiente y Desarrollo Sostenible, CVS, CARSUCRE, CSB, CORPOCESAR, CORPOMOJANA</t>
  </si>
  <si>
    <t>Socialización Sistema de Información de Negocios Verdes</t>
  </si>
  <si>
    <t>Presentar el Sistema de Información de Negocios Verdes y sus funcionalidades para el registro y seguimiento.</t>
  </si>
  <si>
    <t>Ministerio de Ambiente y Desarrollo Sostenible, CORPONARIÑO, CVC, CORPORINOQUÍA, CDA, CORPOAMAZONÍA, CORMACARENA</t>
  </si>
  <si>
    <t>Ministerio de Ambiente y Desarrollo Sostenible, CORPOMOJANA, CORPAMAG, DADSA, CVS, CORTOLIMA, CSB, EPA CARTAGENA, EPA BARRANQUILLA VERDE, CSB, CARDIQUE, CORPOCESAR, CARSUCRE</t>
  </si>
  <si>
    <t xml:space="preserve">Ministerio de Ambiente y Desarrollo Sostenible, CVC, CORPOCALDAS, CARDER, CAM, SDA, CORPOCHIVOR, CORPOBOYACÁ, AMVA, CORANTIOQUIA, CRQ, </t>
  </si>
  <si>
    <t>Socialización Economía Circular y Negocios Verdes</t>
  </si>
  <si>
    <t>Promover la economía circular como enfoque clave de los Negocios Verdes acompañados por la ONVS.</t>
  </si>
  <si>
    <t>Ministerio de Ambiente y Desarrollo Sostenible, Secretaría Distrital de Gobierno, Alcaldías Locales.</t>
  </si>
  <si>
    <t>Ministerio de Ambiente y Desarrollo Sostenible, CORPAMAG, CORALINA, EPA CARTAGENA, CARDIQUE, EPA BARRANQUILLA VERDE,DADSA, CRA, CORPOGUAJIRA,EPA BARRANQUILLA VERDE</t>
  </si>
  <si>
    <t>Socialización BIOEXPO 2025 VNV</t>
  </si>
  <si>
    <t>Divulgar la estrategia de participación en BIOEXPO 2025 a las Ventanillas de Negocios Verdes</t>
  </si>
  <si>
    <t>Ministerio de Ambiente y Desarrollo Sostenible, CAR, CORANTIOQUIA,CODECHOCÓ, CORPOGUAJIRA, PNN</t>
  </si>
  <si>
    <t>Ministerio de Ambiente y Desarrollo Sostenible, CAR, CORANTIOQUIA,CORPOCALDAS, CORPOGUAJIRA, PNN</t>
  </si>
  <si>
    <t>Subdirección de Educación y Participación</t>
  </si>
  <si>
    <t>Socialización convocatoria #AlertaPorMiAmbiente Putumayo</t>
  </si>
  <si>
    <t>Presentar a la ciudadanía de Putumayo la convocatoria del Programa #AlertaPorMiAmbiente</t>
  </si>
  <si>
    <t>Redes sociales, emisoras comunitarias, invitación directa.</t>
  </si>
  <si>
    <t>Natalia Ramírez y Karen Ortiz</t>
  </si>
  <si>
    <t>Alcaldías, JACS, Asociaciones, Resguardos, Red de Jóvenes, Instituciones Educativas.</t>
  </si>
  <si>
    <t>Socialización convocatoria #AlertaPorMiAmbiente Guaviare</t>
  </si>
  <si>
    <t>Presentar a la ciudadanía de Guaviare la convocatoria del Programa #AlertaPorMiAmbiente</t>
  </si>
  <si>
    <t>Guaviare</t>
  </si>
  <si>
    <t>No Aplica</t>
  </si>
  <si>
    <t>Socialización convocatoria #AlertaPorMiAmbiente Meta</t>
  </si>
  <si>
    <t>Presentar a la ciudadanía del Meta la convocatoria del Programa #AlertaPorMiAmbiente</t>
  </si>
  <si>
    <t>Meta</t>
  </si>
  <si>
    <t>Socialización convocatoria #AlertaPorMiAmbiente Caquetá</t>
  </si>
  <si>
    <t>Presentar a la ciudadanía de Caquetá la convocatoria del Programa #AlertaPorMiAmbiente</t>
  </si>
  <si>
    <t>Caquetá</t>
  </si>
  <si>
    <t>Espacio de bienvenida a los procesos de control social seleccionados en el Meta</t>
  </si>
  <si>
    <t xml:space="preserve">Dar la bienvenida a los procesos de control social seleccioandos en el Meta y presentar los pasos a seguir. </t>
  </si>
  <si>
    <t>Convocatoria directa a la ciudadanía seleccionada en el territorio</t>
  </si>
  <si>
    <t>Procesos de control social seleccionados</t>
  </si>
  <si>
    <t>Espacio de bienvenida a los procesos de control social seleccionados en el Caquetá</t>
  </si>
  <si>
    <t xml:space="preserve">Dar la bienvenida a los procesos de control social seleccioandos en el Caquetá y presentar los pasos a seguir. </t>
  </si>
  <si>
    <t>Espacio de bienvenida a los procesos de control social seleccionados en el Guaviare</t>
  </si>
  <si>
    <t xml:space="preserve">Dar la bienvenida a los procesos de control social seleccioandos en el Guaviare y presentar los pasos a seguir. </t>
  </si>
  <si>
    <t>13</t>
  </si>
  <si>
    <t>Espacio de bienvenida a los procesos de control social seleccionados en el Putumayo</t>
  </si>
  <si>
    <t xml:space="preserve">Dar la bienvenida a los procesos de control social seleccioandos en el Putumayo y presentar los pasos a seguir. </t>
  </si>
  <si>
    <t>Sesión de fortalecimiento de capacidades en temas de autoprotección y autocuidado en el ejercicio del control social</t>
  </si>
  <si>
    <t xml:space="preserve">Realizar el primer fortalecimiento de capacidades a los procesos de control social en temas de autocuidado y autoprotección en el ejercicio del control social. </t>
  </si>
  <si>
    <t>Caquetá, Guaviare, Meta y Putumayo</t>
  </si>
  <si>
    <t>Convocatoria directa a la ciudadanía seleccionada en los territorios de Caquetá, Guaviare, Meta y Putumayo</t>
  </si>
  <si>
    <t xml:space="preserve">Sesión de fortalecimiento de capacidades sobre las generalidades del control social ambiental </t>
  </si>
  <si>
    <t xml:space="preserve">Realizar el segundo fortalecimiento de capacidades a los procesos de control social y veeduria ambiental, en la temática de control social. </t>
  </si>
  <si>
    <t>Sesión de fortalecimiento de capacidades denominada Conociendo el SINA</t>
  </si>
  <si>
    <t xml:space="preserve">Realizar el tercer fortalecimiento de capacidades a los procesos de control social y veeduria ambiental, en la temática de control social. </t>
  </si>
  <si>
    <t>Presentación #AlertaPorMiAmbiente y socialización de Gobierno Abierto</t>
  </si>
  <si>
    <t>Realizar la presentación del programa y realizar apertura a las actividades de gobierno abierto con la institucionalidad del SINA en Caquetá y espacio de diálogo de los proesos de control social ambiental con el Subdirectos Sixto Quintero.</t>
  </si>
  <si>
    <t>Convocatoria directa a la institucionalidad del SINA en Florencia Caquetá y a los procesos de control social seleccionados en este territorio.</t>
  </si>
  <si>
    <t xml:space="preserve">Parques Nacionales Naturales de Colombia, Alcaldía de Florencia, Instituto SINCHI, Empresa de Servicios Públicos de Florencia, CorpoAmazonía, Consejo de Juventudes, Procuraduría de Caquetá, Guardianes Amazonía, Lideres Veeduría Florencia, Lideresas ANDES, Colectivo Mano y Pie Amazónico, CEAI Jean Piaget, Fundación Morpho Integral, Ecovigias Florencia, Ahidrocav. </t>
  </si>
  <si>
    <t>Fortalecimiento de capacidades en control social, transparencia, diálogo y  rendición de cuentas dirigido a la institucionalidad del SINA territorial del Meta.</t>
  </si>
  <si>
    <t>Realizar espacio de fortalecimiento de capacidades con la institucionalidad del SINA en el Meta, en temáticas como transparencia, diálogo, rendición de cuentas.</t>
  </si>
  <si>
    <t>Villavicencio, Meta</t>
  </si>
  <si>
    <t>Convocatoria directa a la institucionalidad del SINA en el Meta.</t>
  </si>
  <si>
    <t>Empresa de Servicios Públicos de Restrepo, Parques Nacionales Naturales, Gobernación del Meta, Alcaldía de Villavicencio, Autoridad Nacional de Licencias Ambientales, Pastoral Social, Institución Educativa Inandina, Corporación Educapaz.</t>
  </si>
  <si>
    <t>Fortalecimiento de capacidades en control social, transparencia, diálogo y rendición de cuentas dirigido a la ciudadanía del Meta.</t>
  </si>
  <si>
    <t>Realizar espacio de fortalecimiento de capacidades con los lideres y lideresas en temas ambientales del Meta, en temáticas como transparencia, diálogo, rendición de cuentas.</t>
  </si>
  <si>
    <t>Convocatoria directa a lideres y lideresas ambientales en el Meta.</t>
  </si>
  <si>
    <t>Red Nacional de Jovenes Ambiente, Corporación Biosepaz, Escuela Superior de Administración Pública,Institución Educativa Inandina, Pastoral Social, RECO, Grupo Alba por Colombia, Universidad de los Llanos.</t>
  </si>
  <si>
    <t>Espacio de diálogo entre la institucionalidad del SINA y ciudadanía sobre la gestión ambiental en el Meta.</t>
  </si>
  <si>
    <t xml:space="preserve">Realizar espacio de diálogo entre la institucionalidad del SINA y los lideres y lideresas ambientales en el Meta, para realizar rendición de cuentas de la gestión realizada en el último año y dar espacio de preguntas y respuestas entre los actores, promoviendo el diálogo transversasl y transparente. </t>
  </si>
  <si>
    <t>Convocatoria directa la institucionalidad del SINA y a lideres y lideresas ambientales en el Meta.</t>
  </si>
  <si>
    <t>Empresa de Servicios Públicos de Restrepo, Parques Nacionales Naturales, Gobernación del Meta, Alcaldía de Villavicencio, Autoridad Nacional de Licencias Ambientales, Pastoral Social, Institución Educativa Inandina, Corporación Educapaz, Red Nacional de Jóvenes Ambiente, Corporación Biosepaz, Escuela Superior de Administración Pública, RECO, Grupo Alba por Colombia, Universidad de los Llanos.</t>
  </si>
  <si>
    <t>Fortalecimiento de capacidades en control social, transparencia, diálogo y rendición de cuentas dirigido a la institucionalidad del SINA en Vaupés.</t>
  </si>
  <si>
    <t>Realizar espacio de fortalecimiento de capacidades con la institucionalidad del SINA en el Vaupés, en temáticas como transparencia, diálogo, rendición de cuentas.</t>
  </si>
  <si>
    <t>Mitú, Vaupés</t>
  </si>
  <si>
    <t>Convocatoria directa a la institucionalidad del SINA en el Vaupés.</t>
  </si>
  <si>
    <t>Parque Nacionales Naturales, Instituto SINCHI, Procuraduría General, Corpoamazonía, Alcaldía de Mitú, Gobernación del Vaupés.</t>
  </si>
  <si>
    <t>Fortalecimiento de capacidades en control social, transparencia, diálogo, rendición de cuentas dirigido a ciudadanía y comunidades de Mitú, Vaupés.</t>
  </si>
  <si>
    <t>Realizar espacio de fortalecimiento de capacidades con la ciudadanía del SINA en el Vaupés, en temáticas como transparencia, diálogo, rendición de cuentas.</t>
  </si>
  <si>
    <t>Convocatoria directa a lideres y lideresas ambientales en Mitú.</t>
  </si>
  <si>
    <t>CRIVA, ASOUDIC, AATAC. AATICAM, JAC, AATIZCEM, JAC Esperanza, CIARPA.</t>
  </si>
  <si>
    <t>Espacio de diálogo entre la institucionalidad del SINA y ciudadanía y comunidades sobre la gestión ambiental en Vaupés.</t>
  </si>
  <si>
    <t xml:space="preserve">Realizar espacio de diálogo entre la institucionalidad del SINA y los lideres y lideresas ambientales en el Vaupés, para realizar rendición de cuentas de la gestión realizada en el último año y dar espacio de preguntas y respuestas entre los actores, promoviendo el diálogo transversal y transparente. </t>
  </si>
  <si>
    <t>Convocatoria directa la institucionalidad del SINA y a lideres y lideresas ambientales en el Vaupés.</t>
  </si>
  <si>
    <t>Parque Nacionales Naturales, Instituto SINCHI, Procuraduría General, Corpoamazonía, Alcaldía de Mitú, Gobernación del Vaupés, CRIVA, ASOUDIC, AATAC. AATICAM, JAC, AATIZCEM, JAC Esperanza, CIARPA.</t>
  </si>
  <si>
    <t>Redes sociales, emisoras comunitarias, invitación directa, voz a voz.</t>
  </si>
  <si>
    <t>11</t>
  </si>
  <si>
    <t>No registra</t>
  </si>
  <si>
    <t>Asistencia tecnica CIDEA Choco</t>
  </si>
  <si>
    <t xml:space="preserve">Apoyar diferentes detmas en relacion a estartegias de educacion ambiental </t>
  </si>
  <si>
    <t>Bogota</t>
  </si>
  <si>
    <t>virtual</t>
  </si>
  <si>
    <t>Gabriel Serrano</t>
  </si>
  <si>
    <t xml:space="preserve">SEP - Codechoco - Gobernacion del Choco - Secretaría de educación </t>
  </si>
  <si>
    <t>Acta de reunión</t>
  </si>
  <si>
    <t>Informacion del territorio al ministerio: Plan de accion CIDEA - caracterizacion PRAEs</t>
  </si>
  <si>
    <t>confrimado la entrega de Plan de accion CIDEA - caracterizacion PRAEs</t>
  </si>
  <si>
    <t xml:space="preserve">Asistencia tecnica Corpochivor Escuela Paramos </t>
  </si>
  <si>
    <t>Dar a conocer infromacion sobre el programa paramos y recolectar informacion para fortalecer la escuala paramos que esta en diseño</t>
  </si>
  <si>
    <t>Actividades institucionales organizados por la entidad</t>
  </si>
  <si>
    <t>SEP - Corpochivor</t>
  </si>
  <si>
    <t>Compartir algunos documentos y contactos para generar mas apoyos en los poryectos</t>
  </si>
  <si>
    <t xml:space="preserve">celebracion Día del Agua </t>
  </si>
  <si>
    <t xml:space="preserve">Se realizaron 2 conversatorios en el marco de la celebración del día del agua. </t>
  </si>
  <si>
    <t xml:space="preserve">Bogotá D.C </t>
  </si>
  <si>
    <t xml:space="preserve">Correo </t>
  </si>
  <si>
    <t>Miguel Angel Silva Bustos</t>
  </si>
  <si>
    <t>Ministerio de AMBIENTE-CIUDDANIA-ACADEMIA-MAGISTRADOS.</t>
  </si>
  <si>
    <t>MEMORIA</t>
  </si>
  <si>
    <t>Asistencia técnica CIDEA municipales y departamental del Cesar</t>
  </si>
  <si>
    <t>Brindar asistencia técnica para la reactivación y fortalecimiento de los CIDEA (Comités Interinstitucionales de Educación Ambiental) municipales y departamental en el Cesar promoviendo la articulación interinstitucional y territorial con enfoque participativo.</t>
  </si>
  <si>
    <t>William Pérez Quesada</t>
  </si>
  <si>
    <t>CIDEAS CESAR</t>
  </si>
  <si>
    <t>Asistencia técnica equipo de educación  CorpoGuajira</t>
  </si>
  <si>
    <t>Brindar asistencia técnica para el desarrollo de acciones de educación ambiental en el departamento de La Guajira con CorpoGuajira</t>
  </si>
  <si>
    <t>Riohacha, La Guajira</t>
  </si>
  <si>
    <t>Recursos de las entidades territoriales que desarrollen programas relacionados con el ejercicio de la participación ciudadana</t>
  </si>
  <si>
    <t>Asistencia técnica CIDEAS municipales- Subrregión Mojana</t>
  </si>
  <si>
    <t>Brindar asistencia técnica para la reactivación y fortalecimiento de los CIDEA (Comités Interinstitucionales de Educación Ambiental) municipales del departamento de Sucre</t>
  </si>
  <si>
    <t>Yazmín Amparo Pineda Ortiz</t>
  </si>
  <si>
    <t>Secretaria de Desarrollo Económico y Medio Ambiente de Sucre
Oficina de Asuntos Agropecuarios del municipio de Guaranda
Secretaria de Salud de Guaranda
UMATA del Municipio de Sucre</t>
  </si>
  <si>
    <t>Los municipios participantes deben seguir el plan de trabajo elaborado para la reactivación de los CIDEAM</t>
  </si>
  <si>
    <t>Asistencia técnica CIDEAS municipales- Subrregión Sabanas</t>
  </si>
  <si>
    <t>Unidad Municipal de Asistencia Técnica Agropecuaria del municipio de San Pedro
Secretaria de Desarrollo Económico y Medio Ambiente del municipio de Sincé
Secretaría de Desarrollo Económico y Medio Ambiente de Sucre
Secretaria de Educación de Sampués
Secretaria de Educación de Sincé
Secretaria de Salud y Medio Ambiente del municipio de Sincé
Secretaria de Planeación del municipio de San Juan de Betulia 
CORPOMOJANA</t>
  </si>
  <si>
    <t>Asistencia técnica CIDEAS municipales- Subrregión Golfo de Morrosquillo</t>
  </si>
  <si>
    <t xml:space="preserve">No se desarrolla la actividad porque las personas invitadas solicitaron día de permiso después del día festivo </t>
  </si>
  <si>
    <t>La actividad se reprogramará para finales de agosto de 2025</t>
  </si>
  <si>
    <t>Asistencia técnica CIDEAS municipales- Subrregión San Jorge</t>
  </si>
  <si>
    <t>Oficina de agricultura- San Benito Abad
Alcaldía de San Marcos
Gobernación de Sucre- Secretaria de Desarrollo Económico y de Medio Ambiente</t>
  </si>
  <si>
    <t>Asistencia técnica CIDEAS municipales- Subrregión Montes de María</t>
  </si>
  <si>
    <t>CARSUCRE
Secretaría de Educación de Caimito
Secretaría de Planeación de Ovejas
Secretaría de Educación de Chalán
Secretaría de Educación, Cultura y Deporte de Majagual
Secretaría de Agricultura de Palmito
Gobernaicón de Sucre- Secetaría de Desarrollo Económico y Medio Ambiente</t>
  </si>
  <si>
    <t>"Secretaría de Desarrollo de Corozal
Secretaría de Desarrollo Social, Salud y Educación de los Palmitos
UMATA de el Roble
UMATA de Buenavista
Secretaría de Desarrollo Económico y Medio Ambiente de Morroa
Secretaría de Desarrollo Económico y Medio Ambiente de Galeras
Gobernación de Sucre- Secretaría de Desarrollo Económico y Medio Ambiente"</t>
  </si>
  <si>
    <t>Propuesta escuela Paramos</t>
  </si>
  <si>
    <t>Fortalecimiento de Propuesta escuela Paramos, escuchando a la comunidad</t>
  </si>
  <si>
    <t>Bogota D.C</t>
  </si>
  <si>
    <t>Ministerio de Ambiente, Corpoboyaca, Eco-Sistemas</t>
  </si>
  <si>
    <t>Recursos del sector privado, de las Fundaciones, de las organizaciones no gubernamentales y de otras entidades, orientados a la promoción de la participación ciudadana</t>
  </si>
  <si>
    <t>Fortalecer relacion entre la organizacion de paramos y el programa de paramos (escuela paramos)</t>
  </si>
  <si>
    <t>Evento "Saberes en Educación Ambiental para la Laguna de la Cocha"</t>
  </si>
  <si>
    <t>Dar respuesta a la orden cuarta de la Acción Popular por la protección de la Laguna de la Cocha, en el marco de la que se impulsó la articulación institucional y la concertación de un plan de trabajo con la comunidad del corregimiento del encano.</t>
  </si>
  <si>
    <t>Nariño, Pasto, Corregimiento el Encano</t>
  </si>
  <si>
    <t>Correo electrónico, redes sociales, WhatsAap y canales de difusión en la página del ministerio</t>
  </si>
  <si>
    <t>Angie Natalia Vargas Arias</t>
  </si>
  <si>
    <t>Entidades del sector ambiental, entidades de orden local, lideres y lideresas de la región y organizaciones campesinas</t>
  </si>
  <si>
    <t>Informe de comisión y sistematización del evento</t>
  </si>
  <si>
    <t>Acompañar el desarrollo del Plan de Acción y acciones de seguimiento comunitario.</t>
  </si>
  <si>
    <t>Se acuerda el desarrollo de una reunión con la comunidad cada 3 meses y mesas técnicas de trabajo intermedias para el cumplimiento de las acciones propuestas por la ciudadanía</t>
  </si>
  <si>
    <t>Ninguna</t>
  </si>
  <si>
    <t>Evento "XV encuentro Unkarkuba"</t>
  </si>
  <si>
    <t>Apoyar el encuentro de educación propia de la comunidad indígena U’wa, con el fin de fortalecer la confianza con actores clave e iniciar el diseño del plan 2026.</t>
  </si>
  <si>
    <t>Santander</t>
  </si>
  <si>
    <t xml:space="preserve">Correo, redes sociales y Whatsaap </t>
  </si>
  <si>
    <t>60</t>
  </si>
  <si>
    <t>50</t>
  </si>
  <si>
    <t>128</t>
  </si>
  <si>
    <t>AsoUwa</t>
  </si>
  <si>
    <t>Diseñar conjuntamente con la comunidad un plan de asistencia para el año 2026, con el propósito de apoyar la educación propia en articulación con la educación ambiental.</t>
  </si>
  <si>
    <t>Se elaborará un cronograma de reuniones con actores clave de la comunidad, con el objetivo de fortalecer la educación propia con miras al año 2026.</t>
  </si>
  <si>
    <t>Se están realizando las primeras reuniones para dar inicio al diseño y la planificación del plan con miras al año 2026.</t>
  </si>
  <si>
    <t>Asistencia técnica CIDEA Boyaca</t>
  </si>
  <si>
    <t>Apoyar el diseño de plan decenal del CIDEA departamental de Boyacá</t>
  </si>
  <si>
    <t>Universidad de Boyaca, Corporinoquia, Secretaria de educacion, Corpochivor, Corpoguavio, Universidad Nacional, Universidad Nacional, ministerio de Ambiente</t>
  </si>
  <si>
    <t>Que no queden numeros en los indicadores sino que queden procesos ya establecidos en el territorio.</t>
  </si>
  <si>
    <t xml:space="preserve">Se realizara un acompañamiento al cierre del año para </t>
  </si>
  <si>
    <t>Actualizacion de la Politica Nacional de Educacion Ambiental</t>
  </si>
  <si>
    <t>Encuentro para revicion de la Actualizacion de la Politica Nacional de Educacion Ambiental</t>
  </si>
  <si>
    <t>Corina Estrada</t>
  </si>
  <si>
    <t>Ministerio de Ambiente - Ministerio de Educacion</t>
  </si>
  <si>
    <t xml:space="preserve">Acta de reunión </t>
  </si>
  <si>
    <t>Finalizar el proceso de la Actualizacion de la Politica Nacional de Educacion Ambiental.</t>
  </si>
  <si>
    <t xml:space="preserve">Seguir apoyando las mesas de trabajo hasta finalizar los procesos de la actualizacion </t>
  </si>
  <si>
    <t>Se han realizado mas reuniones durante el mes nombrado</t>
  </si>
  <si>
    <t>Finalizar la el proecos de la actualizacion de la Politica Naciona de Educacion Ambiental.</t>
  </si>
  <si>
    <t xml:space="preserve">Asistencia Técnica CORNARE </t>
  </si>
  <si>
    <t xml:space="preserve"> Ruta de implementación acuerdo de Escazú</t>
  </si>
  <si>
    <t xml:space="preserve">Ana María Tuta </t>
  </si>
  <si>
    <t xml:space="preserve">CORNARE </t>
  </si>
  <si>
    <t>Acordar otra asesoría técnica en la cual se dialogue sobre los lineamientos y la construcción de indicadores</t>
  </si>
  <si>
    <t xml:space="preserve">Asistencia Técnica CRQ </t>
  </si>
  <si>
    <t xml:space="preserve">Estrategias de Educación Ambiental - Paramos </t>
  </si>
  <si>
    <t>CRQ</t>
  </si>
  <si>
    <t xml:space="preserve">Programa Ecorregión paramos </t>
  </si>
  <si>
    <t>Proyectos Guardia indigena ONIC</t>
  </si>
  <si>
    <t xml:space="preserve">Articulación Guardia Indigena ONIC y ministerio de Ambiente para apoyo en la formulación y estructuración de proyectos </t>
  </si>
  <si>
    <t>Nicolas Garcia Lozano</t>
  </si>
  <si>
    <t>ONIC, Ministerio de Ambiente</t>
  </si>
  <si>
    <t>Acta en carpeta de Proyectos de la SEP</t>
  </si>
  <si>
    <t>1er Reunión proyecto Puerto Gaitán - ASOUNUMA</t>
  </si>
  <si>
    <t xml:space="preserve">Articulación organización indigena ASOUNUMA y ministerio de Ambiente para apoyo en la formulación y estructuración de proyectos </t>
  </si>
  <si>
    <t>ASOUNUMA, Ministerio de Ambiente</t>
  </si>
  <si>
    <t>2da Reunión proyecto Puerto Gaitán - ASOUNUMA</t>
  </si>
  <si>
    <t>3er Reunión proyecto Puerto Gaitán - ASOUNUMA</t>
  </si>
  <si>
    <t>Reunion apoyo proyecto Bari - ÑATUBAIYIBARI</t>
  </si>
  <si>
    <t xml:space="preserve">Articulación asociacion autoridades indigenas ÑATUBAIYIBARI y ministerio de Ambiente para apoyo en la formulación y estructuración de proyectos </t>
  </si>
  <si>
    <t>asociacion autoridades indigenas ÑATUBAIYIBARI, Ministerio de Ambiente</t>
  </si>
  <si>
    <t>Reunion - Proyectos Alianza por los Bosques y Economía Forestal</t>
  </si>
  <si>
    <t xml:space="preserve">Seguimiento y contextualización Proyectos Alianza por los Bosques y Economía Forestal del Fondo Accion y ministerio de Ambiente </t>
  </si>
  <si>
    <t>Fondo Accion, Ministerio de Ambiente</t>
  </si>
  <si>
    <t xml:space="preserve">Reunión proyecto parcialidad indígena SISAPIATU </t>
  </si>
  <si>
    <t xml:space="preserve">Articulación Resguardo indigena SISAPIATU  y ministerio de Ambiente para apoyo en la formulación y estructuración de proyectos </t>
  </si>
  <si>
    <t>Resguardo indigena SISAPIATU, Ministerio de Ambiente</t>
  </si>
  <si>
    <t>Socialización Proyecto Alma Natural - Hacienda Granates</t>
  </si>
  <si>
    <t>Socialización Proyecto Alma Natural - Hacienda Granates para que el equipo de proyectos de la SEP brinde apoyo en la formulación y estructuración de proyectos</t>
  </si>
  <si>
    <t>hacienda granates santa marta sas bic, Ministerio de Ambiente</t>
  </si>
  <si>
    <t>Presentación de proyecto Asociación ADAMIUAIN</t>
  </si>
  <si>
    <t>Socialización proyecto Asociación ADAMIUAIN para que el equipo de proyectos de la SEP brinde apoyo en la formulación y estructuración de proyectos</t>
  </si>
  <si>
    <t>ASOCIACION DE AMIGOS USUARIOS ACUEDUCTO INDEPENDIENTE ADAMIUAIN, Ministerio de ambiente</t>
  </si>
  <si>
    <t xml:space="preserve">Proyecto vivero Astrea - Cesar </t>
  </si>
  <si>
    <t>Socialización proyecto Proyecto vivero Astrea - Cesar para que el equipo de proyectos de la SEP brinde apoyo en la formulación y estructuración de proyectos</t>
  </si>
  <si>
    <t>Alcaldia de Astrea Cesar-Banco de Proyectos, Ministerio de Ambiente</t>
  </si>
  <si>
    <t>Proyecto armonización integral en el resguardo UWA</t>
  </si>
  <si>
    <t>Socialización proyecto Resguardo UWA para que el equipo de proyectos de la SEP brinde apoyo en la formulación y estructuración de proyectos</t>
  </si>
  <si>
    <t>ASOUWA, Ministerio de Ambiente</t>
  </si>
  <si>
    <t>Reunion Proyecto Rincon del mar  - Baru</t>
  </si>
  <si>
    <t>Socialización proyecto Rincon del Mar para que el equipo de proyectos de la SEP brinde apoyo en la formulación y estructuración de proyectos</t>
  </si>
  <si>
    <t>Ministerio de Ambiente</t>
  </si>
  <si>
    <t>Reunión Proyecto Comunidad Regional indígena del Tolima – CRIT</t>
  </si>
  <si>
    <t>Socialización proyecto Comunidad Regional indígena del Tolima – CRIT para que el equipo de proyectos de la SEP brinde apoyo en la formulación y estructuración de proyectos</t>
  </si>
  <si>
    <t xml:space="preserve"> Comunidad Regional indígena del Tolima – CRIT, Ministerio de Ambiente</t>
  </si>
  <si>
    <t>Proyecto “ESTRATEGIA DE EDUCACIÓN AMBIENTAL PARA LA APROPIACIÓN TERRITORIAL INTERGENERACIONAL DE LAS COMUNIDADES DE LA CHORRERA – AZICATCH”</t>
  </si>
  <si>
    <t xml:space="preserve">Articulación comunidades de la CHORRERA AZICATCH y ministerio de Ambiente para apoyo en la formulación y estructuración de proyectos </t>
  </si>
  <si>
    <t>Dirección de Gestión Integral del Recurso Hídrico</t>
  </si>
  <si>
    <t>Una mirada hacia los instrumentos y normatividad asociado al Uso Eficiente y Ahorro del Agua - UEAA</t>
  </si>
  <si>
    <t>En el marco de la celebración del día mundial del agua se atendió la solicitud realizada por la Gobernación del Valle del Cauca, con el fin de dar a socializar los instrumentos y normatividad asociada al Uso Eficiente y Ahorro del Agua generados por este ministerio</t>
  </si>
  <si>
    <t xml:space="preserve"> Valle del Cauca</t>
  </si>
  <si>
    <t xml:space="preserve">Comuniación oficial en atención a la solicitud realizada por la Gobernación del Valle del Cauca </t>
  </si>
  <si>
    <t>Yury Janeth Murcia Doncel</t>
  </si>
  <si>
    <t>DEPARTAMENTO DE HACIENDA Y FINANZAS PUBLICAS-SISTEMA DE GESTION INTEGRAL</t>
  </si>
  <si>
    <t>Presentación y Listas de asistencias</t>
  </si>
  <si>
    <t>Espacio de fortalecimiento de capacidades trámites ambientales asociados al recurso hídrico</t>
  </si>
  <si>
    <t>Fortalecer las capacidades institucionales de las Corporaciones Autónomas Regionales y de Desarrollo Sostenible en materia de  trámites ambientales asociados al recurso hídrico, en el marco de la Estrategia CoordinAR.</t>
  </si>
  <si>
    <t>Cundinamarca, Bogotá</t>
  </si>
  <si>
    <t>Edwin Giovanny Ortiz Rodriguez - Grupo de Administración del Recurso Hídrico - DGIRH</t>
  </si>
  <si>
    <t>273</t>
  </si>
  <si>
    <t>Acta de reunión, presentación y lista de asistencia</t>
  </si>
  <si>
    <t>Continuar fortaleciendo  las capacidades institucionales de las Corporaciones Autónomas Regionales y de Desarrollo Sostenible en el marco de la Estrategia CoordinAR.</t>
  </si>
  <si>
    <t>Brindar respuesta desde la DGIRH a las inquietudes desarrolladas durante el espacio de fortalecimiento a las Corporaciones</t>
  </si>
  <si>
    <t>Asistencia en generalidades del Ordenamiento del Recurso Hídrico superficial continental – PORH, para la atención de la Acción Popular Río Lebrija en el marco del Proyecto: Saneamiento básico para la disminución de la carga contaminante aportada por centros poblados y población dispersa.</t>
  </si>
  <si>
    <t>Socializar, orientar y dar las claridades acerca de las disposiciones del ordenamiento del recurso hídrico superficial – PORH, conforme a las disposiciones del Decreto 1076 de 2015.</t>
  </si>
  <si>
    <t>Santander, Floridablanca</t>
  </si>
  <si>
    <t>Comunicación oficial firmada por parte del Director de Recurso Hídrico</t>
  </si>
  <si>
    <t>Claudia Liliana Buitrago Aguirre - Grupo de Administración del Recurso Hídrico - DGIRH</t>
  </si>
  <si>
    <t>MVCT, CDMB, CAS, AMB, Municipio de Lebrija, Girón y Bucaramanga, ESSA, PGN, Gobernación</t>
  </si>
  <si>
    <t>Enviar los soportes a cada uno de las entidades participantes
Atención a la asistencia técnica acerca del instrumento PORH cuando la Autoridad Ambiental lo solicite</t>
  </si>
  <si>
    <t>Se envia los soportes el 15 de septiembre de 2025</t>
  </si>
  <si>
    <t>Asistencia técnica en Plan de Saneamiento y Manejo de Vertimientos - PSMV, para la atención de la Acción Popular Río Lebrija en el marco del Proyecto: Saneamiento básico para la disminución de la carga contaminante aportada por centros poblados y población dispersa.</t>
  </si>
  <si>
    <t>Socializar, orientar y dar las claridades acerca de las disposiciones del plan de saneamiento y manejo de vertimientos – PSMV conforme a las disposiciones de la Resolución 1433 de 2004 y el Decreto 1076 de 2015.</t>
  </si>
  <si>
    <t>MVCT, CDMB, CAS, AMB, Municipio de Lebrija, Giron y Bucaramanga, ESSA, Gobernación de Santander, Empresa de Servicios Publicos de Giron</t>
  </si>
  <si>
    <t>Enviar los soportes a cada uno de las entidades participantes.
Atención a la asistencia técnica acerca del instrumento PMSV cuando la Autoridad Ambiental lo solicite</t>
  </si>
  <si>
    <t>Capacitación al Grupo de la Policía del Agua adscrito a la Dirección de Carabineros y Protección Ambiental (DICAR) de la Policía Nacional de Colombia en el marco de la ejecución del proyecto TEFOS (Territorios Forestales Sostenibles) suscrito entre la UNODC y el Gobierno de Reino Unido.</t>
  </si>
  <si>
    <t>Fortalecimiento de capacidades a funcionarios del Grupo Especializado de la Policía del Agua adscrito a la Dirección de Carabineros y Protección Ambiental (DICAR) de la Policía Nacional de Colombia en el marco de la ejecución del proyecto TEFOS (Territorios Forestales Sostenibles) suscrito entre la UNODC y el Gobierno de Reino Unido, a través de un taller realizado el 21 de agosto de 2025 en el hotel El Dorado ubicado en la Calle 95 # 13 – 66, Salón Tumaco (Séptimo piso), en temas de normatividad ambiental e instrumentos para la gestión integral del recurso hídrico, el marco de política pública del recurso hídrico y gobernanza del agua, con el fin que les permita fortalecer el ejercicio misional para la lucha contra la contaminación de fuentes hídricas, usurpación de agua y otros delitos conexos.</t>
  </si>
  <si>
    <t>Andrea del Pilar Torres Gallardo - Grupo de Administración del Recurso Hídrico - DGIRH</t>
  </si>
  <si>
    <t>Capacitación al Grupo de la Policía del Agua adscrito a la Dirección de Carabineros y Protección Ambiental (DICAR) de la Policía Nacional de Colombia</t>
  </si>
  <si>
    <t>Compartir la información asociada a la presentación como guías técnicas, formatos y demás instrumentos para la gestión del agua.</t>
  </si>
  <si>
    <t>Se entregó la información solicitada a través de los funcionarios de la Oficina de las Naciones Unidas contra la Droga y el Delito - UNODC</t>
  </si>
  <si>
    <t xml:space="preserve">Rios:Conservación, Protección y Vida </t>
  </si>
  <si>
    <t xml:space="preserve">Conmemoración del Dia Mundial de los Rios </t>
  </si>
  <si>
    <t>Redes sociales y divulgación interna</t>
  </si>
  <si>
    <t xml:space="preserve">Uniandes, SUAN Consultores, Unal, Ambiente, </t>
  </si>
  <si>
    <t xml:space="preserve">Primer encuentro internacional sobre la gestión de aguas residuales </t>
  </si>
  <si>
    <t>Intercambio de experiencias en torno al reúso de aguas residuales</t>
  </si>
  <si>
    <t>Casa Luker, CCB, Armada nacional, CTA, PPF Innovation and solution , BENAA Foundation, Univalle, SDA, Ovosanti, IDEAM, Minvivienda, Minenergia, CAR, Aquaviva SAS, SSPD, Sushine Bouquet, Cinara UV, EAAB - ESP.</t>
  </si>
  <si>
    <t>Enero</t>
  </si>
  <si>
    <t>Reunión Articulación con Región Metropolitana Bogotá - Cundinamarca</t>
  </si>
  <si>
    <t>Coordinar esfuerzos entre el Ministerio de Ambiente y la Región Metropolitana para la discusión y revisión de la propuesta de hechos metropolitanos del agua en el territorio de Bogotá y Cundinamarca</t>
  </si>
  <si>
    <t>Natalia Paola Sanchez</t>
  </si>
  <si>
    <t>Región Metropolitana Bogotá Cundinamarca</t>
  </si>
  <si>
    <t>"Minambiente remitirá las observaciones/aportes compilados para consideración por parte de la región metropolitana "</t>
  </si>
  <si>
    <t>Mesa territorial del CONALDEF</t>
  </si>
  <si>
    <t>Cumplimiento Sentencia T 622 de 2016</t>
  </si>
  <si>
    <t>Quibdo, Choco</t>
  </si>
  <si>
    <t>Correo Electrónico</t>
  </si>
  <si>
    <t>Katherine Natalia Preciado</t>
  </si>
  <si>
    <t>lideres comunitarios de la Cuenca del Atrato</t>
  </si>
  <si>
    <t>Presentación</t>
  </si>
  <si>
    <t>Gestión ambiental y el desarrollo sostenible en la región de la Orinoquía</t>
  </si>
  <si>
    <t>" Discutir las estrategias de ordenamiento territorial y productivo en torno a los ecosistemas de la Orinoquía"</t>
  </si>
  <si>
    <t>"TNC
Otras entidades"</t>
  </si>
  <si>
    <t xml:space="preserve">Articulación de estrategia proyecto de cosecha de agua lluvia en Bogotá </t>
  </si>
  <si>
    <t>"Abordar aspectos técnicos, operativos y pedagógicos de la estrategia, así como la definición de las especificaciones de los kits de recolección de agua lluvia y su implementación en el piloto territorial de la localidad de San Cristóbal."</t>
  </si>
  <si>
    <t>"Unidad Nacional para la Gestión del Riesgo de Desastres
Ministerio del Interior
Ministerio de Vivienda, Ciudad y Territorio"</t>
  </si>
  <si>
    <t>I Simposio de la Niña y la Mujer en la Ciencia – Red Colombiana de mujeres científicas</t>
  </si>
  <si>
    <t>" Visibilizar y fortalecer la participación de las mujeres en el campo de la 
investigación científica en Colombia"</t>
  </si>
  <si>
    <t>Red Colombiana de mujeres científicas</t>
  </si>
  <si>
    <t>Articulación de estrategia proyecto de cosecha de agua lluvia en Bogotá – estrategia técnica</t>
  </si>
  <si>
    <t>Definir aspectos técnicos fundamentales, incluyendo criterios de diseño, materiales adecuados, monitoreo de calidad y cantidad de agua, y lineamientos para la instalación y mantenimiento de los sistemas</t>
  </si>
  <si>
    <t>Reunión con la Región Metropolitana para revisión de aportes y observaciones acogidas como parte de la declaratoria de los Hechos metropolitanos del agua Btá</t>
  </si>
  <si>
    <t>"Revisar los aportes y observaciones acogidas en el marco de la
Declaratoria de los Hechos Metropolitanos del Agua Bogotá - Cundinamarca"</t>
  </si>
  <si>
    <t>Profesionales de la Región Metropolitana Bogotá Cundinamarca</t>
  </si>
  <si>
    <t>Reunión con la Veeduría para Asuntos operativos y administrativos en la CAR</t>
  </si>
  <si>
    <t>"Exponer por parte de la veeduría a cargo del presidente el Señor LUIS ALEXANDER SALGADO CUELLAR, los hallazgos e inquietudes relacionadas con la sentencia del Rio Bogotá."</t>
  </si>
  <si>
    <t>Representante de la veeduia para Asuntos operativos y administrativos en la CAR</t>
  </si>
  <si>
    <t>Segundo taller de capacitaciones a las organizaciones de base comunitaria OBC del municipio de Sucre/Sucre</t>
  </si>
  <si>
    <t xml:space="preserve">Capacitar a las OBC, en temas asociados a planeación estratégica de las organizaciones, así como acciones de mejora en el instrumento de indice de capacidades organizativas, que permiten presentarsen a convocatorias en el proyecto que se viene adelantando en la Mojana. </t>
  </si>
  <si>
    <t>Sucre - Sucre</t>
  </si>
  <si>
    <t xml:space="preserve">Personal realizada en el primer taller, Telefonica, </t>
  </si>
  <si>
    <t>Lilian Andrea Rojas</t>
  </si>
  <si>
    <t>Organizaciones de base comunitarias del municipio de Sucre, Sucre</t>
  </si>
  <si>
    <t>Ayuda de memoria y listado de asistencia</t>
  </si>
  <si>
    <t>Taller con sectores empresariales para la formulación de la PNGIRH</t>
  </si>
  <si>
    <t>Aportar insumos para la fase de formulación en el marco del proceso de reformulción de la PNGIRH</t>
  </si>
  <si>
    <t>Camilo Salcedo</t>
  </si>
  <si>
    <t>IDEAM, DNP, Humboldt, ASOCARS, MINENERGIA, MINSALUD, MINVIVIENDA, MINAGRICULTURA, SGC, Superintendencia de Servicios Publicos Domiciliarios, ANLA, UNGRD, SEI, TNC</t>
  </si>
  <si>
    <t>Acta y listado de asistencia</t>
  </si>
  <si>
    <t>Compartir resultados del taller</t>
  </si>
  <si>
    <t>Comité Ambiental CICH</t>
  </si>
  <si>
    <t>Compartir la presentación para su revisión
antes del encuentro del 10 de marzo</t>
  </si>
  <si>
    <t>Taller con sectores industriales (ANDI) para la formulación de la PNGIRH</t>
  </si>
  <si>
    <t>EPM, CHEC S.A E.S.P B.I.C, ANDI, Coca cola, Cenit trasporte de hidrocarburos, Sierracol, Energy, Hocol, ENEL Colombia, Fundación Grupo Argos, ANDI Alimentos</t>
  </si>
  <si>
    <t>Taller con sectores (ONG TNC) para la formulación de la PNGIRH</t>
  </si>
  <si>
    <t>TNC, Instituto Humboldt</t>
  </si>
  <si>
    <t>Reunión de Articulación de estrategia proyecto de cosecha de agua lluvia en Bogotá – estrategia técnica y de comunicaciones</t>
  </si>
  <si>
    <t>Coordinar la estrategia técnica y de comunicación para la implementación del proyecto de cosecha de agua lluvia en Bogotá, asegurando la articulación de las entidades participantes, la definición de lineamientos técnicos y la consolidación de un plan de acción para su ejecución.</t>
  </si>
  <si>
    <t xml:space="preserve">Unidad Nacional para la Gestión del Riesgo de Desastres, Ministerio del Interior y Ministerio de Vivienda, Ciudad y Territorio </t>
  </si>
  <si>
    <t xml:space="preserve">Reunión de Asistencia Técnica sobre el Plan Nacional de Restauración Ecológica, Rehabilitación y Recuperación de áreas 
degradadas. </t>
  </si>
  <si>
    <t xml:space="preserve">Brindar asistencia técnica por parte de la DBBSE de Minambiente al municipio de Tena sobre el Plan Nacional de Restauración Ecológica, Rehabilitación y Recuperación de áreas degradadas. </t>
  </si>
  <si>
    <t xml:space="preserve">SDA </t>
  </si>
  <si>
    <t>Sentencia del Rio Bogotá – Mesa de trabajo olores ofensivos caso Planta de Tratamiento de Aguas Residuales(PTAR) Salitre - Personería de Bogotá</t>
  </si>
  <si>
    <t xml:space="preserve">Establecer un espacio de articulación institucional para identificar acciones, compromisos y rutas de trabajo intersectorial orientadas a mitigar los impactos asociados con la emisión de olores ofensivos en el área de influencia de la Planta de Tratamiento de Aguas Residuales (PTAR) Salitre, en cumplimiento de las órdenes de la Sentencia del Río Bogotá y frente a los requerimientos de la comunidad. </t>
  </si>
  <si>
    <t xml:space="preserve"> Alcaldia de Tena </t>
  </si>
  <si>
    <t xml:space="preserve">Mesa POMCAS y proyectos estratégicos – sesión 1 </t>
  </si>
  <si>
    <t>Socialización de avances ejecución plan de acción 2024-2027</t>
  </si>
  <si>
    <t>DNP  y CAR</t>
  </si>
  <si>
    <t>Debate de control político Desabastecimiento de agua en Bogotá Comisión Sexta del Senado</t>
  </si>
  <si>
    <t>Debate de control político en la Comisión Sexta del Senado, donde se abordaron temas relacionados con la gestión del agua en la ciudad de Bogotá, la participación de los funcionarios del Gobierno Nacional y Distrital, y la necesidad de una mayor transparencia y compromiso en las políticas de gestión del recurso hídrico</t>
  </si>
  <si>
    <t xml:space="preserve"> Personería de Bogotá,  Subdirección de Vigilancia en Salud Pública de la Secretaría Distrital de Salud, EAAB, Ministerio de Salud y Protección Social y de la SubRed Norte de Salud</t>
  </si>
  <si>
    <t>Articulación Consejos Comunitarios</t>
  </si>
  <si>
    <t>Quibdó, Choco</t>
  </si>
  <si>
    <t>WWF, Consejos Comunitarios de Paimadó, La Soledad, Villa Conto, FISH</t>
  </si>
  <si>
    <t>Ayuda de memoria y Listado de asistencia</t>
  </si>
  <si>
    <t>Articulación Cocomaupa</t>
  </si>
  <si>
    <t>Cocomaupa, Emaogroup WWF</t>
  </si>
  <si>
    <t>Acta y Listado de asistencia</t>
  </si>
  <si>
    <t>Mesa técnica Comisión de guardianes</t>
  </si>
  <si>
    <t>Oficios de salida</t>
  </si>
  <si>
    <t>FISH,Siembra, Ascoba, Río Quito, Defensoría del Pueblo Procuraduría General de la Nación, Cocomopoca</t>
  </si>
  <si>
    <t>Listado de asistencia y oficio</t>
  </si>
  <si>
    <t xml:space="preserve">•	Se requiere un seguimiento permanente por parte del comité a las denuncias en materia de incumplimientos, y riesgos en el marco de la sentencia por parte de las comunidades de la cuenca.
•	En la Mesa del comité seguimiento programada para la segunda semana de mayo se formulará una ruta de cómo se abordan las denuncias sobre estudios toxicológico, saneamiento básico y minería. 
•	En relación con el compromiso de que Siembra elaboraría un derecho de petición a Min salud para la entrega de los resultados de los estudios epidemiológicos, se señaló que sí se hizo y entregó el derecho de petición y que la respuesta de los resultados es muy técnico, por lo que se requerirá el apoyo del equipo asesor para interpretar y analizar esos resultados.
</t>
  </si>
  <si>
    <t xml:space="preserve"> Reunión bilateral con la Autoridad Nacional de Licencias Ambientales (ANLA) proyecto de ampliación Autopista Norte </t>
  </si>
  <si>
    <t xml:space="preserve"> Revisar y discutir aspectos técnicos clave del proyecto de ampliación de la Autopista Norte, en el marco del trámite de licenciamiento ambiental liderado por la ANLA, con énfasis en los impactos sobre el recurso hídrico, la conectividad ecosistémica y la calidad del agua en los humedales Torca y Guaymaral, así como en la necesidad de incorporar un enfoque ecosistémico en la evaluación</t>
  </si>
  <si>
    <t xml:space="preserve"> 
Profesionales de la Autoridad Nacional de Licencias Ambientales (ANLA)  
Profesionales del Ministerio de Ambiente y Desarrollo Sostenible incluyendo:  - Dirección de Gestión Integral del Recurso Hídrico, Dirección de Bosques, Biodiversidad y Servicios 
Ecosistémicos y Grupo Sabana de Bogotá </t>
  </si>
  <si>
    <t xml:space="preserve"> Articulación Minvivienda acompañamiento sublineas estratégicas de alto impacto para la 
recuperación de la Cuenca del río Bogotá </t>
  </si>
  <si>
    <t xml:space="preserve">Socializar con el Ministerio de Vivienda, Ciudad y Territorio el avance y estructura de la estrategia de priorización de proyectos en el marco de las sublíneas estratégicas de alto impacto del Consejo Estratégico de Cuenca del Río Bogotá (CECH), con el fin de definir mecanismos de articulación institucional y acompañamiento técnico y financiero para su 
implementación, así como presentar la propuesta de plan de acción de la Mesa de Articulación Nacional. </t>
  </si>
  <si>
    <t>Ministerio de Vivienda, Ciudad y Territorio y Ministerio de ambiente y Desarrollo Sostenible</t>
  </si>
  <si>
    <t xml:space="preserve"> Mesa de monitoreo hidrología - seguimiento riesgo por desabastecimiento en Bogotá y Sabana</t>
  </si>
  <si>
    <t>Hacer seguimiento a las condiciones hidrológicas, meteorológicas y de 
almacenamiento de los embalses que abastecen a Bogotá y la Sabana, con el fin de evaluar los riesgos de 
desabastecimiento y definir acciones preventivas e institucionales</t>
  </si>
  <si>
    <t xml:space="preserve">Unidad Nacional para la Gestión del Riesgo Desastres, Empresa de acueducto y alcantarillado de Bogotá, Instituto de Hidrología, meteorología y estudios ambientales, IDIGER 
Ministerio de Ambiente y Desarrollo Sostenible </t>
  </si>
  <si>
    <t xml:space="preserve">Ayuda de memoria y lista de asistencia </t>
  </si>
  <si>
    <t>Articulación Minvivienda - Minambiente: Plan de Acción y Priorización de Proyectos</t>
  </si>
  <si>
    <t xml:space="preserve">Identificación de criterios de priorización diferenciales para proyectos en el marco de las sublíneas de gestión del territorio y 
Agua potable y saneamiento </t>
  </si>
  <si>
    <t>natalia Paola Sanchez</t>
  </si>
  <si>
    <t xml:space="preserve"> Ministerio de vivienda, Ciudad y Territorio (MVCT) y el Ministerio de Ambiente y Desarrollo Sostenible (MADS). </t>
  </si>
  <si>
    <t>Acta de reunión y lista de asistencia</t>
  </si>
  <si>
    <t xml:space="preserve">Comité hidrológico de la Cuenca del Río Bogotá </t>
  </si>
  <si>
    <t>Presentar las condiciones hidrometeorológicas recientes en la Cuenca del Río Bogotá, revisar el estado actual de los embalses, caudales y calidad del agua, y dar seguimiento al cumplimiento 
de compromisos documentales asociados a las actas del Comité</t>
  </si>
  <si>
    <t xml:space="preserve">CAR - EAAB - IDEAM - Ministerio de Ambiente y Desarrollo Sostenible - ENEL </t>
  </si>
  <si>
    <t xml:space="preserve"> Reunión directiva de articulación entre Minambiente y el PNUD para definir posibilidades de sinergias en temas de interés mutuo </t>
  </si>
  <si>
    <t>definir posibilidades de sinergias entre el Ministerio de Ambiente y Desarrollo Sostenible y el Programa de las Naciones Unidas para el Desarrollo (PNUD) en temas de interés mutuo relacionados con la conservación ambiental, el desarrollo sostenible y el fortalecimiento institucional.</t>
  </si>
  <si>
    <t xml:space="preserve"> Ministra de Ambiente y Desarrollo Sostenible  -  Directora del PNUD  -  Profesionales del Ministerio de Ambiente y Desarrollo Sostenible de las diferentes direcciones técnicas - Profesionales del PNUD</t>
  </si>
  <si>
    <t xml:space="preserve">Reunión externa comité organizador de la conmemoración del día del Rio Bogotá </t>
  </si>
  <si>
    <t xml:space="preserve"> Revisar los detalles de los avances en las actividades de la conmemoración por parte de las entidades, quienes expusieron las 
acciones ejecutadas hasta el momento y las actividades programadas</t>
  </si>
  <si>
    <t>Grupo de Whatsapp</t>
  </si>
  <si>
    <t xml:space="preserve">Ministerio de Ambiente y Desarrollo Sostenible  - Contraloría general de la Republica - Secretaria Distrital de Ambiente - La CAR - La Gobernación  - Ciudadanía </t>
  </si>
  <si>
    <t>Agenda conjunta Organizaciones asesoras</t>
  </si>
  <si>
    <t>Cumplimieto Sentencia T 038-2019</t>
  </si>
  <si>
    <t>Maritza del Pilar Martinez V</t>
  </si>
  <si>
    <t>CINEP-CIEDH-MINAMBIENTE</t>
  </si>
  <si>
    <t xml:space="preserve">Mesa de trabajo con equipo de DBBSE -ST Macizo - Criterios de Restauración </t>
  </si>
  <si>
    <t>DBBSE - MADS</t>
  </si>
  <si>
    <t>Mesa de trabajo con el equipo de DBBSE  - St macizo - estrategia de sentencia</t>
  </si>
  <si>
    <t>Concertación agenda 15 sesion de Guardianes Rio Cauca</t>
  </si>
  <si>
    <t>CIEDH-MINAMBIENTE-CCGRC-DP-AUNAP-</t>
  </si>
  <si>
    <t>Realizar por parte de la secretaria técnica un alcance a la convocatoria a EPM solicitando la delegación de un representante de nivel directivo con capacidad de toma de decisiones para la participación de la empresa en la sesión 15 de la comisión de guardianes.</t>
  </si>
  <si>
    <t xml:space="preserve">Comité técnico guardianes Río Cauca </t>
  </si>
  <si>
    <t>CCGRC-DP-CDMA-CGR-MINAMBIENTE-AMPA</t>
  </si>
  <si>
    <t>lista de asistencia</t>
  </si>
  <si>
    <t>Décimo quinta sesion de Guardianes</t>
  </si>
  <si>
    <t>CCGRC-DP-CDMA-CGR-MINAMBIENTE-EPM-AUNAP-AMPA-IvH-PGN-CORANTIOQUIA-IPC-</t>
  </si>
  <si>
    <t xml:space="preserve">Mesa Interinstitucional ST622-16
</t>
  </si>
  <si>
    <t>Ministerio de Agricultura, Agencia Nacional de Mineria, Instituto Nacional de Salud, Ministerio de Salud, Gobernación del Chocó, Invias, Ministerio de Igualdad, DNP, Gobernación de Antioquia, DPS, Ministerio de Vivienda, Ministerio de Hacienda, Consejeria Pre3sidencial, Ministerio de Comercio, IDEAM, Ministerio del Interior, Ministerio de Cultura, Ministerio de Defensa, Ministerio del Transporte, IIAP, Codechocó</t>
  </si>
  <si>
    <t>Listado de Asistencia y Acta</t>
  </si>
  <si>
    <t xml:space="preserve">Coordinación de sesiones temáticas de la Comisión de Guardianes:
•	Se definió el siguiente cronograma temático:
o	Junio: Control de minería ilegal (orden sexta).
o	Julio: Estudios toxicológicos y ruta de atención (orden octava).
o	Agosto: Armonización de planes de acción (orden quinta y séptima).
o	Octubre: Saneamiento básico (orden quinta).
o	Diciembre: Evaluación y cierre de año.
</t>
  </si>
  <si>
    <t>Mesa minera Auto Atrato</t>
  </si>
  <si>
    <t>Fiscalía General de la Nación Ministerio de Defensa, Defensoría, DIAN, UIAF, Procuraduría General de la Nación, Consejería Presidencial, Contraloría General de la República</t>
  </si>
  <si>
    <t xml:space="preserve">Mesa de sectores productivos - Proyecto de Etiquetado ambiental sector curtiembres </t>
  </si>
  <si>
    <t>Evaluar la viabilidad del etiquetado, considerando experiencias previas como el Sello Cundinamarca de ICONTEC, que enfrentó desafíos debido a costos y cumplimiento normativo.</t>
  </si>
  <si>
    <t xml:space="preserve">Secretaría Distrital de Ambiente, Gobernación de 
Cundinamarca, ICONTEC, Minambiente </t>
  </si>
  <si>
    <t xml:space="preserve">Programación de espacio con Universidad Nacional de Colombia, Programación de espacio de socialización del Sello Cundinamarca </t>
  </si>
  <si>
    <t xml:space="preserve">XVI Conmemoración del día del Rio Bogotá </t>
  </si>
  <si>
    <t>Conmemorar los 16 años de la declaratoria del río Bogotá como sujeto de derechos, 
mediante una carrera atlética y actividades simbólicas y educativas, con el fin de sensibilizar a la ciudadanía e instituciones sobre la importancia de su protección, recuperación y gestión sostenible.</t>
  </si>
  <si>
    <t xml:space="preserve">Ministerio de Ambiente y Desarrollo Sostenible - DGIRH, Corporación Autónoma Regional de Cundinamarca, Gobernación de Cundinamarca, EAAB, Ciudadanía, Otras entidades </t>
  </si>
  <si>
    <t>Ayuda de memoria e informe de la actividad</t>
  </si>
  <si>
    <t xml:space="preserve"> Mesa Técnica de Desabastecimiento de Alto Nivel Articulación entidades del orden nacional </t>
  </si>
  <si>
    <t>Fortalecer la articulación entre entidades del orden nacional en el marco de la Mesa Técnica de Desabastecimiento, mediante el análisis conjunto de proyecciones climáticas, condiciones hidrológicas actuales, evolución de medidas de restricción y desincentivo al consumo, estado de los embalses, y avances técnicos y regulatorios frente a la reducción de la vulnerabilidad hídrica en Bogotá y su región de influencia</t>
  </si>
  <si>
    <t>Profesionales del Ministerio de Ambiente y Desarrollo Sostenible - Profesionales del Ministerio de Vivienda, Ciudad y Territorio - Profesionales del Servicio Geológico Colombiano - Profesionales del Instituto de Hidrología, Meteorología y Estudios Ambientales - Profesionales de la Comisión de Regulación de Agua Potable</t>
  </si>
  <si>
    <t>Ayuda de memoria y lista de asistencia</t>
  </si>
  <si>
    <t xml:space="preserve"> Mesa de monitoreo hidrología - seguimiento riesgo por desabastecimiento en Bogotá y Sabana </t>
  </si>
  <si>
    <t>Presentar el estado actualizado de las condiciones meteorológicas, hidrológicas y climáticas en el contexto del abastecimiento y riesgo de desabastecimiento de agua para la ciudad de Bogotá y la Sabana, así como definir y socializar el contenido propuesto del documento de lecciones aprendidas que sintetizará la experiencia interinstitucional frente al monitoreo de esta situación.</t>
  </si>
  <si>
    <t xml:space="preserve">IDEAM - CAR - Ministerio de Ambiente - EAAB - UNGRD - IDIGER </t>
  </si>
  <si>
    <t>Desayuno de trabajo con el grupo asesor CINEH</t>
  </si>
  <si>
    <t>Cumplimiento Sentencia T 038-2019</t>
  </si>
  <si>
    <t>Espacio de diálogo Juzgado Cuarto Civil</t>
  </si>
  <si>
    <t>CINEP-CIEDH-MINAMBIENTE-DP-AUNAP-CCGRC-PGN-CGR</t>
  </si>
  <si>
    <t>Ayuda de memoria y captura de pantalla con la asistencia</t>
  </si>
  <si>
    <t>Realizar reunión entre EPM y el CCGRC para articular el Plan de accion.</t>
  </si>
  <si>
    <t>Colectivo Rio Cauca -minambiente</t>
  </si>
  <si>
    <t>PLATAFORMA COLABORATIVA-MINAMBIENTE</t>
  </si>
  <si>
    <t>Socializar el acuerdo para verificar la viabilidad de firma por parte del Ministerio</t>
  </si>
  <si>
    <t>Diálogo GIZ-DGIRH Gobernanza-Sentencia 038</t>
  </si>
  <si>
    <t>GIZ-MINAMBIENTE</t>
  </si>
  <si>
    <t>Solicitar apoyo a la procuraduría para la gestión del repositorio.
Minambiente enviará a EPM la presentación se los programas y estrategias del plan de acción. 
Minambiente avanzará en la organización de espacios de dialogo con los guardianes</t>
  </si>
  <si>
    <t>Mesa de Trabajo Ambiente -EPM. S. Río Cauca</t>
  </si>
  <si>
    <t>EPM-MINAMBIENTE</t>
  </si>
  <si>
    <t>Reunión condiciones de seguridad CCGRC - CONALDEF- SEP</t>
  </si>
  <si>
    <t>VPN- SEP-MINAMBIENTE</t>
  </si>
  <si>
    <t>Enviar memorando remitido por la DGIRH a la SEP para evidenciar condiciones de seguridad. 
Remitir la grabación de la sesion 13 de guardianes del río cauca a la SEP para reconstruir el ejercicio.
Invitar a la SEp a participar en el comité de seguridad.</t>
  </si>
  <si>
    <t>Segunda mesa de trabajo EPM-DGIRH</t>
  </si>
  <si>
    <t xml:space="preserve">Por EPM: enviar información asociada a las áreas de restauración . enviar diapositica que plantea posibles formas de articulación. Enviar información de posible ruta de articulación.
Por Minambiente: enviar información de posibles fechas de realización del espacio con guardianes. Proponer forma de articulación con EPM con base en lo que ellos remitan. </t>
  </si>
  <si>
    <t>Revisión ajuste plan de acción orden quinta</t>
  </si>
  <si>
    <t>Ministerio de Energía, Agencia Nacional de Minería, Ministerio de Vivienda, Ministerio del Interior, DNP, Ministerio del Transporte, DPS, Ministerio de Agricultura, ministerio de Comercio, Invias, Ministerio de Cultura</t>
  </si>
  <si>
    <t xml:space="preserve">Mesa Técnica Revisión de Indicadores y metas plan de acción </t>
  </si>
  <si>
    <t>Quibdó</t>
  </si>
  <si>
    <t>Codechocó, Alcaldía Riosucio, Alcaldía de Bojaya, Alcaldía Carmen de Atrato, Alcaldía Río Quito, Alcaldía Bagadó, Gobernació del Chocó, Corpouraba, Alcaldía Quibdó, SENA, Defensoría del Pueblo</t>
  </si>
  <si>
    <t>Mesa Técnica Comisión de Guardianes</t>
  </si>
  <si>
    <t>IIAP, Mesa Ambiental, ASCOBA, Siembra, DIAN, Defensoría del Pueblo, FISCH, Procuraduría General de la Nación, Ministerio de Minas y Energía, Agencia Nacional de Minería, Fiscalía General de la Nación, Policía Nacional, Alta Consejería Presidencial para las Regiones, Universidad de Antioquia, Ministerio de Defensa Nacional, Cocomopoca, DNP, UTCH, Ministerio del Interior, Cocomacia, Ministerio de Agricultura</t>
  </si>
  <si>
    <t>Vigésimo primera sesión de la Comisión de Guardianes</t>
  </si>
  <si>
    <t>Policía Nacional, Siembra, Gobernación del Chocó, IIAP, UTCH, Mesa Ambiental, ASCOBA, Siembra, DIAN, Defensoría del Pueblo, FISCH, Procuraduría General de la Nación, Ministerio de Minas y Energía, Agencia Nacional de Minería, Fiscalía General de la Nación, , Alta Consejería Presidencial para las Regiones, Universidad de Antioquia, Ministerio de Defensa Nacional, Cocomopoca, DNP, Ministerio del Interior, Cocomacia, Ministerio de Agricultura</t>
  </si>
  <si>
    <t>Articulación MADS - EPM, Sentencia 38</t>
  </si>
  <si>
    <t>EPM, minambiente</t>
  </si>
  <si>
    <t>Mesa Articulación MADS-Corantioquia_ Consejos de Cuenca</t>
  </si>
  <si>
    <t>CORANTIOQUIA, minambiente</t>
  </si>
  <si>
    <t>Equipo Asesor MADS- Indicadores</t>
  </si>
  <si>
    <t>Equipo asesor de la sentencia, Minamiente</t>
  </si>
  <si>
    <t>Reunión CONALDEF</t>
  </si>
  <si>
    <t>Conaldef, minambiente</t>
  </si>
  <si>
    <t>Taller de concertación con EPM</t>
  </si>
  <si>
    <t>Mesas de dialogo territorial paletará  y Santander de Quilichao</t>
  </si>
  <si>
    <t>Paletará - Santander de quilichao</t>
  </si>
  <si>
    <t>Santander de quilichao - paletara- Minambiente</t>
  </si>
  <si>
    <t>XIII Comité Directivo Cosejo Nacional del Agua</t>
  </si>
  <si>
    <t>Consejo Nacional del Agua</t>
  </si>
  <si>
    <t>Christian Camilo Lopez Lopez</t>
  </si>
  <si>
    <t>Minambiente - DNP- SGC - IDEAM - CRA - UNGRD - Minsalud - Minagricultura</t>
  </si>
  <si>
    <t>Acta y lista de asistencia</t>
  </si>
  <si>
    <t>Formulación guía para la estimación del caudal ambiental a nivel nacional acorde a los servicios ecosistémicos</t>
  </si>
  <si>
    <t>Taller de formulación del Plan de Acción para la GIRH y CC</t>
  </si>
  <si>
    <t>Proceso Actualización de PNGIRH</t>
  </si>
  <si>
    <t>Camilo Salcedo Jiménez</t>
  </si>
  <si>
    <t>Minambiente - Minvivienda - DNP- SGC - IDEAM - CRA - UNGRD - Minsalud - Minagricultura - GWP - TNC - Fedearroz - Jagua - FAO ONU -ANDI - IGC</t>
  </si>
  <si>
    <t>Encuentro virtual RED Guardianas del Agua y la Vida</t>
  </si>
  <si>
    <t>Generar un espacio de diálogo y unir alianzas al interior de las dependencias del Ministerio como entidades externas con el objetivo de construir estrategias conjuntas desde el enfoque de género, en torno a visibilizar las formas de entendimiento y estrecha relación de las mujeres con el agua, desde su cosmovisión, su sentir, su quehacer, reconocer las vivencia con la naturaleza que se dan en los territorios, a partir de implementar el enfoque diferencial en los instrumentos de política, y promover otras ofertas institucionales que sumen a esta iniciativa.</t>
  </si>
  <si>
    <t>Programación por teams</t>
  </si>
  <si>
    <t>Naslhie Perafán</t>
  </si>
  <si>
    <t>Enceuntro virtual RED de Guardianas del agua y de la vida</t>
  </si>
  <si>
    <t xml:space="preserve">Articular la Oferta Institucional </t>
  </si>
  <si>
    <t xml:space="preserve">Cada entidad responsable del compromiso </t>
  </si>
  <si>
    <t>Dialogo Genuino Mujeres Acueducto de Tres Quebradas de la Calera- virtual</t>
  </si>
  <si>
    <t>Identificar procesos innovadores de participación comunitaria para la conservación y la defensa del agua en su territorio, resaltando la labor de las mujeres, desde su relacionamiento, su saber ancestral y sus voces que han tejido redes alrededor de la defensa del agua.</t>
  </si>
  <si>
    <t>Dialogo Genuino Mujeres Acueducto de Tres Quebradas de la Calera</t>
  </si>
  <si>
    <t>Hacer parte de la RED  Guardianas del agua y de la vida</t>
  </si>
  <si>
    <t>La líder se ingresa al grupo de la RED Guardianas del agua y de la vida</t>
  </si>
  <si>
    <t>Dialogo Genuino Mujeres ASOMUCAVPAS- virtual</t>
  </si>
  <si>
    <t>Identificar procesos innovadores de participación comunitaria para la conservación y la defensa del agua en su territorio, resaltando la labor de las mujeres, desde su relacionamiento, su saber ancestral y sus voces que han tejido redes alrededor de la defensa del agua, generar una mejor calidad de vida, una mejor conexión con la naturaleza.</t>
  </si>
  <si>
    <t>Dialogo Genuino Mujeres ASOMUCAVPAS</t>
  </si>
  <si>
    <t>Dialogo Genuino Mujeres Tejedoras de Mampuján- virtual</t>
  </si>
  <si>
    <t>Identificar procesos innovadores de participación comunitaria para la conservación y la defensa del agua en su territorio, resaltando la labor de las mujeres, desde su relacionamiento, su saber ancestral y con su arte contribuir a preservar el agua.</t>
  </si>
  <si>
    <t>Dialogo Genuino Mujeres Tejedoras de Mampuján</t>
  </si>
  <si>
    <t>Dialogo Genuino Mujeres Asociación de víctimas nueva visión del corregimiento de Betania ASOVICBE- virtual</t>
  </si>
  <si>
    <t>Identificar procesos innovadores de participación comunitaria para la conservación y la defensa del agua en su territorio, resaltando la labor de las mujeres, desde sus voces y sus confecciones tejen redes alrededor de la defensa del agua.</t>
  </si>
  <si>
    <t>22</t>
  </si>
  <si>
    <t xml:space="preserve">Dialogo Genuino Mujeres ASOVICBE </t>
  </si>
  <si>
    <t>Dialogo Genuino Mujeres colectivo terrazas verdes - virtual</t>
  </si>
  <si>
    <t>Identificar procesos innovadores de participación comunitaria para la conservación y la defensa del agua en su territorio, resaltando la labor de las mujeres en las huertas urbanas, desde la función y el rol que cumple el agua en sus procesos de las huertas es vital.</t>
  </si>
  <si>
    <t>Dialogo Genuino Mujeres Terrazas verdes</t>
  </si>
  <si>
    <t>Dialogo Genuino Mujeres colectivoReforestando Fest - virtual</t>
  </si>
  <si>
    <t>Identificar procesos innovadores de participación comunitaria para la conservación y la defensa del agua en su territorio,  resaltando la labor en el área protectora de la micro Cuenca de pescadito, se han hecho ya tres sembratones grandes, al momento tienen 480 árboles sembrados, el agua se ha convertido en un símbolo de resistencia para esta organización y se han realizado el  Festival, “un grito por el agua” que es un festival a nivel de San Gil, estampatona ambientalista.</t>
  </si>
  <si>
    <t>Dialogo genuino "Reforestando Fest" municipio de Curití Santander.</t>
  </si>
  <si>
    <t>Mesa Técnica de Articulación Instrumentos de Planificación</t>
  </si>
  <si>
    <t>Turbo</t>
  </si>
  <si>
    <t>15</t>
  </si>
  <si>
    <t>Cuerpo Colegiado de Guardianes, IIAP</t>
  </si>
  <si>
    <t>Comité Pedagógico en el marco del Convenio 023 2025</t>
  </si>
  <si>
    <t>FISCH, Universidad de Antioquia, Corpoyraba, Cuerpo Colegiado de Guarfianes, IIAP, WWF,SIEMBRA, Universidad Tecnólogica del Chocó, Cocomacia</t>
  </si>
  <si>
    <t>Vigésimo segunda sesión de la Comisión de Guardianes</t>
  </si>
  <si>
    <t>37</t>
  </si>
  <si>
    <t>Gobernación del Chocó, FISCH, Contraloría General de la República, Alcaldía de Río Quito, SIEMBRA, Corpouraba, IIAP, Defensoría del Pueblo, Cocomacia, Cocomopoca, Uiversidad de Córdoba, Ministerio de Salud y Protección Social, Secretaría de Salud, Secretaría Departamental del Chocó, Gobernación de Antioquia, Universidad Tecnólogica del Chocó, Procuraduría eneral de la Nación, Universidad de Antiqouia</t>
  </si>
  <si>
    <t>Listado de Asistencia y convocatoria</t>
  </si>
  <si>
    <t>Mesa Actualización Plan de Acción de la Orden Quinta</t>
  </si>
  <si>
    <t xml:space="preserve">Contraloría General de la República, Gobernación del Chocó, FISCH, Ascoba, Corpouraba, IIAP, Defensoría del Pueblo, Gobernación de Antioquia, SIEMBRA, Cocomacia, Cocomopoca, </t>
  </si>
  <si>
    <t>Articulación de instrumentos de planificación territorial</t>
  </si>
  <si>
    <t xml:space="preserve">Departmento Nacional de Planeación, Ministerio de Vivienda, Ministerio del Interior, </t>
  </si>
  <si>
    <t>Mesa de trabajo sobre Saneamiento Básico</t>
  </si>
  <si>
    <t xml:space="preserve">Ministerio de Vivienda, Ministerio de la Igualdad, </t>
  </si>
  <si>
    <t>REUNION DGIRH - GUARDIANES DEL RIO CAUCA</t>
  </si>
  <si>
    <t>Cumplimiento Sentencia T 038 de 2019</t>
  </si>
  <si>
    <t>Maritza Martinez Vela</t>
  </si>
  <si>
    <t>Minambiente, Cuerpo colegiado de Guardianes del rio Cauca</t>
  </si>
  <si>
    <t>concertacion agenda XVI sesion guardianes</t>
  </si>
  <si>
    <t>Minambiente, vocero Cuerpo colegiado de Guardianes del rio Cauca, Contraloria, Procuraduría</t>
  </si>
  <si>
    <t>Espacio de dialogo CCGRC-Directora</t>
  </si>
  <si>
    <t>Minambiente, equipo asesor</t>
  </si>
  <si>
    <t>DECIMO SEXTA SESION DE GUARDIANES</t>
  </si>
  <si>
    <t>Minambiente, Cuerpo colegiado de Guardianes del rio Cauca, Equipo asesor, comite de seguimiento</t>
  </si>
  <si>
    <t>REUNION DGIRH - ALIANZA POR EL AGUA</t>
  </si>
  <si>
    <t>Minamabiente, universidad del cauca</t>
  </si>
  <si>
    <t>REUNION DGIRH - ESTRATEGIA ALIANZA POR EL AGUA</t>
  </si>
  <si>
    <t>Mesas de trabajo Asesoría técnica enfoque diferencial y gobernanza GIZ</t>
  </si>
  <si>
    <t>DGIRH- GIZ</t>
  </si>
  <si>
    <t>mesa de trabajo concertación entidades del orden nacional</t>
  </si>
  <si>
    <t>DGIRH-entidades de orden nacional</t>
  </si>
  <si>
    <t>mesa de trabajo concertación entidades del orden regional</t>
  </si>
  <si>
    <t xml:space="preserve">DGIRH-entidades de orden regional </t>
  </si>
  <si>
    <t>Mesas de trabajo Coordinación EPM-MADS</t>
  </si>
  <si>
    <t>DGIRH - comunicaciones-epm</t>
  </si>
  <si>
    <t xml:space="preserve">Ayuda de memoria </t>
  </si>
  <si>
    <t>Dialogo Genuino Mujeres colectivo la organización Fundación Bitácora Ciudadana Pasto- virtual</t>
  </si>
  <si>
    <t>Identificar procesos innovadores de participación comunitaria para la conservación y la defensa del agua en su territorio, resaltando en este momento ríos para la construcción de la paz, porque pues es la situación que están  viviendo en ese momento y que hoy pues lastimosamente no ha cambiado esta situación de conflicto armado y conflicto social.</t>
  </si>
  <si>
    <t>Fundación Bitácora Ciudadana Pasto</t>
  </si>
  <si>
    <t>Dialogo Genuino Mujeres la organización COCOMOPOCA_ Consejo Comunitario Mayor de la Organización Popular Campesina del alto Atrato.- virtual</t>
  </si>
  <si>
    <t>Identificar procesos innovadores de participación comunitaria para la conservación y la defensa del agua en su territorio, resaltando que su territorio cuenta con muchas quebradas, la más grande es Muchichi, es una quebrada agua cristalina, la de Arango, Bur, Saudo, Cuajando también otra quebrada de agua cristalina, No se realiza la minería artesanal, porque esas son unas quebradas que se reservan, las comunidades la utilizan también la utilizan para el consumo.</t>
  </si>
  <si>
    <t>Mujeres de la organización COCOMOPOCA_ Consejo Comunitario Mayor de la Organización Popular Campesina del alto Atrato</t>
  </si>
  <si>
    <t>Dialogo Genuino Mujeres organización ASOMPROABO-Asociación de Mujeres Rurales Protectoras del Agua y del Bosque - virtual</t>
  </si>
  <si>
    <t>Identificar procesos innovadores de participación comunitaria para la conservación y la defensa del agua en su territorio, resaltando acciones en el Río Bacha, este se conecta con el Caquetá y el Caquetá con el Amazonas, perteneces a la cuenca del Amazonas. La quebrada del dedo también desemboca al río Bacha.</t>
  </si>
  <si>
    <t>Organización ASOMPROABO-Asociación de Mujeres Rurales Protectoras del Agua y del Bosque</t>
  </si>
  <si>
    <t>Conversatorio entre la Red Guardianas del Agua y la vida y el equipo ANCLA de la Política Nacional para la Gestión Integral del Recurso Hídrico del Ministerio de Ambiente y Desarrollo Sostenible</t>
  </si>
  <si>
    <t>Aportes al proceso de actualización, desde la perspectiva del enfoque de género y la equidad de género, considerando cumple un papel determinante en procesos de gestión integral del agua en los territorios, y con diversidad de estrategias y acciones contundentes en la actualización de la política</t>
  </si>
  <si>
    <t>Red Guardianas del Agua y la vida y el equipo ANCLA de la Política Nacional para la Gestión Integral del Recurso Hídrico del Ministerio de Ambiente y Desarrollo Sostenible</t>
  </si>
  <si>
    <t>Cumbre internacional de sostenibilidad e innivación ambiental de la CAR</t>
  </si>
  <si>
    <t>Se participa de la Cumbre internacional de sostenibilidad e innivación ambiental de la CAR, Delegada de la RED Guardianas del Agua y la Vida, modalidad poster “Propagación adaptación y crecimiento Espeletia hartweigiana en vivero” a cargo de la señora Divisay de Ginebra Valle del Cauca.</t>
  </si>
  <si>
    <t>RED Guardianas del Agua y la Vida, señora Divisay de Ginebra Valle del Cauca.</t>
  </si>
  <si>
    <t xml:space="preserve">Póster </t>
  </si>
  <si>
    <t>Conversatorio maximizando competencias a través del cuidado</t>
  </si>
  <si>
    <t>Competencias a través del cuidado, dirigido a organizaciones comunitarias elevando competencias a través del cuidado</t>
  </si>
  <si>
    <t>RED Guardianas del Agua y la Vida, consejeras de cuenca y la organización hilos de agua.</t>
  </si>
  <si>
    <t>Semana de la biodiversidad en Cali</t>
  </si>
  <si>
    <t>Delegada de la organización Yaku de Ginebra Valle del Cauca  que hace parte de la red Guardianas del agua y la vida participo de la semana de la biodiversidad en Cali, dando a conocer el proceso que realizan las mujeres en relación a la conservación del páramo, del  ecosistema de su territorio, en especial con el elemento agua</t>
  </si>
  <si>
    <t>Ministerio de Vivienda, Ciudad y Territorio y Ministerio de la Igualdad y Equidad</t>
  </si>
  <si>
    <t>Listado de asistencia y ayuda de memoria</t>
  </si>
  <si>
    <t xml:space="preserve">Mesa técnica de saneamiento Básico -Comisión de Guardianes 23 Quibdó </t>
  </si>
  <si>
    <t>24</t>
  </si>
  <si>
    <t>Ministerio de Vivienda, Gobernación del Chocó, Codechocó, Defensoría del Pueblo, Procuraduría General de la Nación, Cuerpo Colegiado de Guardianes, Siembra, Municipio de Bagadó, Municipio de Lloró, Municipio de Medio Atrato (Bete), Municipio de Bojayá, Municipio de Quibdó, Municipio de Belén de Bajirá, Universidad de Antioquia, IIAP, Instituto Humboldt, Instituto Geográfico Agustín Codazzi, Departamento Nacional de Planeación</t>
  </si>
  <si>
    <t>Vigésima tercera comisión de Guardianes</t>
  </si>
  <si>
    <t>Mesa Técnica Interinstitucional conflictos socioambientales</t>
  </si>
  <si>
    <t>Uniclaretiana, Alcaldía de Bagadó, Alcaldía de Belén de Bajirá, Gobernación del Chocó, Alcaldía Medio Atrato, Ministerio del Interior, Alcaldía de Atrato, Alcaldía de Quibdó, IIAP, Defensosía del Pueblo, Codechocó, UTCH, Procuraduría</t>
  </si>
  <si>
    <t xml:space="preserve">Mesa de concertación ciudades - municipios </t>
  </si>
  <si>
    <t>Alc de envigado, Minambiente, Alc copacabana, Aunap</t>
  </si>
  <si>
    <t>Mesa de concertacion Enfasis territorial Mojana san Jorge</t>
  </si>
  <si>
    <t>Alcaldias de sucre, planeta rica, montecristo, carmen de bolivar, sampues, La AUNAP y MADS</t>
  </si>
  <si>
    <t>Mesa de concertacion Enfasis territorial Bajo Cauca</t>
  </si>
  <si>
    <t>Alcaldias de nechi, taraza, La AUNAP y MADS</t>
  </si>
  <si>
    <t>Mesa de concertacion Enfasis territorial cañon rio cauca</t>
  </si>
  <si>
    <t>Alcaldias de san jeronimo, bello, san pedro de los milagors, yarumal,san andres de cuerquia, campamento, san jeronimo, amalfi, anzá, san jose d ela montaña, consejo de cuenca pomca rio aurra y  MADS</t>
  </si>
  <si>
    <t>Mesa de concertacion Enfasis territorial Suroeste antioqueño</t>
  </si>
  <si>
    <t>Alcaldias de jerico, hispania, salgar, ciudad bolivar, tarso, fredonia, la pintada y  MADS</t>
  </si>
  <si>
    <t>Mesa de concertacion Enfasis territorial Eje cafetero</t>
  </si>
  <si>
    <t>Alcaldias de pensilvania, calarca, palestina, anserma,pijao, santarosa de cabal, balboa, belalcazar, calia, risaralda, san jose de caldas, boqueron y MADS</t>
  </si>
  <si>
    <t>Mesa concertacion alcaldias valle del río cauca</t>
  </si>
  <si>
    <t>Alcaldias de ulloa, trujillo, la victoria, yumbo, alcala,  y MADS</t>
  </si>
  <si>
    <t>Mesa concertacion alcaldias alto cauca</t>
  </si>
  <si>
    <t>Alcaldias de cajibio, miranda, buenos aires, piendamo y MADS</t>
  </si>
  <si>
    <t>Comité por la defensa del agua y el territorio  -red de guardianas del agua y la vida</t>
  </si>
  <si>
    <t>Dependencias de MADS: VOAT, ecorregio macizo, SEP, DGIRH, y comite por la defensa del agua, la vida y el territorio, y la corporacion de mujeres ecofeministas comunitario.</t>
  </si>
  <si>
    <t xml:space="preserve">reunión plan de acción MADS -DNP </t>
  </si>
  <si>
    <t>DPN y MADS</t>
  </si>
  <si>
    <t>Mesa concertación Alcaldías cuenca Río Cauca</t>
  </si>
  <si>
    <t>alcaldias de medellin, angostura, sucre, toledo, buritica, guaranda, puerto libertador, la estrella retiro, magangue, Sancarlos, entrerrios, ebéjico, valdivia, girardota y MADS</t>
  </si>
  <si>
    <t>Mesa concertacion presencial ET- Mojana Sanjorge - Bajo cauca</t>
  </si>
  <si>
    <t>AUNAP, gobernacion de sucre, CCGRC, EPM, CIEDH, ET Mojana y San jorge, y MADS</t>
  </si>
  <si>
    <t>Mesa concertacion EPM-Guardianes-DGIRH</t>
  </si>
  <si>
    <t>EPM, CIEDH, CCGRC y MADS</t>
  </si>
  <si>
    <t>Mesa de concertación presencial ET cañon río cauca</t>
  </si>
  <si>
    <t>Medellin</t>
  </si>
  <si>
    <t>ET cañon del cauca, EPM, IPC,consejo del rio amaga, CCGRC, corantioquia, y MADS</t>
  </si>
  <si>
    <t>Mesa de trabajo Concertación Alcaldia Planeta Rica (ET Mojana)</t>
  </si>
  <si>
    <t>Alcaldia Planeta rica y MADS</t>
  </si>
  <si>
    <t>Mesa de trabajo Concertación Alcaldia Altos del rosario (ET Mojana)</t>
  </si>
  <si>
    <t>Alcaldia Altos del rosario y MADS</t>
  </si>
  <si>
    <t>Reunión comité por la Defensa del Agua, la vida y el territorio</t>
  </si>
  <si>
    <t>Comite por la defensa del agua y del territorio</t>
  </si>
  <si>
    <t>listado de asistencia</t>
  </si>
  <si>
    <t>Comité Pedagógico de la Escuela</t>
  </si>
  <si>
    <t>IIAP, FPVB, FISCH, Cocomopoca, Cocomacia, Ascoba, Mesa Ambiental, mesa Indigena</t>
  </si>
  <si>
    <t>Mesa Técnica Preparatoria –Comisión de Guardianes</t>
  </si>
  <si>
    <t>55</t>
  </si>
  <si>
    <t>Gobernación del Chocó, ANM, Ministerio de Defensa, DNP, Siembra, Presidencia, Invias, Alcaldía de Acandi, Ministerio de Vivienda, Ministerio del Interior, Alcaldía de Bojayá, Alcaldía de Quibdó, Ministerio de Minas y Energía, Instituto Humboldt, Alcaldía de Carmen de Atrato, Cocomopoca, FISCH, IDEAM, Alcaldía Río Quito, Defensoría del Pueblo, Cocomacia, Alcaldía de Atrato, FPVB, Mesa Ambiental, Ascoba, Alcaldía Urrao, Ministerio de la Igualdad, Presidencia, Ministerio de Agricultura, Invias</t>
  </si>
  <si>
    <t>Vigésimo cuarta sesión de la Comisión de Guardianes del Río Atrato</t>
  </si>
  <si>
    <t>Participación delegadas de la Red Guardianas del Agua y la Vida al encuentro de Política Pública de Género en el Sector Minero Energético</t>
  </si>
  <si>
    <t>Enfoque Diferencial (Enfoque de género)</t>
  </si>
  <si>
    <t>Delegadas de la Red Guardianas del Agua y la Vida y Sector Minero Energético</t>
  </si>
  <si>
    <t>Dialogo Genuino Guardianas Ciénega grande de Santa Marta, quienes están realizando un trabajando en el tema de la conservación.</t>
  </si>
  <si>
    <t>Guardianas Ciénega grande de Santa Marta</t>
  </si>
  <si>
    <t>Lanzamiento oficial de la Cartilla “Historias de las Guardianas del Agua y la Vida”,</t>
  </si>
  <si>
    <t>Guardianas del Agua y la Vida</t>
  </si>
  <si>
    <t>REUNION CONTRALORIA_MADS</t>
  </si>
  <si>
    <t xml:space="preserve">Contraloria y Ministerio de ambiente </t>
  </si>
  <si>
    <t>REUNION EQUIPO ASESOR - EQUIPO SENTENCIA</t>
  </si>
  <si>
    <t>IPC-C CINEP-CIEDH-MINAMBIENTE</t>
  </si>
  <si>
    <t>TALLER DE CONCERTACION ALTO CAUCA</t>
  </si>
  <si>
    <t>Popayán</t>
  </si>
  <si>
    <t xml:space="preserve">Gobernacion del cauca-Wairari atun Sacha-CRC-AUNAP-EAAP-DDHH-RED DE ACUEDUCTOS COMUNITARIOS-FUNDACION FUMEC-ALCALDIA CAJIBIO-RESGUARDO PALETARA-PNN-UNICAUCA-ALC BUENOS AIRES-ALC PURACE-CUENCA MOLINO Y POSOLE-RESGUARDO INDIGENA POBLAZON-ALC TOTORO-COMITE CAFETEROS DEL CAUCA-JAC-ALC POPAYAN- </t>
  </si>
  <si>
    <t>Sistema Información NV - VNV (Fase Pruebas)</t>
  </si>
  <si>
    <t>Desarrollar un taller de capacitación y acceso al sistema de verificación de Negocios Verdes</t>
  </si>
  <si>
    <t xml:space="preserve">Socialización decreto 1553 de 2024 -Actores interesados </t>
  </si>
  <si>
    <t>Socializar el decreto 1553 de 2024 a los actores interesados en el proceso.</t>
  </si>
  <si>
    <t>Ministerio de Ambiente y Desarrollo Sostenible,  Operadores de Servicios, ECOPETROL, MinVivienda</t>
  </si>
  <si>
    <t>Capacitación calculadora de Huella de Carbono</t>
  </si>
  <si>
    <t>Desarrollar un taller de capacitación en la calculadora de Huella de Carbono para Negocios Verdes</t>
  </si>
  <si>
    <t>Ministerio de Ambiente y Desarrollo Sostenible, Autoridades Ambientales y Negocios Verdes</t>
  </si>
  <si>
    <t xml:space="preserve">Asistencia técnica Negocios Verdes - Acción popular descontaminación Río Lebrija </t>
  </si>
  <si>
    <t>Brindar acompañamiento técnico a los actores involucrados en la acción popular para la descontaminación del Río Lebrija en temas de Negocios Verdes.</t>
  </si>
  <si>
    <t>Bucaramanga</t>
  </si>
  <si>
    <t>Ministerio de Ambiente y Desarrollo, Autoridades Ambientales, Ciudadanía</t>
  </si>
  <si>
    <t xml:space="preserve">Asistencia técnica PSA - Acción popular descontaminación Río Lebrija </t>
  </si>
  <si>
    <t>Brindar acompañamiento técnico a los actores involucrados en la acción popular para la descontaminación del Río Lebrija en temas de Pago por Servicios Ambientales.</t>
  </si>
  <si>
    <t xml:space="preserve">Jornada de presentación y diálogo con la Comunidad del Municipio de Suratá para la presentación del proyecto de resolución que declara la Zona de Reserva de Recursos Naturales Renovables de Carácter Temporal de Santurbán </t>
  </si>
  <si>
    <t>Presentar el proyecto normativo y responder inquietudes por parte de la comunidad de Suratá en el marco del proceso de consulta pública de la resolución</t>
  </si>
  <si>
    <t>Suratá, Santander</t>
  </si>
  <si>
    <t>Página web y redes sociales del Ministerio - Alcaldíay personería del municipio</t>
  </si>
  <si>
    <t>Eduardo Torres</t>
  </si>
  <si>
    <t>"Alcaldía de Suratá
JAC Suratá
Gobernación de Santander
CDMB
Agencia Nacional de Minería
"</t>
  </si>
  <si>
    <t>No se lograron acuerdos con la comunidad</t>
  </si>
  <si>
    <t xml:space="preserve">Jornada de presentación y diálogo con la Comunidad del Municipio de Vetas para la presentación del proyecto de resolución que declara la Zona de Reserva de Recursos Naturales Renovables de Carácter Temporal de Santurbán </t>
  </si>
  <si>
    <t>Presentar el proyecto normativo y responder inquietudes por parte de la comunidad de Vetas en el marco del proceso de consulta pública de la resolución</t>
  </si>
  <si>
    <t>Vetas, Santander</t>
  </si>
  <si>
    <t>Página web y redes sociales del Ministerio - Alcaldíadel municipio</t>
  </si>
  <si>
    <t>"Personería de Vetas
Alcaldía de Vetas
CDMB"</t>
  </si>
  <si>
    <t>Jornada de presentación y diálogo con la Comunidad del Municipio de California para la presentación del proyecto de resolución que declara la Zona de Reserva de Recursos Naturales Renovables de Carácter Temporal de Santurbán  I</t>
  </si>
  <si>
    <t>Presentar el proyecto normativo y responder inquietudes por parte de la comunidad de California en el marco del proceso de consulta pública de la resolución</t>
  </si>
  <si>
    <t>California, Santander</t>
  </si>
  <si>
    <t>"CDMB
Ministerio de Minas y Energía
Agencia Nacional de Minería"</t>
  </si>
  <si>
    <t>Jornada de presentación y diálogo con la Comunidad del Municipio de California para la presentación del proyecto de resolución que declara la Zona de Reserva de Recursos Naturales Renovables de Carácter Temporal de Santurbán  II</t>
  </si>
  <si>
    <t>Página web y redes sociales del Ministerio - Alcaldía del municipio</t>
  </si>
  <si>
    <t>Jornada de presentación y diálogo con la Comunidad del Municipio de Matanza para la presentación del proyecto de resolución que declara la Zona de Reserva de Recursos Naturales Renovables de Carácter Temporal de Santurbán</t>
  </si>
  <si>
    <t>Matanza, Santander</t>
  </si>
  <si>
    <t>"Defensoría del Pueblo
Procuraduría General de la Nación
Gobernación de Santander
Alcalcía de Matanza
Concejo de Matanza
CDMB
JAC Vereda El Salado"</t>
  </si>
  <si>
    <t>Se recogerán los comentarios realizados por la comunidad de forma verbal y serán considerados en el marco del proceso de consulta pública</t>
  </si>
  <si>
    <t>Jornada de presentación y diálogo con la Comunidad del Municipio de Charta para la presentación del proyecto de resolución que declara la Zona de Reserva de Recursos Naturales Renovables de Carácter Temporal de Santurbán</t>
  </si>
  <si>
    <t>Presentar el proyecto normativo y responder inquietudes por parte de la comunidad de Matanza en el marco del proceso de consulta pública de la resolución</t>
  </si>
  <si>
    <t>Charta, Santander</t>
  </si>
  <si>
    <t>Página web y redes sociales del Ministerio - Alcaldía</t>
  </si>
  <si>
    <t>"Defensoría del Pueblo
Procuraduría General de la Nación
Personería de Charta
Alcalcía de Charta
Gobernación de Santander"</t>
  </si>
  <si>
    <t>Jornada de presentación y diálogo con la Comunidad del Municipio de Tona para la presentación del proyecto de resolución que declara la Zona de Reserva de Recursos Naturales Renovables de Carácter Temporal de Santurbán</t>
  </si>
  <si>
    <t>Tona, Santander</t>
  </si>
  <si>
    <t>"Defensoría del Pueblo
Procuraduria General de la Nación
Gobernación de Santander
Agencia Nacional de Minería""
CDMB"</t>
  </si>
  <si>
    <t>Jornada de presentación y diálogo con la Comunidad del Municipio de Matanza (El Paujil) para la presentación del proyecto de resolución que declara la Zona de Reserva de Recursos Naturales Renovables de Carácter Temporal de Santurbán</t>
  </si>
  <si>
    <t>"Procuraduria General de la Nación
CDMB"</t>
  </si>
  <si>
    <t>Jornada de presentación y diálogo con la Comunidad del Municipio de Matanza (Santa Cruz de la Colina) para la presentación del proyecto de resolución que declara la Zona de Reserva de Recursos Naturales Renovables de Carácter Temporal de Santurbán</t>
  </si>
  <si>
    <t>Socialización de resultados Proyecto Manejo integrado de Recursos Hídricos de las cuencas binacionales Mira, Mataje, Carchi-Guáitara</t>
  </si>
  <si>
    <t>Socialización de resultados productos 3 y 4 del proyecto Manejo integrado de Recursos Hídricos de las cuencas binacionales Mira, Mataje, Carchi-Guáitara</t>
  </si>
  <si>
    <t>Cumbal</t>
  </si>
  <si>
    <t>María A. Guerrero</t>
  </si>
  <si>
    <t>29</t>
  </si>
  <si>
    <t>Corponariño, Empresas de lácteos, Alcaldías municipales de Cumbal e Ipiales, Concejo municipal, Empoobando, Fundación Impulso Verde, MinAmbiente, IDSN</t>
  </si>
  <si>
    <t>Listas de asistencia</t>
  </si>
  <si>
    <t>Taller Plan organizaciones GFAB Proyecto Manejo integrado de Recursos Hídricos de las cuencas binacionales Mira, Mataje, Carchi-Guáitara</t>
  </si>
  <si>
    <t>Ibarra, Ecuador</t>
  </si>
  <si>
    <t>Correo Electrónico - Oficio</t>
  </si>
  <si>
    <t>MAATE, MinAmbiente, PNUD</t>
  </si>
  <si>
    <t>Taller de validación del Plan de Gobernanza hídrica intercultural con la GFAB Proyecto Manejo integrado de Recursos Hídricos de las cuencas binacionales Mira, Mataje, Carchi-Guáitara</t>
  </si>
  <si>
    <t>El Baboso, Cárchi, Ecuador</t>
  </si>
  <si>
    <t>Correo electrónico - Publicidad - Vía telefónica</t>
  </si>
  <si>
    <t>Comunidades Palmira, El Baboso y Camawari, PNUD, MinAmbiente, MAATE, UNIPA, FCAE</t>
  </si>
  <si>
    <t>Encuentro directivo entre MINAMBIENTE, SGC e IDEAM, con el propósito de establecer consideraciones y especificaciones de aplicabilidad de la Guía de zonas de recarga de acuíferos</t>
  </si>
  <si>
    <t>Desarrollar la concertación de los aspectos técnicos asociados a la expedicion de la Guía de zonas de recarga de acuíferos</t>
  </si>
  <si>
    <t>Bogota. DC</t>
  </si>
  <si>
    <t xml:space="preserve">Luis David Mesa Rios </t>
  </si>
  <si>
    <t>SGC, IDEAM. MINAMBIENTE</t>
  </si>
  <si>
    <t>Se continuara con los procedimeintos asociados a la expedicion de la guia y la iniciativa normativa</t>
  </si>
  <si>
    <t>Mesa de trabajo con CDA de la Macrocuenca Amazonas, con el fin de conocer e identificar las necesidades técnicas de fortalecimiento de capacidades en la implementación de los instrumentos de planificación, de tal forma que, pueda ser articulada con la establecida por el grupo de Planificación de Cuencas de la DGIRH. Se adjunta propuesta de fortalecimiento.</t>
  </si>
  <si>
    <t>Retroalimentar la propuesta de fortalecimiento de capacidades con Autoridades Ambientales de la Macrocuenca Amazonas</t>
  </si>
  <si>
    <t>Lizbeth Gisella Ramírez Ramírez</t>
  </si>
  <si>
    <t>CDA, Minambiente</t>
  </si>
  <si>
    <t>Se revisará la estrategia por parte de la Corporación para su retroalimentación.</t>
  </si>
  <si>
    <t>Mesa de trabajo con Corpoamazonia de la Macrocuenca Amazonas, con el fin de conocer e identificar las necesidades técnicas de fortalecimiento de capacidades en la implementación de los instrumentos de planificación, de tal forma que, pueda ser articulada con la establecida por el grupo de Planificación de Cuencas de la DGIRH. Se adjunta propuesta de fortalecimiento.</t>
  </si>
  <si>
    <t>Corpoamazonía, Minambiente</t>
  </si>
  <si>
    <t>Mesa técnica con la Gobernación de Amazonas, para identificar proyectos ambientales para adelantar en los predios de interés hídrico, adquiridos por dicha institución en la fuente abastecedora de agua de la ciudad de Leticia</t>
  </si>
  <si>
    <t xml:space="preserve"> Identificar proyectos ambientales para adelantar en los predios de interés hídrico, adquiridos por dicha institución en la fuente abastecedora de agua de la ciudad de Leticia</t>
  </si>
  <si>
    <t>Gobernación de Amazonas, Corpoamazonía y Minambiente</t>
  </si>
  <si>
    <t>Se buscará mesa de trabajo con Negocios Verdes de Minambiente y de Bosques, para identificar procesos PSA.</t>
  </si>
  <si>
    <t>Taller Virtual 1, enfocado en la construcción del árbol de problemas y soluciones y la formulación del marco lógico, en el marco del Proyecto Manejo integrado de Recursos Hídricos de las cuencas binacionales Mira, Mataje, Carchi-Guáitara</t>
  </si>
  <si>
    <t>Fortalecer las capacidades técnicas de los delegados institucionales en la formulación de proyectos</t>
  </si>
  <si>
    <t>Fundación Biocuencas, GAD provincial de Imbabura, GAD provincial de Esmeraldas, MinAmbiente, INAMHI/LANCAS, DRV/MREMH, MAATE, GAD Ibarra, Corponariño, GAD Tulcán, PNUD / PMMCG, Cancillería Colombia, Prefectura del Carchi</t>
  </si>
  <si>
    <t>Taller Virtual 2, enfocado en la construcción del árbol de problemas y soluciones y la formulación del marco lógico, en el marco del Proyecto Manejo integrado de Recursos Hídricos de las cuencas binacionales Mira, Mataje, Carchi-Guáitara</t>
  </si>
  <si>
    <t>Fundación Biocuencas, MinAmbiente, Asociación de municipalidades Ecuatorianas, INAMHI, DRV/MREMH, PNUD / PMMCG, Prefectura del Carchi</t>
  </si>
  <si>
    <t>Taller Virtual 3, enfocado en la construcción del árbol de problemas y soluciones y la formulación del marco lógico, en el marco del Proyecto Manejo integrado de Recursos Hídricos de las cuencas binacionales Mira, Mataje, Carchi-Guáitara</t>
  </si>
  <si>
    <t xml:space="preserve">Fundación Biocuencas, Asociación de municipalidades de Ecuador, Secretaría Nacional de Gestión del Riesgo, PNUD / PMMCG, Prefectura del Carchi, DNP, MNE, MinAmbiente, Agencia de Renovación del Territorio, PDA - Gobernación de Nariño, INAMHI, GAD MUNICIPAL DE TULCAN, Ministerio de Energía y Minas Ecuador, Corponariño, MAATE </t>
  </si>
  <si>
    <t>Asitencia técnica Plan de Manejo Ambiental de Acuíferos -Secretaría Dsitrital de Ambiente (SDA)</t>
  </si>
  <si>
    <t>Fortalecer las capacidades técnicas del equipo técnico de la Subdirección de Agua y Suelo de la SDA</t>
  </si>
  <si>
    <t>Liliana Otalvaro
Andres F. Castillo</t>
  </si>
  <si>
    <t>Subdirección de Agua y Suelo / SDA</t>
  </si>
  <si>
    <t>At</t>
  </si>
  <si>
    <t xml:space="preserve"> Reunión POMCA Rio Quito-Subdirector Planeación Codechocó.</t>
  </si>
  <si>
    <t>Fortalecer las capacidades técnicas del equipo técnico de la Subdirección de Planeación de Codechocó.</t>
  </si>
  <si>
    <t>Emilio Andrés Gómez</t>
  </si>
  <si>
    <t>Codechocó</t>
  </si>
  <si>
    <t>Ayuda de memoria / Listado de assitencia</t>
  </si>
  <si>
    <t>Reuniones Socialización Convocatoria No. 37 
Macroproyectos Nacionales - Minambiente - SEI con Carsucre.</t>
  </si>
  <si>
    <t xml:space="preserve"> Brindar apoyo técnico en la socialización a CARSUCRE, sobre la etapa de co-creación, gestión de alianzas y definición de la ruta de trabajo para la formulación de un proyecto de inversión en el marco de la Convocatoria No. 37 de Macroproyectos Nacionales de Minciencias.</t>
  </si>
  <si>
    <t>SEI, Carsucre</t>
  </si>
  <si>
    <t>Reuniones Socialización Convocatoria No. 37 Macroproyectos Nacionales - Minambiente - SEI con CVS.</t>
  </si>
  <si>
    <t xml:space="preserve"> Brindar apoyo técnico en la socialización a CVS sobre la etapa de co-creación, gestión de alianzas y definición de la ruta de trabajo para la formulación de un proyecto de inversión en el marco de la Convocatoria No. 37 de Macroproyectos Nacionales de Minciencias.</t>
  </si>
  <si>
    <t>SEI, CVS</t>
  </si>
  <si>
    <t>Reuniones Socialización Convocatoria No. 37 Macroproyectos Nacionales - Minambiente - SEI con IAAP.</t>
  </si>
  <si>
    <t xml:space="preserve"> Brindar apoyo técnico en la socialización a IIAP sobre la etapa de co-creación, gestión de alianzas y definición de la ruta de trabajo para la formulación de un proyecto de  inversión en el marco de la Convocatoria No. 37 de Macroproyectos Nacionales de Minciencias.</t>
  </si>
  <si>
    <t>SEI, IAAP</t>
  </si>
  <si>
    <t>Encuentro directivo entre MINAMBIENTE, SGC e IDEAM, con el propósito de establecer consideraciones y especificaciones de aplicabilidad de la Guía de zonas de recarga de acuíferos en despacho del viceministro</t>
  </si>
  <si>
    <t>SGC, IDEAM</t>
  </si>
  <si>
    <t>Continuar con los ajustes y tramites relacionados con la expedicion de la iniciativa normativa</t>
  </si>
  <si>
    <t>Mesa técnica con la Gobernación de Amazonas, Corpoamazoía, UNAL, La Oficina de Negocios Verdes de Minambiente y profesionales del grupo de Gobernanza del Agua De la DGIRH, en el que se contextualizo el proyecto para evaluar la viabilidad de gestionar recursos para dar continuidad al proyecto PSA, en la fuente abastecedora de agua de la ciudad de Leticia</t>
  </si>
  <si>
    <t xml:space="preserve"> Contextualizar el proyecto, para evaluar posibles fuentes de financiación.</t>
  </si>
  <si>
    <t>Gobernación de Amazonas, UNAL Sede Amazonas, Corpoamazonía, Minambinete.</t>
  </si>
  <si>
    <t>Revisión de posibles fuentes de financiación</t>
  </si>
  <si>
    <t>Asistencia técnica en Planes de Manejo Ambiental de Microcuencas PMAM a Corponor.</t>
  </si>
  <si>
    <t>Asistencia técnica en Planes de Manejo Ambiental de Microcuencas (PMAM), a la Corporación Autónoma Regional de la Frontera Nororiental – Corponor, como parte de la estrategia de fortalecimiento a las capacidades de las Autoridades Ambientales.</t>
  </si>
  <si>
    <t>Corponor</t>
  </si>
  <si>
    <t xml:space="preserve">Envio de correo electronico con documentos asociados a PMAM. </t>
  </si>
  <si>
    <t>Reuniones Socialización Convocatoria No. 37 Macroproyectos Nacionales - Minambiente - SEI con IDEAM.</t>
  </si>
  <si>
    <t xml:space="preserve"> Brindar apoyo técnico en la socialización a IDEAM sobre la etapa de co-creación, gestión de alianzas y definición de la ruta de trabajo para la formulación de un proyecto de  inversión en el marco de la Convocatoria No. 37 de Macroproyectos Nacionales de Minciencias.</t>
  </si>
  <si>
    <t>sEI, IDEAM</t>
  </si>
  <si>
    <t>Enviar presentación destacando aspectos de interés para IDEAM como proponente en la convocatoria., Incluir requisitos habilitantes según los términos de referencia.</t>
  </si>
  <si>
    <t>Socialización de resultados análisis ADT - Proyecto Manejo integrado de Recursos Hídricos de las cuencas binacionales Mira, Mataje, Carchi-Guáitara</t>
  </si>
  <si>
    <t>Ipiales</t>
  </si>
  <si>
    <t>MAATE, BIOCUENCAS, PNUD, GOBERNACIÓN DE NARIÑO, EAD IBARRA, IDEAM, CANCILLERIA COLOMBIA, EMPOPASTO, ALCALDIA DE IPIALES, INAMHI, GAD IBARRA</t>
  </si>
  <si>
    <t>Formulación de prefactibilidades PAE - Proyecto Manejo integrado de Recursos Hídricos de las cuencas binacionales Mira, Mataje, Carchi-Guáitara</t>
  </si>
  <si>
    <t>Formulación de prefactibilidades y marco lógico PAE - Proyecto Manejo integrado de Recursos Hídricos de las cuencas binacionales Mira, Mataje, Carchi-Guáitara</t>
  </si>
  <si>
    <t>Mesa de expertos en caracterización de flora y fauna terrestre y acuática y ecosistemas estratégicos, en el marco de la actualización de la guía para la formulación de POMCA</t>
  </si>
  <si>
    <t>Contar con insumos para afianzar y complementar los criterios, procedimientos y metodologías para abordar las temáticas planteadas, siendo uno de los temas a tratar con especial atención el diseño y métodos de muestreo en comunidades terrestres y/o acuáticas, con el fin de complementar la información de las fases de diagnóstico, prospectiva y zonificación ambiental que hacen parte de la guía</t>
  </si>
  <si>
    <t>IDEAM, HUMBOLDT, CAR, U. NACIONAL, U. DE LA SALLE, U. JORGE TADEO LOZANO, U. ANLA, IIAP, SINCHI, CVC</t>
  </si>
  <si>
    <t>Listado de asistencia y encuesta de percepción</t>
  </si>
  <si>
    <t>Envío de comentarios finales por parte de los profesionales expertos en las temáticas tratadas durante el taller para revisión final e inclusión en la guía POMCA</t>
  </si>
  <si>
    <t xml:space="preserve"> Capacitación temáticas Manejo Integral del Recurso Hídrico-Corpoguajira. </t>
  </si>
  <si>
    <t>Se realizó un espacio de capacitación a Corpoguajira, en el cual se abordaron temáticas relacionadas con la gestión integral de los recursos hídricos y en especial en instrumentos de planificación y administración del recurso hídrico y gobernanza del agua (POMCA, ARH, PORH y SIRH)</t>
  </si>
  <si>
    <t>Correo Electrónico / Oficio</t>
  </si>
  <si>
    <t>MINAMBIENTE, CORPOGUAJIRA</t>
  </si>
  <si>
    <t xml:space="preserve">Enviar correo con lista de asistencia, presentaciones y grabacion de la reunión </t>
  </si>
  <si>
    <t>Mesa Técnica Comisión 2da ENCP-Seguimiento acuerdos comunidades negras - Hotel Grand Park.</t>
  </si>
  <si>
    <t>Se participó en la mesa técnica de la Comisión Segunda del Espacio Nacional de Consulta Previa (ENCP), en la cual se hizo seguimiento al cumplimiento y a la asignación presupuestal de los once acuerdos establecidos en el marco de la consulta previa del Plan Nacional de Desarrollo 2022-2026. A la fecha de este informe, se informó que el acta de este espacio se encuentra en proceso de elaboración por parte de DNP, entidad responsable de la misma.</t>
  </si>
  <si>
    <t>MINAMBIENTE, DELEGADOS COMISIÓN V Y 2DA DEL ENCP</t>
  </si>
  <si>
    <t>Programar reuniones para continuar avanzando en el cumplimiento del trazador NT4-131 de los acuerdos de consulta previa del PND 2022-2026 con la comunidades negras, afrocolombianas, raizales y palenqueras</t>
  </si>
  <si>
    <t>Reunión organizaciones comisión V ENCP-Comunidades Negras, Afrocolombianas, Raizales y Palenqueras-Acuerdo NT4-131.</t>
  </si>
  <si>
    <t>La reunión tuvo como objetivo avanzar en los compromisos del acuerdo NT4131 y conocer la experiencia, características e idoneidad de las organizaciones de la Comisión V del ENCP que representan a las comunidades Negras, Afrocolombianas, Raizales y Palenqueras.</t>
  </si>
  <si>
    <t xml:space="preserve">Correo Electrónico </t>
  </si>
  <si>
    <t>Compromisos varios para continuar avanzando en el cumplimiento del trazador NT4-131 de los acuerdos de consulta previa del PND 2022-2026 con la comunidades negras, afrocolombianas, raizales y palenqueras.</t>
  </si>
  <si>
    <t xml:space="preserve"> Reunión revisión proyectos acuerdo NT4-131 - Organizaciones comisión V ENCP-Comunidades Negras, Afrocolombianas, Raizales y Palenqueras.</t>
  </si>
  <si>
    <t>La reunión tuvo como objetivo revisar en conjunto de los delegados de la Comisión V del ENCP que representan a las comunidades Negras, Afrocolombianas, Raizales y Palenqueras los proyectosen en los que ha avanzado la DGIRH en cumplimeinto del acuerdo NT4-131.</t>
  </si>
  <si>
    <t>Reunión conjunta DGIRH-delegados comisión V-ENCP - Seguimiento compromisos comunidades negras.</t>
  </si>
  <si>
    <t xml:space="preserve">Se llevó a cabo una reunión de seguimiento a los compromisos con las comunidades negras en el Ministerio de Ambiente. En este espacio participaron los delegados de la comisión V de la ENCP. Desde la DGIRH se presentaron los avances relacionados con el Indicador 479 del compromiso NT4-131 para comunidades NARP. </t>
  </si>
  <si>
    <t xml:space="preserve"> Reunión revisión ajuste redacción acuerdo NT4-131.</t>
  </si>
  <si>
    <t xml:space="preserve">Se abordaron las propuestas a las modificaciones en la redacción del acuerdo NT4-731, destacando la inclusión de la palabra "implementar" para mejorar la ejecución de planes de manejo ambiental. </t>
  </si>
  <si>
    <t xml:space="preserve"> Revisión aspectos técnicos y formulación EP proyecto San Basilio de Palenque-Acuerdo NT4-131.</t>
  </si>
  <si>
    <t xml:space="preserve">Durante la reunión, se presentaron los avances alcanzados en la formulación del proyecto de gestión del recurso hídrico para San Basilio de Palenque, incluyendo las actividades realizadas en el año 2024 y las acciones adelantadas en búsqueda de fuentes financiamiento. </t>
  </si>
  <si>
    <t>Socializacion autoridades ambientales Guia identificación zonas de recarga de acuifero</t>
  </si>
  <si>
    <t>Se desarrolló la presentavión de la Guia metodologica ante las autoridades ambientales en la cual se atentieron las inquietudes asociadas</t>
  </si>
  <si>
    <t>Luis David Mesa</t>
  </si>
  <si>
    <t>MINAMBIENTE, SGC, IDEAM, AUTORIDADES AMBIENTALES</t>
  </si>
  <si>
    <t>Continuar con el tramite de la iniciativa normativa, el desarrollo a las respuestas e inquitudes presentadas por parte de las autoridades ambientales.</t>
  </si>
  <si>
    <t>Misión Banco Mundial - Implementación del Proyecto GEF Manejo Integrado de la Cuenca del Putumayo-Içá</t>
  </si>
  <si>
    <t>Quito, Ecuador</t>
  </si>
  <si>
    <t>49</t>
  </si>
  <si>
    <t>Ministerio del ambiente, agua y transición ecológica, MAATE / DAPOFC, Instituto Público de Investigación de Acuicultura y Pesca, Minambiente  Colombia, Banco Mundial, WCS, Gobierno Provincial de Sucumbíos, Proyecto Especial Binacional Integral de Desarrollo Integral de la Cuenca del Río Putumayo- PEBDICP, Corpoamazonía</t>
  </si>
  <si>
    <t>Lista de asistencia y presentación</t>
  </si>
  <si>
    <t>39</t>
  </si>
  <si>
    <t>Ministerio del ambiente, agua y transición ecológica, MAATE / DAPOFC, Instituto Público de Investigación de Acuicultura y Pesca, Minambiente  Colombia, Banco Mundial, WCS, Gobierno Provincial de Sucumbíos, Proyecto Especial Binacional Integral de Desarrollo Integral de la Cuenca del Río Putumayo- PEBDICP, Corpoamazonía, Secretaria de Estado do Meio Ambiente do Amazonas - SEMA/AM - Brasil</t>
  </si>
  <si>
    <t xml:space="preserve"> Reunión preparatoria a la retroalimentación y evaluación de la XVI conmemoración del día del rio Bogotá Comité organizador de la conmemoración - COC</t>
  </si>
  <si>
    <t>Retroalimentación y evaluación de la XVI conmemoración del rio Bogotá, para la elaboración del informe general por parte de la secretaria técnica del COC</t>
  </si>
  <si>
    <t>Whatsapp</t>
  </si>
  <si>
    <t>Natalia Sánchez</t>
  </si>
  <si>
    <t>Ciudadanía, Contraloria General de la República, CAR, SDA, MADS</t>
  </si>
  <si>
    <t xml:space="preserve">Aclaraciones sobre solicitud de información – Inversiones </t>
  </si>
  <si>
    <t xml:space="preserve">Suministrar lineamientos al municipio de Madrid en relación con solicitud consolidado de inversiones del Tribunal Administrativo de Cundinamarca </t>
  </si>
  <si>
    <t xml:space="preserve"> ALCALDIA DE MADRID/ Secretaría  de Desarrollo Económico y Ambiente,  MADRID /SECRETARIA DE HACIENDA,  Empresa de Acueducto y Alcantarillado de Madrid / Planeación y Desarrollo Integral,  Alcaldía Municipal de Madrid /SDEA, Madrid / Dirección Ambiente Ruralidad y Bienestar Animal - Secretaria de Desarrollo Económico y Ambiente. MADS</t>
  </si>
  <si>
    <t xml:space="preserve"> Reunión bilateral Contraloría General de la República - Minambiente revisión reportes municipios conmemoración día del Rio Bogotá </t>
  </si>
  <si>
    <t>Revisar la información reportada por los municipios en el formato remitido por parte de estas dos entidades para  el reporte de las actividades ejecutadas para la conmemoración</t>
  </si>
  <si>
    <t>Contraloria general de la República y el MADS</t>
  </si>
  <si>
    <t xml:space="preserve"> Mesa técnica bilateral con la CAR para determinación de criterios de priorización de proyectos en el marco de la implementación del plan de acción del CECH mesa N°4 </t>
  </si>
  <si>
    <t xml:space="preserve">Discutir y avanzar en la construcción de propuesta conjunta entre la Car y el MADS de criterios técnicos de priorización para los proyectos asociados a la sublínea estratégica de gestión del territorio del Plan de 
Acción del(CECH), así como revisar avances relacionados con 
la sublínea de sostenibilidad hídrica. </t>
  </si>
  <si>
    <t>Min Ambiente / DGIRH,  CAR/ DGOAT</t>
  </si>
  <si>
    <t xml:space="preserve">Mesa Bilateral Secretaría Distrital de Ambiente y Minambiente Lineamientos de Ordenamiento Ambiental Sabana de Bogotá </t>
  </si>
  <si>
    <t>Propuesta metodológica 
presentada por la Secretaría Distrital de Ambiente</t>
  </si>
  <si>
    <t xml:space="preserve">Ministerio de Ambiente y Desarrollo Sostenible - Secretaria Distrital de Ambiente </t>
  </si>
  <si>
    <t xml:space="preserve">Proyecto de Etiquetado ambiental sector curtiembres </t>
  </si>
  <si>
    <t>Orientaciones etiquetado ambiental sector curtiembres,  en el marco de la mesa de sectores productivos</t>
  </si>
  <si>
    <t>ICONTEC – UNAL - MADS – SDA – 
Gobernación de Cundinamarca</t>
  </si>
  <si>
    <t xml:space="preserve">Mesa bilateral Andesco - Minambiente ejercicio asociado con el proceso de expedición de lineamientos para el ordenamiento ambiental Sabana de Bogotá </t>
  </si>
  <si>
    <t>Consolidar espacio técnico de diálogo entre el Ministerio de Ambiente y Desarrollo Sostenible y la Asociación Nacional de Empresas de Servicios Públicos y Comunicaciones – Andesco, en el marco del proceso de construcción de los Lineamientos de Ordenamiento Ambiental de la Sabana de Bogotá</t>
  </si>
  <si>
    <t>La Asociación Nacional de Empresas de Servicios Públicos y Comunicaciones (Andesco)  y MADS</t>
  </si>
  <si>
    <t>Reunión bilateral CAMACOL - Minambiente Observaciones Lineamientos de Ordenamiento Ambiental Sabana de Bogotá</t>
  </si>
  <si>
    <t xml:space="preserve">El propósito de la reunión fue intercambiar observaciones y recomendaciones en el marco de la elaboración de los Lineamientos de Ordenamiento Ambiental de la Sabana de Bogotá, dando continuidad a los espacios de participación y diálogo establecidos por el Ministerio de Ambiente y Desarrollo Sostenible para la consolidación técnica y jurídica del instrumento, y en cumplimiento del Auto del 14 de marzo de 2025 emitido por el Tribunal Administrativo de Cundinamarca. </t>
  </si>
  <si>
    <t xml:space="preserve">Profesionales del Grupo Sabana de Bogotá del Ministerio de Ambiente,  profesionales de la Dirección de Asuntos Ambientales Sectorial y Urbana y de la Dirección de Gestión Integral del Recurso Hídrico, de CAMACOL asistieron profesionales técnicos de las áreas de urbanismo y medio ambiente. </t>
  </si>
  <si>
    <t>Reunión Interinstitucional Municipio de Soacha</t>
  </si>
  <si>
    <t>Atender la Solicitud remitida por el Municipio de Soacha para abordar temas específicos relacionados con la sentencia del Río Bogotá.</t>
  </si>
  <si>
    <t xml:space="preserve"> Alcaldía Municipio de Soacha/ Dirección de 
Gestión Ambiental,  Minambiente / DGIRH</t>
  </si>
  <si>
    <t xml:space="preserve">Atención Radicado N°2025E1025189 Dev Guharoy </t>
  </si>
  <si>
    <t>Atender la solicitud registrada mediante el radicado N.º 2025E1025189, por parte del señor Dev Guharoy, quien manifestó interés en presentar al Ministerio de Ambiente y Desarrollo 
Sostenible una alternativa tecnológica de base natural para el tratamiento de cuerpos de agua contaminados, en el marco de las acciones relacionadas con la Sentencia del Río Bogotá</t>
  </si>
  <si>
    <t>Comunidad y la DGIRH Min Ambiente</t>
  </si>
  <si>
    <t xml:space="preserve">Mesa Distrital de Curtiembres </t>
  </si>
  <si>
    <t>Se discutió la verificación de la seguridad y el seguimiento de la construcción de la PTAR, así como la revisión de acciones y el control en San Benito. Se mencionó la instalación de una mesa de trabajo semi permanente para coordinar esfuerzos entre diferentes sectores. También se abordaron problemas de conexión y la importancia de la articulación interinstitucional para superar barreras ambientales</t>
  </si>
  <si>
    <t xml:space="preserve">Ministerio de Ambiente y Desarrollo Sostenible, Secretaría Distrital de Ambiente, Sector curtiembres, Alcaldía Local de Tunjuelito </t>
  </si>
  <si>
    <t xml:space="preserve">Audiencia pública sobre problemáticas que aquejan el acuífero de Morroa, Sucre.  
</t>
  </si>
  <si>
    <t>Atención solicitud comision quinta del senado</t>
  </si>
  <si>
    <t>Morroa - Sucre</t>
  </si>
  <si>
    <t xml:space="preserve">Ministerio de ambiennte, Gobernacion de sucre, </t>
  </si>
  <si>
    <t>Acta y acuerdos</t>
  </si>
  <si>
    <t>Refuerzo de capacitación en Instrumentos de Planificación del Recurso Hídrico - POMCA-ARH-Corpoguajira</t>
  </si>
  <si>
    <t>Dar asistencia y aclarar dudas frente a los instrumentos de POMCA y Acotamiento de Ronda hídrica y Permiso de Ocupación de Cauce conforme a la solicitud realizada por parte de Corpoguajira.</t>
  </si>
  <si>
    <t>Reunión Avance Trazador Presupuestal NT4- 131. Comisión V - ENCP</t>
  </si>
  <si>
    <t xml:space="preserve"> Se llevó a cabo la revisión técnica y administrativa de los TDR del proyecto de implementación en San Basilio de Palenque</t>
  </si>
  <si>
    <t>Reunión Continuación Avance trazador presupuestal NT4-131 (híbrida).</t>
  </si>
  <si>
    <t>Se discutieron los requisitos de experiencia, la modalidad jurídica (contrato o convenio) y aspectos tributarios</t>
  </si>
  <si>
    <t>Asistencia técnica Acotamiento de Ronda Hídrica</t>
  </si>
  <si>
    <t>Andrés Castillo</t>
  </si>
  <si>
    <t>Ministerio de Ambiente y Desarrollo Sostenible y Corpoboyacá</t>
  </si>
  <si>
    <t>Reunión bilateral CAR- Minambiente: Criterios de priorización de planificación</t>
  </si>
  <si>
    <t xml:space="preserve">Establecer una propuesta conjunta de criterios de priorización de proyectos para la fase de planificación a ser concertados en la mesa de POMCAS y proyectos estratégicos </t>
  </si>
  <si>
    <t>Ministerio de Ambiente y Desarrollo Sostenible y CAR</t>
  </si>
  <si>
    <t>Acta de reunión y listado de asistencia</t>
  </si>
  <si>
    <t>Mesa de monitoreo hidrología -  Seguimiento riesgo por desabastecimiento en Bogotá Sabana</t>
  </si>
  <si>
    <t>Realizar seguimiento conjunto entre las entidades competentes al comportamiento hidrológico en la cuenca de Bogotá y la Sabana, evaluar el riesgo asociado al desabastecimiento de agua, revisar proyecciones meteorológicas caudales y niveles de embalses, y acordar acciones institucionales para preparación y atención</t>
  </si>
  <si>
    <t xml:space="preserve"> Ministerio de Ambiente y Desarrollo Sostenible, IDIGER, IDEAM,Servicio Geológico Colombiano, EAAB y UNGRD</t>
  </si>
  <si>
    <t>Reunión solicitada por los municipios de La Mesa y Soacha con el CECH</t>
  </si>
  <si>
    <t>Dar respuesta a la solicitud remitida por los municipios de La Mesa y Soacha al CECH</t>
  </si>
  <si>
    <t>Corporación Autónoma Regional de Cundinamarca (CAR), La Gobernación de Cundinamarca, La Secretaria Distrital de Ambiente (SDA), La Empresa de Acueducto y Alcantarillado de Bogotá (EAAB), Minambiente, y personal de las alcaldías municipales de La Mesa y Soacha</t>
  </si>
  <si>
    <t>Reunión solicitada por el Municipio de Quipile</t>
  </si>
  <si>
    <t xml:space="preserve">Brindar acompañamiento al municipio de Quipile en respuesta a los radicados No. 2025E1031199 y No.2025E1034369 </t>
  </si>
  <si>
    <t xml:space="preserve"> Alcaldía municipal de Quipile y Ministerio de medio ambiente y desarrollo sostenible</t>
  </si>
  <si>
    <t xml:space="preserve"> Reunión bilateral con la Gobernación de Cundinamarca </t>
  </si>
  <si>
    <t>Revisión y concertación del plan de trabajo propuesto por el Ministerio de ambiente para las actividades conjuntas del plan de acción de la mesa de educación y participación del CECH - Mecanismos de participación</t>
  </si>
  <si>
    <t>Gobernación de Cundinamarca y  Ministerio de medio ambiente y desarrollo sostenible</t>
  </si>
  <si>
    <t xml:space="preserve"> Etiquetado ambiental sector curtiembres - ICONTEC </t>
  </si>
  <si>
    <t xml:space="preserve">Socializar el avance del estudio de prefactibilidad del etiquetado ambiental para el sector curtiembre, destacando su importancia para el cumplimiento de la Sentencia del río Bogotá, el fortalecimiento del sector productivo y la incorporación de criterios de sostenibilidad. </t>
  </si>
  <si>
    <t>Universidad Nacional, Gobernación de Cundinamarca, SDA, ICONTEC y Ministerio de medio ambiente y desarrollo sostenible</t>
  </si>
  <si>
    <t xml:space="preserve"> Mesa de trabajo con el Ministerio de Vivienda, Ciudad y Territorio proceso de construcción de directrices de Ordenamiento Ambiental para la Sabana de Bogotá </t>
  </si>
  <si>
    <t xml:space="preserve">El objetivo de la reunión fue avanzar en la revisión y discusión técnica de la propuesta de directrices de ordenamiento ambiental para la Sabana de Bogotá, analizando observaciones realizadas por el Ministerio de vivienda, Ciudad y Territorio y precisando el alcance normativo, técnico y metodológico de las mismas. </t>
  </si>
  <si>
    <t xml:space="preserve">Ministerio de Vivienda, Ciudad y Territorio y Ministerio de Ambiente y Desarrollo Sostenible  - Profesionales de la Dirección de Gestión Integral del Recurso Hídrico - Profesional de la Dirección de Ordenamiento Ambiental Territorial y SINA 
</t>
  </si>
  <si>
    <t xml:space="preserve">Etiquetado ambiental sector curtiembres - ICONTEC </t>
  </si>
  <si>
    <t>Desde la Universidad Nacional de Colombia, presentan la propuesta para el desarrollo de proyecto de “Transformación productiva, ambiental y comercial del sector curtidor de Villapinzón y Chocontá” en pro del cumplimiento del fallo del Consejo de Estado, ruta que consta de 4 fases y un componente transversal como estrategia de sostenibilidad del proyecto,</t>
  </si>
  <si>
    <t>Articulación instrumentos de planificación con la iniciativa RAMSAR
de Lago de Tota (Proyecto del proyecto Living Lakes Biodiversity and
Climate)</t>
  </si>
  <si>
    <t>Fundación Humedales, Corpoboyacá y Ministerio de Ambiente y Desarrollo Sostenible</t>
  </si>
  <si>
    <t>Mesa de trabajo acciones 1.3 y 1.7 CONPES 3801 Manejo Ambiental Integral de la Cuenca Hidrográfica del Lago de Tota</t>
  </si>
  <si>
    <t>Reaizar la revisión del avance de las acciones 1.3 y 1.7 CONPES 3801 Manejo Ambiental Integral de la Cuenca Hidrográfica del Lago de Tota</t>
  </si>
  <si>
    <t>Andrés Castillo / María Alejandra Guerrero</t>
  </si>
  <si>
    <t>IDEAM, Corpoboyacá y Ministerio de Ambiente y Desarrollo Sostenible</t>
  </si>
  <si>
    <t xml:space="preserve">Metodología diálogo estratégico – Articulación acciones CONPES 3915 Macizo Colombiano – Ministerio de Ambiente – ASOCARS – CAM </t>
  </si>
  <si>
    <t>Definir la Metodología diálogo estratégico – Articulación acciones CONPES 3915 Macizo Colombiano – Ministerio de Ambiente – ASOCARS – CAM</t>
  </si>
  <si>
    <t>ASOCARs, CAM y MinAmbiente</t>
  </si>
  <si>
    <t xml:space="preserve">Diálogo estratégico – Articulación acciones CONPES 3915 Macizo Colombiano – Ministerio de Ambiente – ASOCARS – CAM </t>
  </si>
  <si>
    <t xml:space="preserve">Realizar el Diálogo estratégico – Articulación acciones CONPES 3915 Macizo Colombiano – Ministerio de Ambiente – ASOCARS – CAM </t>
  </si>
  <si>
    <t>Corporación Autónoma Regional del Valle del Cauca (CVC), Corporación Autónoma Regional del Cauca (CRC), Corporación Autónoma Regional de la Amazonia (Corpoamazonia), Corporación Autónoma Regional de Nariño (Corponariño), Corporación Autónoma Regional del Alto Magdalena (CAM), ASOCARs y el Ministerio de Ambiente y Desarrollo Sostenible (MinAmbiente).</t>
  </si>
  <si>
    <t>Mesa de trabajo acción 1.3 del CONPES 3801 Manejo Ambiental Integral de la Cuenca Hidrográfica del Lago de Tota</t>
  </si>
  <si>
    <t>Realizar la Mesa de trabajo acción 1.3 del CONPES 3801 Manejo Ambiental Integral de la Cuenca Hidrográfica del Lago de Tota</t>
  </si>
  <si>
    <t>Corpoboyacá y Ministerio de Ambiente y Desarrollo Sostenible</t>
  </si>
  <si>
    <t xml:space="preserve">Ponencia Líneas prioritarias para la recuperación ambiental del río Bogotá, en el marco de la Cumbre internacional de sostenibilidad e innovación ambiental de la CAR. </t>
  </si>
  <si>
    <t>Dar cumplimiento al proceso de socialización de las líneas de investigación ambiental priorizadas por el Consejo Estratégico de la Cuenca Hidrográfica (CECH) del Río Bogotá, establecido en el plan de acción de la mesa de gestión del conocimiento, por tanto este fue un espacio de socialización importante, el cual se espera tenga incidencia en diferentes actores y entidades de carácter local, distrital, departamental y nacional; adicional al aporte en el porcentaje de avance en el plan de acción del CECH</t>
  </si>
  <si>
    <t xml:space="preserve"> Ministerio de Ambiente y Desarrollo Sostenible, La CAR, diferentes partes interesadas</t>
  </si>
  <si>
    <t>Seguimiento a las actividades de plan de acción y reporte de actividades de la mesa de sectores productivos.</t>
  </si>
  <si>
    <t>Socializar los avances en el marco del cumplimiento de las actividades del plan de acción 2024-2027 enfocadas en los sectores productivos (curtiembres, metalurgia – galvanotecnia y minería) desde las entidades competentes, para el primer trimestre del año.</t>
  </si>
  <si>
    <t xml:space="preserve"> Delegados por parte de la Secretaría Distrital de Ambiente – SDA, la Corporación Autónoma Regional de Cundinamarca– CAR, el Ministerio de Ambiente y Desarrollo Sostenible – MADS, la Gobernación de Cundinamarca, la Empresa de Acueducto y Alcantarillado de Bogotá - EAAB, la Alcaldía del municipio de Villapinzón y Chocontá, y el Ministerio del Trabajo. </t>
  </si>
  <si>
    <t xml:space="preserve">Suministrar lineamientos al municipio de La Mesa en relación con solicitud consolidado de inversiones del Tribunal Administrativo de Cundinamarca </t>
  </si>
  <si>
    <t>Minambiente y Alcaldía de La Mesa</t>
  </si>
  <si>
    <t>Asistencia tecnica en la Mesa de Agua y Saneamiento Básico de la CONASA.
(Grupo I).</t>
  </si>
  <si>
    <t>Se brindó asistencia técnica a las mesas de agua y saneamiento básico de los COTSA para fortalecer la gestión intersectorial, presentando desde la DGIRH los instrumentos de planificación y administración del recurso hídrico.</t>
  </si>
  <si>
    <t>MINAMBIENTE - COTSA</t>
  </si>
  <si>
    <t>Presentación y listado de asistencia</t>
  </si>
  <si>
    <t>Reunión Revisión final trazador presupuestal NT4-131- previa Presentación al FVB.</t>
  </si>
  <si>
    <t>Revisar y ajustar el trazador presupuestal del proyecto de gestión integral del recurso hídrico en San Basilio de Palenque, definiendo los aspectos técnicos y financieros, los lineamientos para su radicación ante el FVB</t>
  </si>
  <si>
    <t>Comité Técnico de Agua Potable del MESEPP _Sentencia T-302 de 2017.
Riohacha - La Guajira.</t>
  </si>
  <si>
    <t>Se participó en la sesión ordinaria No. 12 del Comité Técnico de Agua Potable del MESEPP.
llevada a cabo en Riohacha - La Guajira,</t>
  </si>
  <si>
    <t>MINAMBIENTE, ESEPGUA, OTRAS ENTIDADES ST 302-2017</t>
  </si>
  <si>
    <t>Reunion Compromiso Col-Ven - Cuencas Transfronterizas (presencial).</t>
  </si>
  <si>
    <t>Mesa de seguimiento de los compromisos de articulación Colombia–Venezuela, revisando avances y acciones para fortalecer la gestión y cooperación binacional de las cuencas transfronterizas.</t>
  </si>
  <si>
    <t>MINAMBIENTE, IDEAM</t>
  </si>
  <si>
    <t>Articulación DGIRH Minambiente – Corpoguajira</t>
  </si>
  <si>
    <t>Se socializaron avances y retos en la gestión de los POMCA de La Guajira, destacando la necesidad de recursos y una mayor articulación institucional y comunitaria para su implementación.</t>
  </si>
  <si>
    <t>Reunión DGIRH – DOAT - Corpourabá – Alcances de las Determinantes</t>
  </si>
  <si>
    <t>Socializar con Corpourabá los alcances de las determinantes
ambientales del POMCA en el ordenamiento territorial, en el marco del fortalecimiento de las
autoridades ambientales.</t>
  </si>
  <si>
    <t>MINAMBIENTE, CORPOURABÁ</t>
  </si>
  <si>
    <t>Asistencia Técnica 2da Mesa COTSA.</t>
  </si>
  <si>
    <t>Dar continuidad a la asistencia técnica al segundo grupo de COTSA
por parte del Ministerio de Ambiente, presentando los instrumentos de planificación del recurso
hídrico.</t>
  </si>
  <si>
    <t xml:space="preserve">Apertura. Martes de conocimiento del agua – ASOCARS. </t>
  </si>
  <si>
    <t>Aportes para la actualización de la PNGIRH – instrumentos de planificación de cuencas.</t>
  </si>
  <si>
    <t>MINAMBIENTE - AUTORIDADES AMBIENTALES, ENTIDADES SINA</t>
  </si>
  <si>
    <t>Presentación, listado de asistencia, Ayuda de memoria</t>
  </si>
  <si>
    <t>Reunión Corpocesar, ANM y Miambientee - Minería en POMCA.</t>
  </si>
  <si>
    <t>diálogo entre Corpocesar, la Agencia Nacional de Minería (ANM) y el Ministerio de Ambiente y Desarrollo Sostenible, enfocado en las determinantes ambientales.
derivadas del POMCA Río Bajo Cesar – Ciénaga de Zapatosa, en relación con las prohibiciones y
restricciones a la actividad minera.</t>
  </si>
  <si>
    <t>MINAMBIENTE, ANM, CORPOCESAR</t>
  </si>
  <si>
    <t>Segunda sesión comité interistitucional Bahía de Cartagena.</t>
  </si>
  <si>
    <t>Se revisaron los avances del Plan de Acción 2025 y la propuesta de reglamento operativo.</t>
  </si>
  <si>
    <t>MINAMBIENTE - AUTORIDADES AMBIENTALES, ENTIDADES SINA Y ENTES  TERRITORIALES</t>
  </si>
  <si>
    <t>Invitación, Ayuda de memoria y lista de asistencia</t>
  </si>
  <si>
    <t>Segunda jornada "Martes del Agua" -</t>
  </si>
  <si>
    <t xml:space="preserve"> Aportes para la actualización de la PNGIRH –instrumentos de planificación de cuencas </t>
  </si>
  <si>
    <t xml:space="preserve">Mesa de trabajo DGIRH – CVS </t>
  </si>
  <si>
    <t>Asistencia técnica sobre aspectos normativos de participación y lineamientos metodológicos de planes de manejo de acuíferos.</t>
  </si>
  <si>
    <t>MINAMBIENTE, CVS - CONSULTORÍA</t>
  </si>
  <si>
    <t>Espacio de diálogo inicial - Estrategia Fortalecimiento - Autoridades ambientales.</t>
  </si>
  <si>
    <t>Presentar la propuesta de estrategia para fortalecer capacidades y el relacionamiento con autoridades ambientales, recibiendo observaciones y sugerencias metodológicas, y definiendo lineamientos para su implementación y articulación interinstitucional.</t>
  </si>
  <si>
    <t>Reunión DGIRH – DOAT – Corponor. Alcances de las determinantes ambientales del POMCA en el ordenamiento territorial.</t>
  </si>
  <si>
    <t>Asistencia técnica sobre los alcances de las determinantes ambientales del POMCA en el ordenamiento territorial en el marco del fortalecimiento a las Autoridades Ambientales.</t>
  </si>
  <si>
    <t>MINAMBIENTE, CORPONOR</t>
  </si>
  <si>
    <t xml:space="preserve">Tercera jornada "Martes del Agua" </t>
  </si>
  <si>
    <t>Aportes para la actualización de la PNGIRH – Plan de Ordenamiento del Recurso Hídrico (PORH).</t>
  </si>
  <si>
    <t xml:space="preserve">Cuarta jornada "Martes del Agua" </t>
  </si>
  <si>
    <t>Aportes para la actualización de la PNGIRH - Gobernanza del Agua.</t>
  </si>
  <si>
    <t xml:space="preserve">Quinta jornada "Martes del Agua" </t>
  </si>
  <si>
    <t>Aportes para la actualización de la PNGIRH –Sentencias judiciales en materia hídrica.</t>
  </si>
  <si>
    <t xml:space="preserve">Sexta jornada "Martes del Agua" </t>
  </si>
  <si>
    <t>Aportes para la actualización de la PNGIRH –Instrumentos de Planificación de acuíferos.</t>
  </si>
  <si>
    <t>Mesa de trabajo – POMCA - Ciénaga de Mallorquín</t>
  </si>
  <si>
    <t>Participación en mesa de trabajo – Fase de prospectiva y zonificación ambiental del POMCA - Ciénaga de Mallorquín, Arroyos Grande y León – CRA, Barranquilla</t>
  </si>
  <si>
    <t>Temas proyecto GEF Putumayo.</t>
  </si>
  <si>
    <t>Entre la DGIRH y WCS se revisaron avances y pendientes del proyecto GEF Putumayo</t>
  </si>
  <si>
    <t>MINAMBIENTE y WCS</t>
  </si>
  <si>
    <t>Entrega de Sonda Multiparamétrica - Proyecto Manejo integrado de Recursos Hídricos de las cuencas binacionales Mira, Mataje, Carchi-Guáitara</t>
  </si>
  <si>
    <t>Pasto</t>
  </si>
  <si>
    <t>MINAMBIENTE, CORPONARIÑO, PNUD</t>
  </si>
  <si>
    <t>Mesa técnica Comisión Quinta del senado problemática en cuerpos de agua de la Vereda San Benito Sector El Jazmín en el Municipio de Sibaté</t>
  </si>
  <si>
    <t xml:space="preserve">analizar de manera integral la situación ambiental, social e institucional que enfrentan las comunidades de las veredas San Benito y El Jazmín en el municipio de Sibaté (Cundinamarca), derivada de los impactos ocasionados por la operación de una fábrica de producción de papas fritas. 
</t>
  </si>
  <si>
    <t>Honorable Senadora Isabel Zuleta, Corporación Autónoma Regional de Cundinamarca, Administración municipal de Sibaté, Comunidad de Sibaté, INVIMA, Ministerio de Ambiente y Desarrollo Sostenible  - Dirección de Gestión Integral del Recurso Hídrico</t>
  </si>
  <si>
    <t>Mesa Distrital de Curtiembres</t>
  </si>
  <si>
    <t xml:space="preserve">Abordar varios temas clave.como:  Avances del Programa Cuero Verde y Proyectos Asociativos,  Informe sobre Generación de Agua Residual en el Sector de Curtido, Actuaciones Técnicas y Control en Curtiembres </t>
  </si>
  <si>
    <t>Articulación Audiencias Públicas Ambientales</t>
  </si>
  <si>
    <t xml:space="preserve"> Preparación de los diferentes espacios suscitados por el desarrollo de los proyectos Autonorte y Mod Troncal Andes, los cuales comprenden la reunión informativa el 8 de noviembre y las audiencias públicas el 29 y 30 del mismo mes</t>
  </si>
  <si>
    <t>Ministerio de Ambiente y Desarrollo Sostenible  y Autoridad Nacional de Licencias Ambientales (ANLA)</t>
  </si>
  <si>
    <t>Etiquetado ambiental sector curtiembres - ICONTEC</t>
  </si>
  <si>
    <t>Analizar el alcance del proyecto propuesto para el sector curtidor y discutir posibles fuentes de financiación como cooperación internacional, regalías y asociaciones productoras</t>
  </si>
  <si>
    <t>ICONTEC, Universidad Nacional de Colombia, Ministerio de Ambiente y Desarrollo Sostenible, Secretaría Distrital de Ambiente</t>
  </si>
  <si>
    <t>Reunión con los municipios de la cuenca del río alta y media del río Bogotá </t>
  </si>
  <si>
    <t>socializar con los municipios de la cuenca alta y media del río Bogotá la actualización de la propuesta de directrices para el ordenamiento ambiental de la Sabana de Bogotá, presentar los principales ajustes técnicos y normativos, y recoger observaciones y comentarios de los municipios sobre los efectos de las directrices y su articulación con los instrumentos locales de planificación.</t>
  </si>
  <si>
    <t xml:space="preserve">Dirección de Gestión Integral del Recurso Hídrico -  - Dirección de Ordenamiento Ambiental Territorial y SINA - Municipios de la cuenca alta y media del río Bogotá </t>
  </si>
  <si>
    <t xml:space="preserve">Encuentro de Saberes Ambientales por la Cuenca del río Bogotá con veedurías ciudadanas de la cuenca </t>
  </si>
  <si>
    <t>Presentar a las veedurías ciudadanas el avance de las acciones del Ministerio de Ambiente y Desarrollo Sostenible en el marco de la Sentencia del río Bogotá, así como los resultados y alcances del Consejo Estratégico de Cuenca Hidrográfica (CECH) y su Plan de Acción 2024–2027, resolviendo inquietudes sobre la gestión interinstitucional, las funciones del CECH y los mecanismos de participación ciudadana asociados al proceso.</t>
  </si>
  <si>
    <t>Sopó</t>
  </si>
  <si>
    <t xml:space="preserve">Dirección de Gestión Integral del Recurso Hídrico, Contraloría General de la República - Veedurías ciudadanas del río Bogotá </t>
  </si>
  <si>
    <t>Taller de fortalecimiento del instrumento de acotamiento de la ronda hídrica</t>
  </si>
  <si>
    <t>Fortalecer las capacidades técnicas de las autoridades ambientales en el instrumento de planificación de acotamiento de la ronda hídrica</t>
  </si>
  <si>
    <t>Viviana Carolina Diaz Garnica</t>
  </si>
  <si>
    <t>Ministerio de Ambiente y Desarrollo Sostenible, CVC, CVS, CAR, CORANTIOQUIA, CDA, CORPONARIÑO, CORTOLIMA, CAM, AMVA, BARRANQUILLA VERDE, SDA, EAAB, IDIGER, CORPOCESAR, CORPOGUAJIRA, CORPOCALDAS, CORNARE, CRQ, CARDIQUE, DAGMA, CORPOGUAVIO, CORPOCHIVOR, CORPONOR, CDMB</t>
  </si>
  <si>
    <t>Reunión con la Señora Ministra (E) y delegados de la Comisión V del ENCP – Comunidades
Negras y COP 30.</t>
  </si>
  <si>
    <t>Revisar con lo comisión V los avances y pendientes de los proyectos para comunidades negras, acordando ajustes y cumplimiento de plazos de firma. El Ministerio reiteró su compromiso con los acuerdos del PND y los recursos aprobados.</t>
  </si>
  <si>
    <t>30</t>
  </si>
  <si>
    <t>FVB, DGIRH, Comisión V - ENCP</t>
  </si>
  <si>
    <t>Definición de proyecto vigencia 2025 – Compromiso NARP (DGIRH – FVB)</t>
  </si>
  <si>
    <t>Se realizó reunión entre la DGIRH y el Fondo para la Vida y la Biodiversidad (FVB) para definir el otro proyecto
correspondiente a la vigencia 2025 en cumplimiento del compromiso NARP. Durante el encuentro se revisaron los
lineamientos técnicos, presupuestales y los criterios de priorización para su formulación e implementación.</t>
  </si>
  <si>
    <t>FVB, DGIRH</t>
  </si>
  <si>
    <t>Definición de proyectos vigencia 2025 – Trazador NT4-131 (Comisión V – DGIRH – FVB)</t>
  </si>
  <si>
    <t>Definir los proyectos a financiar en 2025 bajo el Trazador NT4-131, priorizando los POMCA del río Mocoa y la Ciénaga de la Virgen, con un presupuesto de $4.500 millones. Se acordó completar estudios de mercado, precisar territorios y acciones, y establecer una ruta de aprobación conjunta entre la Comisión V, la DGIRH y el FVB.</t>
  </si>
  <si>
    <t>Definición proyectos vigencia 2025. Trazador NT4-131. Comisión V - GIRH-FVB . Pomca
Ciénaga de la virgen y Río Mocoa.</t>
  </si>
  <si>
    <t>Definir los proyectos 2025 del Trazador NT4-131, priorizando las iniciativas del POMCA Ciénaga de la Virgen y revisando avances, criterios de formulación y lineamientos técnicos con la Comisión V, la DGIRH y el FVB.</t>
  </si>
  <si>
    <t>Definición de proyecto POMCA Ciénaga de la Virgen – Trazador NT4-131 (Comisión V – DGIRH –
FVB)</t>
  </si>
  <si>
    <t>Revisar y definir las líneas estratégicas y acciones prioritarias del POMCA Ciénaga de la Virgen bajo el Trazador NT4-131, priorizando restauración, educación ambiental, ecoturismo y gestión de residuos, y coordinar los estudios de mercado del proyecto de San Basilio de Palenque para su gestión ante el FVB.</t>
  </si>
  <si>
    <t>Septima jornada "Martes del Agua" - Asocars. Aportes para la actualización de la PNGIRH –
Gestión Marina y Costera.</t>
  </si>
  <si>
    <t>Participar en la septima jornada orientada a generar aportes para la actualización de la PNGIRH, con énfasis en
la gestión marina y costera, a partir de la experiencia del Minambiente y de algunas Autoridades Ambientales.</t>
  </si>
  <si>
    <t>Octava jornada "Martes del Agua" - Asocars. Aportes para la actualización de la PNGIRH –
Instrumentos económicos-Tasación de multas.</t>
  </si>
  <si>
    <t>Participar en la octava jornada orientada a generar aportes para la actualización de la PNGIRH, con énfasis en
Instrumentos económicos-Tasación de multas, a partir de la experiencia del Minambiente y de algunas Autoridades
Ambientales.</t>
  </si>
  <si>
    <t>Espacio de fortalecimiento de capacidades – Objetos de control social</t>
  </si>
  <si>
    <t>Desarrollar el espacio de capacitación desde la DGIRH, enfocado en la participación ciudadana en
la gestión integral del recurso hídrico. Durante la sesión se presentó la introducción a la gobernanza del agua y los
instrumentos de planificación, destacando la importancia del control social, la articulación interinstitucional y la
participación activa de las comunidades en la gestión sostenible del recurso hídrico.</t>
  </si>
  <si>
    <t>MINAMBIENTE - Actores de objeto de control social</t>
  </si>
  <si>
    <t>Mesa de trabajo-Cumplimiento T-106 de 2025 -Jaguares del Yuruparí.</t>
  </si>
  <si>
    <t>Participar en el espacio técnico para clarificar aspectos conceptuales y operativos sobre los instrumentos de planeación
y gestión de los gobiernos indígenas del Macroterritorio Jaguares de Yuruparí. El objetivo fue avanzar en la
consolidación del Plan de Implementación conjunto que será presentado el 5 de noviembre de 2025.</t>
  </si>
  <si>
    <t>MINAMBIENTE, otros ministerios</t>
  </si>
  <si>
    <t xml:space="preserve"> Matriz, Ayuda de memoria</t>
  </si>
  <si>
    <t>Realizar la visita técnica de verificación para la certificación de la función ecológica de la propiedad al Resguardo Indígena Arrecifal</t>
  </si>
  <si>
    <t>Barrancominas Guainia</t>
  </si>
  <si>
    <t>Telefono</t>
  </si>
  <si>
    <t>Resguardo Arrecifal</t>
  </si>
  <si>
    <t>Taller de Zonificación Ambiental Participativa en el municipio de Calamar, Guaviare</t>
  </si>
  <si>
    <t>Socialización y consolidación de las Planificaciones Prediales Sostenibles en clave de Zonificación Ambiental Participativa</t>
  </si>
  <si>
    <t>Calamar, Guaviare</t>
  </si>
  <si>
    <t>Taller de Zonificación Ambiental Participativa en el municipio de El Retorno, Guaviare</t>
  </si>
  <si>
    <t>El Retorno, Guaviare</t>
  </si>
  <si>
    <t>CRC - Mesa Técnica Obs Informe PAC I-2025</t>
  </si>
  <si>
    <t>Resolver las inquietudes de las observaciones de la v.2 del Informe de avance del PAC 2024-2027 semestral I-2025</t>
  </si>
  <si>
    <t>Microsoft Teams</t>
  </si>
  <si>
    <t>DOAT SINA y CRC</t>
  </si>
  <si>
    <t>Mesa de trabajo de aclaración de observaciones financieras - CDA</t>
  </si>
  <si>
    <t>Resolver inquitudes asociadas a la presentación de Fuentes de Ultimo Nivel</t>
  </si>
  <si>
    <t>Corporación para el Desarrollo Sostenible del Norte y el Oriente Amazónico - CDA y MINAMBIENTE DOAT SINA</t>
  </si>
  <si>
    <t>Listado de asistencia y enlace de grabación del espacio</t>
  </si>
  <si>
    <t>Mesa de trabajo de aclaración de observaciones financieras - CORPOAMAZONIA</t>
  </si>
  <si>
    <t>Resolver inquitudes asociadas a las observaciones fisicas y financieras identificadas en la revisión del Informe Integral de Avance en la Gestión del PAC 2025 - I</t>
  </si>
  <si>
    <t>CORPOAMAZONIA - MINAMBIENTE</t>
  </si>
  <si>
    <t>Aclaración a modificación de metas 2024 - CORPOAMAZONIA</t>
  </si>
  <si>
    <t>Solicitar claridad con respecto a la posible modificación de metas 2024 - CORPOAMAZONIA</t>
  </si>
  <si>
    <t>CORPOAMAZONIA - DOAT SINA</t>
  </si>
  <si>
    <t>Enlace de grabación y ayuda de memoria (Acta)</t>
  </si>
  <si>
    <t>Se dejan establecidos en el acta</t>
  </si>
  <si>
    <t>La Corporación realizó el ajuste y envió las aclaraciones necesarias del Informe 2024 para dar continuidad al proceso de revisión de informes 2025 - I</t>
  </si>
  <si>
    <t>Taller regional Estrategia de Ordenamiento Territorial Alrededor del Agua</t>
  </si>
  <si>
    <t>Socializar la Estrategia de Ordenamiento Territorial Alrededor del Agua</t>
  </si>
  <si>
    <t>Risaralda - Pereira</t>
  </si>
  <si>
    <t>Comunicación oficial, correo electrónico, llamadas</t>
  </si>
  <si>
    <t>Hernando González Murilllo</t>
  </si>
  <si>
    <t>CARDER,CorpoCaldas, CorTolima, CRQ, gobernaciones de Risaralda, Quindio, Caldas, Tolima. Alcaldias , Parque Nacional los Nevados, Comité de Cafeteros, Empocaldas, Universidad Tecnologica de Pereira, Universidad tecnologica Manizales, representants de organizaciones comunitarias</t>
  </si>
  <si>
    <t>LISTADOS DE ASISTENCIA</t>
  </si>
  <si>
    <t>Sintetizar las propuestas temáticas sobre los principales conflictos socioambientales del Paisaje Cultural Cafetero identificados y priorizados en el taller, con el fin complementarlas, y con base en ellas proponer posibles Acuerdos para el ordenamiento territorial alrededor del agua en el Paisaje Cultural Cafetero.            Enviar relatorias de mesas tecnicas, por linea estratégica, a los participantes en el taller</t>
  </si>
  <si>
    <t>Taller de Zonificación Ambiental Participativa Fase 2 en el municipio de Granada, Meta</t>
  </si>
  <si>
    <t>Granada, Meta</t>
  </si>
  <si>
    <t>Asamblea municipal de socialización y validación de los resultados de la Zonificación Ambiental Participativa</t>
  </si>
  <si>
    <t>Socializar y validar los resultados de la ZAP en el municipio de Solano, Caquetá</t>
  </si>
  <si>
    <t>Llevar los resultados de la ZAP a la mesa técnica interinstitucional para el cumplimiento de los Acuerdos de Altamira</t>
  </si>
  <si>
    <t>Revisión de ajustes a informe integral de avance en la gestión del PAC 2025 - I</t>
  </si>
  <si>
    <t>Socializar las observaciones a ajustes del Informe integral de avance 2025-I</t>
  </si>
  <si>
    <t>se compartieron las segundas observaciones de ajuste, junto con el enlace de grabación para la recepción de ajustes y aclaraciones por parte de la Corporación</t>
  </si>
  <si>
    <t>La Corporación realizó el envío de los ajustes a segundas observaciones de acuerdo con lo socializado.</t>
  </si>
  <si>
    <t>ASISTENCIA TÉCNICA PARA LA ACTUALIZACIÓN DE LAS DETERMINANTES AMBIENTALES DE CORPONOR</t>
  </si>
  <si>
    <t>DAR CONTINUIDAD AL PROCESO DE ACOMPAÑAMIENTO A CORPONOR PARA LA ACTUALIZACIÓN DE LAS DETERMINANTES AMBIENTALES APLICABLES A LOS MUNICIPIOS DE SU JURISDICCIÓN</t>
  </si>
  <si>
    <t>Norte de Santander, Cúcuta</t>
  </si>
  <si>
    <t>Correo eléctrónico</t>
  </si>
  <si>
    <t>Luis Alfonso Sierra Castro</t>
  </si>
  <si>
    <t>CORPONOR</t>
  </si>
  <si>
    <t>DAR CONTINUIDAD AL PLAN DE TRABAJO ACORDADO
ACOGER LAS DETERMINANTES AMBIENTALES AL FINAL DEL 2025</t>
  </si>
  <si>
    <t>Realizar la visita técnica de verificación para la certificación de la función ecológica de la propiedad al Resguardo Indígena El Volao</t>
  </si>
  <si>
    <t>Necoclí - Antioquia</t>
  </si>
  <si>
    <t>Resguardo El Volao</t>
  </si>
  <si>
    <t>Socializar y validar los resultados de la ZAP en el municipio de Puerto Rico, Caquetá</t>
  </si>
  <si>
    <t>Cauca - Popayán</t>
  </si>
  <si>
    <t xml:space="preserve">CAM, CORTOLIMA, SADR, DNP, CRC, CORPONARIÑO, </t>
  </si>
  <si>
    <t>Sintetizar las propuestas temáticas sobre los principales conflictos socioambientales del Macizo colombiano identificados y priorizados en el taller, con el fin complementarlas, y con base en ellas proponer posibles Acuerdos para el ordenamiento territorial alrededor del agua</t>
  </si>
  <si>
    <t>Revisión Ajustes Informe 2025-1 | CORPOURABA</t>
  </si>
  <si>
    <t>Revisión de los Ajustes efectuados por la Corporación con relación a las observaciones realizadas sobre el Informe Integal de Avance del Primer Semestre de la vigencia 2025</t>
  </si>
  <si>
    <t>Ministerio de Ambiente y CORPOURABA</t>
  </si>
  <si>
    <t xml:space="preserve">La Corporación tiene el compromiso de remitir las matrices ajustadas según las observaciones remitidas lo más pronto posible teniendo en cuenta los plazos establecidos </t>
  </si>
  <si>
    <t>El 24 de noviembre de 2025 la Corporación remitie los archivos y se procede con la revisión de la información</t>
  </si>
  <si>
    <t>Socializar y validar los resultados de la ZAP en el municipio de La Montañita, Caquetá</t>
  </si>
  <si>
    <t>CAR-Asistencia técnica</t>
  </si>
  <si>
    <t>Asistencia técnica presentación informe word/pdf anual</t>
  </si>
  <si>
    <t>CORANTIOQUIA y DOAT SINA</t>
  </si>
  <si>
    <t>Remitir formato de informe financiero que fue dirigido a las Corporación en enero de 2025, con la Circular a fin de ser actualizado el reporte.</t>
  </si>
  <si>
    <t xml:space="preserve">El 24 de noviembre fue remitido al correo electrónico del Jefe de Presupuesto de la Corporación, con copia al Coordinador de reporte. la matriz de Informe de Presupuestal. </t>
  </si>
  <si>
    <t>Se solicito a los asistentes a la mesa diligenciar encuesta de percepción pero no se recibieron respuestas.</t>
  </si>
  <si>
    <t>Socializar y validar los resultados de la ZAP en el municipio de Cartagena del Chairá, Caquetá</t>
  </si>
  <si>
    <t>Revisión de ajustes a metas fisicas vigencia 2024, según el Plan de Acción actualizado</t>
  </si>
  <si>
    <t>Revisar los ajustes realizados por la Corporación, producto de la reunión del 11 de noviembre, previamente al envío final.</t>
  </si>
  <si>
    <t>Los compromisos se relacionan en la ayuda de memoria proyectada</t>
  </si>
  <si>
    <t>La Corporación remitió los ajustes acordados en la reunión.</t>
  </si>
  <si>
    <t>Realizar la visita técnica de verificación para la certificación de la función ecológica de la propiedad al Resguardo Indígena Garrapatas</t>
  </si>
  <si>
    <t>El Diviso - Valle</t>
  </si>
  <si>
    <t>Resguardo Garrapatas</t>
  </si>
  <si>
    <t>Taller de Zonificación Ambiental Participativa Fase 2 en el municipio de Florencia, Caquetá</t>
  </si>
  <si>
    <t>Socialización de observaciones a ajustes de Informes de avance en la gestión del PAC 2025 - I CORMACARENA</t>
  </si>
  <si>
    <t>Socializar las segundas observaciones de ajustes del Informe integral de avance 2025-I</t>
  </si>
  <si>
    <t>CORMACARENA - DOAT SINA</t>
  </si>
  <si>
    <t>A la espera de envío de ajustes</t>
  </si>
  <si>
    <t>Diciembre</t>
  </si>
  <si>
    <t>Encuentro del Sistema Nacional Ambiental - SINA en el marco de la feria de negocios verdes Bioexpo</t>
  </si>
  <si>
    <t>Dar continuidad al desarrollo de espacios de diálogo orientados a fortalecer la articulación interinstitucional entre las entidades que integran el Sistema Nacional Ambiental – SINA, en torno a (i) el seguimiento de los compromisos adquiridos en sesiones anteriores y (ii) otros temas ambientales de interés común.</t>
  </si>
  <si>
    <t xml:space="preserve"> Pasto, Nariño
 Colombia</t>
  </si>
  <si>
    <t>Taller de Zonificación Ambiental Participativa en el municipio de San José de Guaviare, Guaviare</t>
  </si>
  <si>
    <t>San José de Guaviare, Guaviare</t>
  </si>
  <si>
    <t>Visita técnica de verificación de la función ecológica de la propiedad del resguardo indígena San Joaquín</t>
  </si>
  <si>
    <t>Mocoa, Putumayo</t>
  </si>
  <si>
    <t>CRC- Jornada Fortalecimiento Capacidades_ tema IMG</t>
  </si>
  <si>
    <t>Atender la solicitud de la Corporacion para capacitación sobre los IMG.</t>
  </si>
  <si>
    <t>Teams</t>
  </si>
  <si>
    <t>CARDER_Socialización de Observaciones Informe PAC 2025 ISem y analisis de IMG</t>
  </si>
  <si>
    <t>Socializar las Observaciones al Informe PAC 2025 ISem y análizar la relacion de las actividades con los IMG</t>
  </si>
  <si>
    <t>Capacitación a CORPONARIÑO: IMG e IEDI</t>
  </si>
  <si>
    <t>Socialización de Observaciones a ajustes remitidos 2025-I CORPOAMAZONIA</t>
  </si>
  <si>
    <t>Socializar las segundas observaciones de la revisión del informe semestral PAC 2025-I</t>
  </si>
  <si>
    <t>CAM Socialización Lineamientos Informe avance PAC vigencia 2025</t>
  </si>
  <si>
    <t>Dar a conocer los lineamientos que serán expedidos en Circular</t>
  </si>
  <si>
    <t>CRC Socialización Lineamientos Informe avance PAC vigencia 2025</t>
  </si>
  <si>
    <t>CRQ_Socialización de Observaciones Informe PAC 2025 ISem</t>
  </si>
  <si>
    <t xml:space="preserve">Socializar las Observaciones al Informe Integral de Avance PAC 2025 ISem </t>
  </si>
  <si>
    <t>CORTOLIMA- Socializacion Lineamientos Informe avance PAC vig 2025</t>
  </si>
  <si>
    <t>Directores(as) Generales de las Entidades del Sistema Nacional Ambiental - SINA</t>
  </si>
  <si>
    <t xml:space="preserve">Dar continuidad al cumplimiento de los compromisos generados con las entidades del Sistema Nacional Ambiental – SINA en los encuentros generados durante el transcurso de la vigencia 2025, en los meses de mayo, julio, agosto y septiembre e los espacios de diálogo mantenidos.
</t>
  </si>
  <si>
    <t xml:space="preserve">En la vigencia 2026 dar continuidad al cumplimiento de los compromisos generados con las entidades del Sistema Nacional Ambiental – SINA en los encuentros generados durante el transcurso de la vigencia 2025.
</t>
  </si>
  <si>
    <t>Listado de Asistencia formato Instituto Alexaner Von Humbodlt, ONF Andina</t>
  </si>
  <si>
    <t>Resguardo indígena Sann Joaquín</t>
  </si>
  <si>
    <t>Expedición de concepto FEP</t>
  </si>
  <si>
    <t>CARDER y Minambiente / DOAT SINA</t>
  </si>
  <si>
    <t xml:space="preserve">Se remitió formato de encuenta de percepción pero no fue diligenciado por los asistentes. </t>
  </si>
  <si>
    <t>Ayuda de memoria y enlace de grabación</t>
  </si>
  <si>
    <t>La Corporación remitirá ajustes por correo electrónico con copia a Omar Guevara</t>
  </si>
  <si>
    <t>CRQ y Minambiente / DOAT SINA</t>
  </si>
  <si>
    <t>Remitir grabación del espacio y formatos en blanco de las matrices del Informe Integral de Avance</t>
  </si>
  <si>
    <t>Se remitió a los correos del Listado de Asistencia la grabación del espacio y formatos en blanco de las matrices del Informe Integral de Avance</t>
  </si>
  <si>
    <t>Jornadas de territorialización Plan Nacional de Negocios Verdes</t>
  </si>
  <si>
    <t>Promover la apropiación e implementación del Plan Nacional de Negocios Verdes en los territorios, mediante la articulación de actores y el fortalecimiento de capacidades para el desarrollo de Negocios Verdes.</t>
  </si>
  <si>
    <t>Salamina</t>
  </si>
  <si>
    <t>Riosucio</t>
  </si>
  <si>
    <t>La Dorada</t>
  </si>
  <si>
    <t>Manizales</t>
  </si>
  <si>
    <t>Socialización BIOEXPO -  Negocios Verdes</t>
  </si>
  <si>
    <t>Socializar BIOEXPO como plataforma estratégica de promoción y posicionamiento de los Negocios Verdes, fortaleciendo la articulación de actores y el desarrollo del evento.</t>
  </si>
  <si>
    <t>Desarrollo de BIOEXPO 2025</t>
  </si>
  <si>
    <t>Desarrollar BIOEXPO 2025 como un espacio estratégico para la promoción, articulación y posicionamiento de los Negocios Verdes, impulsando el acceso a mercados, alianzas y oportunidades a los NVS</t>
  </si>
  <si>
    <t>Oficina de Negocios Verdes y Sostenibles, Alcaldía de Salamina, Gobernación</t>
  </si>
  <si>
    <t>Oficina de Negocios Verdes y Sostenibles, Negocios Verdes, Gobernación, Universidades</t>
  </si>
  <si>
    <t>Oficina de Negocios Verdes y Sostenibles, Negocios Verdes, CRCI</t>
  </si>
  <si>
    <t>Oficina de Negocios Verdes y Sostenibles, Alcaldía, Corpocaldas, Gobernación</t>
  </si>
  <si>
    <t>Oficina de Negocios Verdes y Sostenibles, Autoridades Ambientales (Ventanillas de NV), Negocios Verdes</t>
  </si>
  <si>
    <t>2do Taller de formulación del Plan de Acción para la GIRH y CC</t>
  </si>
  <si>
    <t>Taller con sectores actualización de la PNGIRH</t>
  </si>
  <si>
    <t>Correo Electónico</t>
  </si>
  <si>
    <t xml:space="preserve">2do Taller de actualización de la PNGIRH con enfoque en biodiversidad y servicios ecosistémicos </t>
  </si>
  <si>
    <t>Formulación de propuesta de política</t>
  </si>
  <si>
    <t>Andrés Ricardo Sánchez Quiroga</t>
  </si>
  <si>
    <t>Ministerio de agricultura y desarrollo Rural; Unidad de planificación rural y agropecuaria (UPRA); Agencia de Desarrollo Rural (ADR); Autoridad Nacional de Acuicultura y Pesca (AUNAP); Ministerio de vivienda, ciudad y territorio; Ministerio de Minas y Energía; Agencia Nacional de Minería (ANM); Unidad de planeación minero-energética (UPME); Departamento Nacional de Planeación (DNP); Ministerio de Comercio, Industria y Turismo; ANDI</t>
  </si>
  <si>
    <t>Diego Restrepo Zambrano</t>
  </si>
  <si>
    <t xml:space="preserve">MinAmbiente - ANLA - PNN - IDEAM - SINCHI - IAvH - INVEMAR - MinAgricultura - MinVivienda - DNP . MinEnergía - ANDI - ANDESCO - WWF - WCS - Fundación Alma - OPIAC - CVC. </t>
  </si>
  <si>
    <t>noviembre</t>
  </si>
  <si>
    <t>Gira de Incidencia con Guardianes- Ambiente</t>
  </si>
  <si>
    <t>Oficio de Entrada</t>
  </si>
  <si>
    <t>FISCH, Siembra, Cccomacia, Ascoba, Mesa Indigena, Consejo Comunitario de Río Quito, Fondo para la Vida y la Biodiversidad</t>
  </si>
  <si>
    <t>Gira de Incidencia con Guardianes- Agricultura</t>
  </si>
  <si>
    <t>FISCH, Siembra, Cccomacia, Ascoba, Mesa Indigena, Consejo Comunitario de Río Quito, Ministerio de Agricultura</t>
  </si>
  <si>
    <t>Mesa Impactos Ambientales de las Actividades mineras en el Chocó</t>
  </si>
  <si>
    <t>Miisterio de Minas, ANM, Codechocó, Ministerio de Vivienda, DPS, Contraloría Generak de la República, Gobernación del Chocó, Alta Consejería para las Regiones</t>
  </si>
  <si>
    <t>Entrega de resultados curso “Comunicar para visibilizar”</t>
  </si>
  <si>
    <t>Programación por teams
Invitación diseñada</t>
  </si>
  <si>
    <t>Dialogo Genuino Boxacatour (escucha la tierra)</t>
  </si>
  <si>
    <t xml:space="preserve">Programación por teams
</t>
  </si>
  <si>
    <t xml:space="preserve">Reunión  con delegadas del Territorio ONIC - Mujeres Wayuu </t>
  </si>
  <si>
    <t xml:space="preserve">Se coordino reunión con las lideres </t>
  </si>
  <si>
    <t>Reunion con delegados de EPM y el equipo de la sentencia 038-19 rio cauca</t>
  </si>
  <si>
    <t>EPM - MINAMBIENTE</t>
  </si>
  <si>
    <t>Concertacion de la agenda para la XVII sesion  del CCGRC</t>
  </si>
  <si>
    <t>CCGRC, PROCURADURIA, CONTRALORIA, DEFENSORIA DEL PUEBLO</t>
  </si>
  <si>
    <t>Ayuda de memoria y captura de pantalla de los asistentes</t>
  </si>
  <si>
    <t>Encuentro virtual de amigas del agua, viernes de gratitud - Red Nacional Guardianas del Agua y la Vida</t>
  </si>
  <si>
    <t>Dialogo Genuino mujeres vereda Salitre en el municipio de Simijaca</t>
  </si>
  <si>
    <t>Reunión definición de acciones EPM Plan de accion sentencia rio cauca</t>
  </si>
  <si>
    <t>EPM y MADS</t>
  </si>
  <si>
    <t>Ayuda de memoria con lista de asistentes</t>
  </si>
  <si>
    <t>mesa virtual de trabajo para articulación Minagricultura</t>
  </si>
  <si>
    <t>MADS  y Minagricultura</t>
  </si>
  <si>
    <t>Ayuda de memoria y listado de asistentes</t>
  </si>
  <si>
    <t>mesa de trabajo ANLA-MADS-CCGRC</t>
  </si>
  <si>
    <t>ANLA, CCGRC, MADS: DGIRH-SEP-DAASU</t>
  </si>
  <si>
    <t>Avances y Retos del Sector Curtidor en la Recuperación del Río Bogotá.</t>
  </si>
  <si>
    <t xml:space="preserve">Firma de convenio interadministrativo entre CAR y la alcaldía de Villapinzón con el fin de promover la descontaminación del río Bogotá mediante el proyecto “Sostenibilidad en cada gota” de las asociaciones de curtidores del municipio. </t>
  </si>
  <si>
    <t xml:space="preserve"> Corporación Autónoma Regional de Cundinamarca (CAR) , Procuraduría General de la Nación,  Alcaldía de Villapinzón,  Ministerio de Ambiente y Desarrollo Sostenible, Ministerio de Vivienda, Ciudad y Territorio </t>
  </si>
  <si>
    <t xml:space="preserve">QUINCUAGÉSIMA SÉPTIMA (57) SESIÓN ORDINARIA DEL CONSEJO ESTRATÉGICO DE LA CUENCA HIDROGRÁFICA DEL RÍO BOGOTÁ – PARTE 2 </t>
  </si>
  <si>
    <t xml:space="preserve">Conforme a la decisión unánime de los consejeros, es escuchar las observaciones presentadas por la Cámara Colombiana de la Construcción (CAMACOL) y la Cámara Colombiana de la Infraestructura (CCI), derivadas de las solicitudes escritas allegadas al Consejo. Indica que este espacio se enmarca en el punto 3 del orden del día previamente aprobado correspondiente a la discusión de los efectos del Proyecto de Resolución de Directrices para el Ordenamiento Ambiental de la Sabana de Bogotá en el marco de la sentencia río Bogotá.   </t>
  </si>
  <si>
    <t xml:space="preserve">Gobernación de Cundinamarca, Corporación Autónoma Regional de Cundinamarca – CAR , Secretaría Distrital de Ambiente - SDA, mpresa de Acueducto y Alcantarillado de Bogotá – EAAB, Municipio de Chía,  municipio de Cachipay,  Ministerio de Ambiente y Desarrollo Sostenible Secretario Técnico del CECH  </t>
  </si>
  <si>
    <t xml:space="preserve">QUINCUAGÉSIMA SÉPTIMA (57) SESIÓN EXTRAORDINARIA DEL CONSEJO ESTRATÉGICO DE LA CUENCA HIDROGRÁFICA DEL RÍO BOGOTÁ – PARTE 4 </t>
  </si>
  <si>
    <t>Recopilar insumos para dar continuidad a la discusión de los efectos del proyecto de Resolución de directrices de ordenamiento ambiental para la Sabana de Bogotá en el marco del punto 3 del orden del día aprobado para la sesión N°57 del CECH el día 4 de noviembre de 2025. Espacio abierto de participación</t>
  </si>
  <si>
    <t xml:space="preserve">Gobernación de Cundinamarca, Corporación Autónoma Regional de Cundinamarca – CAR , Secretaría Distrital de Ambiente - SDA, mpresa de Acueducto y Alcantarillado de Bogotá – EAAB, Municipio de Chía,  municipio de Cachipay,  Ministerio de Ambiente y Desarrollo Sostenible Secretario Técnico del CECH, actores públicos y privados </t>
  </si>
  <si>
    <t xml:space="preserve">QUINCUAGÉSIMA SÉPTIMA (57) SESIÓN ORDINARIA DEL CONSEJO ESTRATÉGICO DE LA CUENCA HIDROGRÁFICA DEL RÍO BOGOTÁ - PARTE 5 </t>
  </si>
  <si>
    <t xml:space="preserve"> Continuación de discusión de los efectos del proyecto de Resolución que define los lineamientos (directrices), para el ordenamiento ambiental de la Sabana de Bogotá en el marco del cumplimiento de la sentencia de 28 de marzo de 2014, los términos del Acuerdo 08 de 2020. Orden proferida por el Consejo de Estado a través de Auto del 26 de junio de 2025. </t>
  </si>
  <si>
    <t xml:space="preserve">Conferencia magistral Alcance, coordinación interinstitucional y prioridades de investigación </t>
  </si>
  <si>
    <t>Desarrollo de la conferencia denominada Alcance, coordinación interinstitucional y prioridades de investigación, la cual tuvo como objetivo divulgar dar un contexto de la sentencia, el rol del Consejo Estratégico de la cuenca Hidrográfica del Rio Bogotá – CECH y la mesa del gestión del conocimiento y las actividades del plan de acción y el proceso de priorización de las líneas de investigación en cumplimiento de la orden 4.69 de la sentencia.</t>
  </si>
  <si>
    <t>Ministerio de Ambiente y Desarrollo Sostenible - Dirección de Gestión Integral del Recurso Hídrico, equipo sentencia rio Bogotá, Empresa de Acueducto y Alcantarillado de Bogotá, Profesionales de ambas entidades e Invitados  (actores públicos y privados)</t>
  </si>
  <si>
    <t>Debate de control político Comisión de Ordenamiento Territorial Embalse del Muña y Río Bogotá</t>
  </si>
  <si>
    <t xml:space="preserve">Examinar el estado de los compromisos, avances y fallos judiciales relacionados con la descontaminación del embalse del Muña y del río Bogotá; verificar las medidas adoptadas por las entidades nacionales, departamentales y municipales; y garantizar el cumplimiento de lo establecido en el Plan Nacional de Desarrollo 2022–2026 en materia de protección de ecosistemas acuáticos, ordenamiento territorial alrededor del agua y gestión hídrica en la región. </t>
  </si>
  <si>
    <t>Sibaté</t>
  </si>
  <si>
    <t xml:space="preserve"> Comisión de ordenamiento territorial del Senado de la República, Ministerio de Ambiente y Desarrollo Sostenible - Dirección de Gestión Integral del Recurso Hídrico, Departamento Nacional de Planeación, Instituto Geográfico Agustín Codazzi, Ministerio de Agricultura y Desarrollo Rural, Ministerio de Comercio, Industria y Turismo , Instituto de Hidrología, Meteorología y Estudios Ambientales, Empresa de Acueducto y Alcantarillado de Bogotá</t>
  </si>
  <si>
    <t xml:space="preserve">Seguimiento a las actividades de plan de acción y reporte de actividades de la mesa de sectores productivos </t>
  </si>
  <si>
    <t xml:space="preserve">Socializar los avances en el marco del cumplimiento de las actividades del plan de acción 2024-2027 enfocadas en los sectores productivos (curtiembres, metalurgia – galvanotecnia y minería) desde las entidades competentes, para el primer trimestre del año. </t>
  </si>
  <si>
    <t xml:space="preserve">Secretaría Distrital de Ambiente – SDA, la Corporación Autónoma Regional  de Cundinamarca– CAR, el Ministerio de Ambiente y Desarrollo Sostenible – MADS, la Gobernación de Cundinamarca, la Alcaldía del municipio de Villapinzón y Chocontá, y el Ministerio del Trabajo. </t>
  </si>
  <si>
    <t>Mesa técnica interinstitucional- cumplimiento Auto que resuelve solicitud EOT Municipio de Quipile (Orden 4.18)</t>
  </si>
  <si>
    <t>Revisar el estado de cumplimiento del Auto del 31 de octubre de 2025, que resuelve aspectos asociados con la orden 4.18 de la Sentencia del 28 de marzo de 2014, así como las acciones relacionadas con la gestión del riesgo en el Municipio de Quipile, definir avances, alcances institucionales y compromisos interinstitucionales._x000D_</t>
  </si>
  <si>
    <t>Ministerio de Ambiente y Desarrollo Sostenible
- Dirección de Gestión Integral del Recurso Hídrico 
- Dirección de Cambio Climático y Gestión del Riesgo
Corporación Autónoma Regional de Cundinamarca
Unidad Nacional para la Gestión del Riesgo de Desastres
Unidad Departamental de Gestión del Riesgo
Fondo de Adaptación
Departamento Nacional de Planeación
Ministerio de Hacienda y Crédito Público
Alcaldía de Quipile
Defensoría del Pueblo
Ministerio de Vivienda Ciudad y Territorio
Procuraduría
Gobernación de Cundinamarca_x000D_</t>
  </si>
  <si>
    <t>Cierrer Proyecto Manejo integrado de Recursos Hídricos de las cuencas binacionales Mira, Mataje, Carchi-Guáitara</t>
  </si>
  <si>
    <t>Cierre Proyecto Manejo integrado de Recursos Hídricos de las cuencas binacionales Mira, Mataje, Carchi-Guáitara</t>
  </si>
  <si>
    <t>PNUD, MINAMBIENTE, MUNICIPIOS, IDEAM, CANCILLERIA, CORPONARIÑO, EMPOOBANDO, COOPSERCUM, EMPOPASTO</t>
  </si>
  <si>
    <t>Etiquetas de fila</t>
  </si>
  <si>
    <t>(en blanco)</t>
  </si>
  <si>
    <t>Total general</t>
  </si>
  <si>
    <t>Cuenta de 12. TIPO DE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</si>
</sst>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
  </numFmts>
  <fonts count="8">
    <font>
      <sz val="11"/>
      <color theme="1"/>
      <name val="Aptos Narrow"/>
      <family val="2"/>
      <scheme val="minor"/>
    </font>
    <font>
      <b/>
      <sz val="10"/>
      <name val="Arial Narrow"/>
      <family val="2"/>
    </font>
    <font>
      <b/>
      <sz val="7"/>
      <name val="Arial Narrow"/>
      <family val="2"/>
    </font>
    <font>
      <sz val="10"/>
      <name val="Arial Narrow"/>
      <family val="2"/>
    </font>
    <font>
      <sz val="11"/>
      <color theme="1"/>
      <name val="Aptos Narrow"/>
      <scheme val="minor"/>
    </font>
    <font>
      <b/>
      <sz val="11"/>
      <name val="Aptos Narrow"/>
      <scheme val="minor"/>
    </font>
    <font>
      <b/>
      <sz val="11"/>
      <color theme="0"/>
      <name val="Aptos Narrow"/>
      <scheme val="minor"/>
    </font>
    <font>
      <sz val="11"/>
      <name val="Aptos Narrow"/>
      <scheme val="minor"/>
    </font>
  </fonts>
  <fills count="5">
    <fill>
      <patternFill patternType="none"/>
    </fill>
    <fill>
      <patternFill patternType="gray125"/>
    </fill>
    <fill>
      <patternFill patternType="solid">
        <fgColor rgb="FF96BE55"/>
        <bgColor indexed="64"/>
      </patternFill>
    </fill>
    <fill>
      <patternFill patternType="solid">
        <fgColor rgb="FF504F4E"/>
        <bgColor indexed="64"/>
      </patternFill>
    </fill>
    <fill>
      <patternFill patternType="solid">
        <fgColor rgb="FFE1E1E1"/>
        <bgColor indexed="64"/>
      </patternFill>
    </fill>
  </fills>
  <borders count="8">
    <border>
      <left/>
      <right/>
      <top/>
      <bottom/>
      <diagonal/>
    </border>
    <border>
      <left style="thin">
        <color auto="1"/>
      </left>
      <right/>
      <top style="thin">
        <color indexed="64"/>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
    <xf numFmtId="0" fontId="0" fillId="0" borderId="0"/>
  </cellStyleXfs>
  <cellXfs count="51">
    <xf numFmtId="0" fontId="0" fillId="0" borderId="0" xfId="0"/>
    <xf numFmtId="1" fontId="2" fillId="2" borderId="4"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0" xfId="0" applyAlignment="1">
      <alignment wrapText="1"/>
    </xf>
    <xf numFmtId="164" fontId="0" fillId="0" borderId="0" xfId="0" applyNumberFormat="1"/>
    <xf numFmtId="0" fontId="0" fillId="0" borderId="0" xfId="0" applyNumberFormat="1"/>
    <xf numFmtId="0" fontId="3" fillId="0" borderId="4"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locked="0" hidden="1"/>
    </xf>
    <xf numFmtId="1" fontId="3" fillId="0" borderId="4" xfId="0" applyNumberFormat="1" applyFont="1" applyBorder="1" applyAlignment="1" applyProtection="1">
      <alignment horizontal="left" vertical="center" wrapText="1"/>
      <protection locked="0" hidden="1"/>
    </xf>
    <xf numFmtId="1" fontId="3" fillId="0" borderId="4" xfId="0" applyNumberFormat="1"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locked="0" hidden="1"/>
    </xf>
    <xf numFmtId="0" fontId="0" fillId="0" borderId="0" xfId="0" pivotButton="1"/>
    <xf numFmtId="0" fontId="0" fillId="0" borderId="0" xfId="0" applyAlignment="1">
      <alignment horizontal="left"/>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xf>
    <xf numFmtId="1" fontId="1" fillId="2" borderId="4" xfId="0" applyNumberFormat="1" applyFont="1" applyFill="1" applyBorder="1" applyAlignment="1">
      <alignment horizontal="center" vertic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14" fontId="5" fillId="2" borderId="4" xfId="0" applyNumberFormat="1"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1" fontId="5" fillId="2" borderId="4" xfId="0" applyNumberFormat="1" applyFont="1" applyFill="1" applyBorder="1" applyAlignment="1">
      <alignment horizontal="center" vertical="center" wrapText="1"/>
    </xf>
    <xf numFmtId="1" fontId="5" fillId="2" borderId="4"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0" xfId="0" applyFont="1" applyBorder="1" applyAlignment="1" applyProtection="1">
      <alignment horizontal="left" vertical="center" wrapText="1"/>
      <protection hidden="1"/>
    </xf>
    <xf numFmtId="0" fontId="7" fillId="0" borderId="0" xfId="0" applyFont="1" applyBorder="1" applyAlignment="1" applyProtection="1">
      <alignment horizontal="left" vertical="center" wrapText="1"/>
      <protection locked="0" hidden="1"/>
    </xf>
    <xf numFmtId="14" fontId="7" fillId="0" borderId="0" xfId="0" applyNumberFormat="1" applyFont="1" applyBorder="1" applyAlignment="1" applyProtection="1">
      <alignment horizontal="left" vertical="center" wrapText="1"/>
      <protection locked="0" hidden="1"/>
    </xf>
    <xf numFmtId="0" fontId="7" fillId="0" borderId="0" xfId="0" applyFont="1" applyBorder="1" applyAlignment="1" applyProtection="1">
      <alignment horizontal="center" vertical="center" wrapText="1"/>
      <protection hidden="1"/>
    </xf>
    <xf numFmtId="1" fontId="7" fillId="0" borderId="0" xfId="0" applyNumberFormat="1" applyFont="1" applyBorder="1" applyAlignment="1" applyProtection="1">
      <alignment horizontal="center" vertical="center" wrapText="1"/>
      <protection locked="0" hidden="1"/>
    </xf>
    <xf numFmtId="1" fontId="7" fillId="0" borderId="0" xfId="0" applyNumberFormat="1" applyFont="1" applyBorder="1" applyAlignment="1" applyProtection="1">
      <alignment horizontal="center" vertical="center" wrapText="1"/>
      <protection hidden="1"/>
    </xf>
    <xf numFmtId="0" fontId="7" fillId="0" borderId="0" xfId="0" applyFont="1" applyBorder="1" applyAlignment="1" applyProtection="1">
      <alignment horizontal="center" vertical="center" wrapText="1"/>
      <protection locked="0" hidden="1"/>
    </xf>
    <xf numFmtId="0" fontId="7" fillId="0" borderId="0" xfId="0" applyFont="1" applyBorder="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vertical="center" wrapText="1"/>
    </xf>
    <xf numFmtId="14" fontId="4" fillId="0" borderId="0" xfId="0" applyNumberFormat="1" applyFont="1" applyAlignment="1">
      <alignment vertical="center" wrapText="1"/>
    </xf>
    <xf numFmtId="0" fontId="4" fillId="0" borderId="0" xfId="0" applyFont="1" applyFill="1" applyAlignment="1">
      <alignment vertical="center" wrapText="1"/>
    </xf>
    <xf numFmtId="14" fontId="4" fillId="0" borderId="0" xfId="0" applyNumberFormat="1" applyFont="1" applyFill="1" applyAlignment="1">
      <alignment vertical="center" wrapText="1"/>
    </xf>
    <xf numFmtId="0" fontId="4" fillId="0" borderId="0" xfId="0" applyFont="1" applyBorder="1" applyAlignment="1">
      <alignment vertical="center" wrapText="1"/>
    </xf>
    <xf numFmtId="164" fontId="4" fillId="0" borderId="0" xfId="0" applyNumberFormat="1" applyFont="1" applyFill="1" applyAlignment="1">
      <alignment horizontal="center" vertical="center" wrapText="1"/>
    </xf>
    <xf numFmtId="164" fontId="7" fillId="0" borderId="0" xfId="0" applyNumberFormat="1" applyFont="1" applyBorder="1" applyAlignment="1" applyProtection="1">
      <alignment horizontal="center" vertical="center" wrapText="1"/>
      <protection locked="0" hidden="1"/>
    </xf>
  </cellXfs>
  <cellStyles count="1">
    <cellStyle name="Normal" xfId="0" builtinId="0"/>
  </cellStyles>
  <dxfs count="54">
    <dxf>
      <font>
        <color theme="0"/>
      </font>
    </dxf>
    <dxf>
      <font>
        <color theme="0"/>
      </font>
    </dxf>
    <dxf>
      <font>
        <color theme="0"/>
      </font>
    </dxf>
    <dxf>
      <font>
        <strike val="0"/>
        <outline val="0"/>
        <shadow val="0"/>
        <u val="none"/>
        <vertAlign val="baseline"/>
        <sz val="11"/>
        <name val="Aptos Narrow"/>
        <scheme val="minor"/>
      </font>
      <alignment horizontal="center" vertical="center" textRotation="0" wrapText="1" indent="0" justifyLastLine="0" shrinkToFit="0" readingOrder="0"/>
    </dxf>
    <dxf>
      <font>
        <strike val="0"/>
        <outline val="0"/>
        <shadow val="0"/>
        <u val="none"/>
        <vertAlign val="baseline"/>
        <sz val="11"/>
        <name val="Aptos Narrow"/>
        <scheme val="minor"/>
      </font>
      <numFmt numFmtId="164" formatCode="&quot;$&quot;\ #,##0"/>
      <alignment horizontal="center" vertical="center" textRotation="0" wrapText="1" indent="0" justifyLastLine="0" shrinkToFit="0" readingOrder="0"/>
    </dxf>
    <dxf>
      <font>
        <strike val="0"/>
        <outline val="0"/>
        <shadow val="0"/>
        <u val="none"/>
        <vertAlign val="baseline"/>
        <sz val="11"/>
        <name val="Aptos Narrow"/>
        <scheme val="minor"/>
      </font>
      <alignment vertical="center" textRotation="0" wrapText="1" indent="0" justifyLastLine="0" shrinkToFit="0" readingOrder="0"/>
    </dxf>
    <dxf>
      <font>
        <strike val="0"/>
        <outline val="0"/>
        <shadow val="0"/>
        <u val="none"/>
        <vertAlign val="baseline"/>
        <sz val="11"/>
        <name val="Aptos Narrow"/>
        <scheme val="minor"/>
      </font>
      <alignment vertical="center" textRotation="0" wrapText="1" indent="0" justifyLastLine="0" shrinkToFit="0" readingOrder="0"/>
    </dxf>
    <dxf>
      <font>
        <strike val="0"/>
        <outline val="0"/>
        <shadow val="0"/>
        <u val="none"/>
        <vertAlign val="baseline"/>
        <sz val="11"/>
        <name val="Aptos Narrow"/>
        <scheme val="minor"/>
      </font>
      <numFmt numFmtId="0" formatCode="General"/>
      <alignment horizontal="general" vertical="center" textRotation="0" wrapText="1" indent="0" justifyLastLine="0" shrinkToFit="0" readingOrder="0"/>
    </dxf>
    <dxf>
      <font>
        <strike val="0"/>
        <outline val="0"/>
        <shadow val="0"/>
        <u val="none"/>
        <vertAlign val="baseline"/>
        <sz val="11"/>
        <name val="Aptos Narrow"/>
        <scheme val="minor"/>
      </font>
      <numFmt numFmtId="0" formatCode="General"/>
      <alignment vertical="center" textRotation="0" wrapText="1" indent="0" justifyLastLine="0" shrinkToFit="0" readingOrder="0"/>
    </dxf>
    <dxf>
      <font>
        <strike val="0"/>
        <outline val="0"/>
        <shadow val="0"/>
        <u val="none"/>
        <vertAlign val="baseline"/>
        <sz val="11"/>
        <name val="Aptos Narrow"/>
        <scheme val="minor"/>
      </font>
      <numFmt numFmtId="0" formatCode="General"/>
      <alignment vertical="center" textRotation="0" wrapText="1" indent="0" justifyLastLine="0" shrinkToFit="0" readingOrder="0"/>
    </dxf>
    <dxf>
      <font>
        <strike val="0"/>
        <outline val="0"/>
        <shadow val="0"/>
        <u val="none"/>
        <vertAlign val="baseline"/>
        <sz val="11"/>
        <name val="Aptos Narrow"/>
        <scheme val="minor"/>
      </font>
      <numFmt numFmtId="0" formatCode="General"/>
      <alignment horizontal="general" vertical="center" textRotation="0" wrapText="1" indent="0" justifyLastLine="0" shrinkToFit="0" readingOrder="0"/>
    </dxf>
    <dxf>
      <font>
        <strike val="0"/>
        <outline val="0"/>
        <shadow val="0"/>
        <u val="none"/>
        <vertAlign val="baseline"/>
        <sz val="11"/>
        <name val="Aptos Narrow"/>
        <scheme val="minor"/>
      </font>
      <numFmt numFmtId="0" formatCode="General"/>
      <alignment horizontal="general" vertical="center" textRotation="0" wrapText="1" indent="0" justifyLastLine="0" shrinkToFit="0" readingOrder="0"/>
    </dxf>
    <dxf>
      <font>
        <strike val="0"/>
        <outline val="0"/>
        <shadow val="0"/>
        <u val="none"/>
        <vertAlign val="baseline"/>
        <sz val="11"/>
        <name val="Aptos Narrow"/>
        <scheme val="minor"/>
      </font>
      <numFmt numFmtId="0" formatCode="General"/>
      <alignment horizontal="general" vertical="center" textRotation="0" wrapText="1" indent="0" justifyLastLine="0" shrinkToFit="0" readingOrder="0"/>
    </dxf>
    <dxf>
      <font>
        <strike val="0"/>
        <outline val="0"/>
        <shadow val="0"/>
        <u val="none"/>
        <vertAlign val="baseline"/>
        <sz val="11"/>
        <name val="Aptos Narrow"/>
        <scheme val="minor"/>
      </font>
      <numFmt numFmtId="0" formatCode="General"/>
      <alignment vertical="center" textRotation="0" wrapText="1" indent="0" justifyLastLine="0" shrinkToFit="0" readingOrder="0"/>
    </dxf>
    <dxf>
      <font>
        <strike val="0"/>
        <outline val="0"/>
        <shadow val="0"/>
        <u val="none"/>
        <vertAlign val="baseline"/>
        <sz val="11"/>
        <name val="Aptos Narrow"/>
        <scheme val="minor"/>
      </font>
      <alignment horizontal="center" vertical="center" textRotation="0" wrapText="1" indent="0" justifyLastLine="0" shrinkToFit="0" readingOrder="0"/>
    </dxf>
    <dxf>
      <font>
        <strike val="0"/>
        <outline val="0"/>
        <shadow val="0"/>
        <u val="none"/>
        <vertAlign val="baseline"/>
        <sz val="11"/>
        <name val="Aptos Narrow"/>
        <scheme val="minor"/>
      </font>
      <alignment horizontal="center" vertical="center" textRotation="0" wrapText="1" indent="0" justifyLastLine="0" shrinkToFit="0" readingOrder="0"/>
    </dxf>
    <dxf>
      <font>
        <strike val="0"/>
        <outline val="0"/>
        <shadow val="0"/>
        <u val="none"/>
        <vertAlign val="baseline"/>
        <sz val="11"/>
        <name val="Aptos Narrow"/>
        <scheme val="minor"/>
      </font>
      <alignment horizontal="center" vertical="center" textRotation="0" wrapText="1" indent="0" justifyLastLine="0" shrinkToFit="0" readingOrder="0"/>
    </dxf>
    <dxf>
      <font>
        <strike val="0"/>
        <outline val="0"/>
        <shadow val="0"/>
        <u val="none"/>
        <vertAlign val="baseline"/>
        <sz val="11"/>
        <name val="Aptos Narrow"/>
        <scheme val="minor"/>
      </font>
      <alignment horizontal="center" vertical="center" textRotation="0" wrapText="1" indent="0" justifyLastLine="0" shrinkToFit="0" readingOrder="0"/>
    </dxf>
    <dxf>
      <font>
        <strike val="0"/>
        <outline val="0"/>
        <shadow val="0"/>
        <u val="none"/>
        <vertAlign val="baseline"/>
        <sz val="11"/>
        <name val="Aptos Narrow"/>
        <scheme val="minor"/>
      </font>
      <alignment horizontal="center" vertical="center" textRotation="0" wrapText="1" indent="0" justifyLastLine="0" shrinkToFit="0" readingOrder="0"/>
    </dxf>
    <dxf>
      <font>
        <strike val="0"/>
        <outline val="0"/>
        <shadow val="0"/>
        <u val="none"/>
        <vertAlign val="baseline"/>
        <sz val="11"/>
        <name val="Aptos Narrow"/>
        <scheme val="minor"/>
      </font>
      <alignment horizontal="center" vertical="center" textRotation="0" wrapText="1" indent="0" justifyLastLine="0" shrinkToFit="0" readingOrder="0"/>
    </dxf>
    <dxf>
      <font>
        <strike val="0"/>
        <outline val="0"/>
        <shadow val="0"/>
        <u val="none"/>
        <vertAlign val="baseline"/>
        <sz val="11"/>
        <name val="Aptos Narrow"/>
        <scheme val="minor"/>
      </font>
      <numFmt numFmtId="0" formatCode="General"/>
      <alignment horizontal="center" vertical="center" textRotation="0" wrapText="1" indent="0" justifyLastLine="0" shrinkToFit="0" readingOrder="0"/>
    </dxf>
    <dxf>
      <font>
        <strike val="0"/>
        <outline val="0"/>
        <shadow val="0"/>
        <u val="none"/>
        <vertAlign val="baseline"/>
        <sz val="11"/>
        <name val="Aptos Narrow"/>
        <scheme val="minor"/>
      </font>
      <numFmt numFmtId="0" formatCode="General"/>
      <alignment horizontal="center" vertical="center" textRotation="0" wrapText="1" indent="0" justifyLastLine="0" shrinkToFit="0" readingOrder="0"/>
    </dxf>
    <dxf>
      <font>
        <strike val="0"/>
        <outline val="0"/>
        <shadow val="0"/>
        <u val="none"/>
        <vertAlign val="baseline"/>
        <sz val="11"/>
        <name val="Aptos Narrow"/>
        <scheme val="minor"/>
      </font>
      <numFmt numFmtId="0" formatCode="General"/>
      <alignment horizontal="center" vertical="center" textRotation="0" wrapText="1" indent="0" justifyLastLine="0" shrinkToFit="0" readingOrder="0"/>
    </dxf>
    <dxf>
      <font>
        <strike val="0"/>
        <outline val="0"/>
        <shadow val="0"/>
        <u val="none"/>
        <vertAlign val="baseline"/>
        <sz val="11"/>
        <name val="Aptos Narrow"/>
        <scheme val="minor"/>
      </font>
      <alignment horizontal="center" vertical="center" textRotation="0" wrapText="1" indent="0" justifyLastLine="0" shrinkToFit="0" readingOrder="0"/>
    </dxf>
    <dxf>
      <font>
        <strike val="0"/>
        <outline val="0"/>
        <shadow val="0"/>
        <u val="none"/>
        <vertAlign val="baseline"/>
        <sz val="11"/>
        <name val="Aptos Narrow"/>
        <scheme val="minor"/>
      </font>
      <numFmt numFmtId="0" formatCode="General"/>
      <alignment horizontal="center" vertical="center" textRotation="0" wrapText="1" indent="0" justifyLastLine="0" shrinkToFit="0" readingOrder="0"/>
    </dxf>
    <dxf>
      <font>
        <strike val="0"/>
        <outline val="0"/>
        <shadow val="0"/>
        <u val="none"/>
        <vertAlign val="baseline"/>
        <sz val="11"/>
        <name val="Aptos Narrow"/>
        <scheme val="minor"/>
      </font>
      <numFmt numFmtId="0" formatCode="General"/>
      <alignment horizontal="center" vertical="center" textRotation="0" wrapText="1" indent="0" justifyLastLine="0" shrinkToFit="0" readingOrder="0"/>
    </dxf>
    <dxf>
      <font>
        <strike val="0"/>
        <outline val="0"/>
        <shadow val="0"/>
        <u val="none"/>
        <vertAlign val="baseline"/>
        <sz val="11"/>
        <name val="Aptos Narrow"/>
        <scheme val="minor"/>
      </font>
      <numFmt numFmtId="0" formatCode="General"/>
      <alignment horizontal="center" vertical="center" textRotation="0" wrapText="1" indent="0" justifyLastLine="0" shrinkToFit="0" readingOrder="0"/>
    </dxf>
    <dxf>
      <font>
        <strike val="0"/>
        <outline val="0"/>
        <shadow val="0"/>
        <u val="none"/>
        <vertAlign val="baseline"/>
        <sz val="11"/>
        <name val="Aptos Narrow"/>
        <scheme val="minor"/>
      </font>
      <numFmt numFmtId="0" formatCode="General"/>
      <alignment horizontal="center" vertical="center" textRotation="0" wrapText="1" indent="0" justifyLastLine="0" shrinkToFit="0" readingOrder="0"/>
    </dxf>
    <dxf>
      <font>
        <strike val="0"/>
        <outline val="0"/>
        <shadow val="0"/>
        <u val="none"/>
        <vertAlign val="baseline"/>
        <sz val="11"/>
        <name val="Aptos Narrow"/>
        <scheme val="minor"/>
      </font>
      <alignment horizontal="center" vertical="center" textRotation="0" wrapText="1" indent="0" justifyLastLine="0" shrinkToFit="0" readingOrder="0"/>
    </dxf>
    <dxf>
      <font>
        <strike val="0"/>
        <outline val="0"/>
        <shadow val="0"/>
        <u val="none"/>
        <vertAlign val="baseline"/>
        <sz val="11"/>
        <name val="Aptos Narrow"/>
        <scheme val="minor"/>
      </font>
      <alignment horizontal="center" vertical="center" textRotation="0" wrapText="1" indent="0" justifyLastLine="0" shrinkToFit="0" readingOrder="0"/>
    </dxf>
    <dxf>
      <font>
        <strike val="0"/>
        <outline val="0"/>
        <shadow val="0"/>
        <u val="none"/>
        <vertAlign val="baseline"/>
        <sz val="11"/>
        <name val="Aptos Narrow"/>
        <scheme val="minor"/>
      </font>
      <alignment horizontal="center" vertical="center" textRotation="0" wrapText="1" indent="0" justifyLastLine="0" shrinkToFit="0" readingOrder="0"/>
    </dxf>
    <dxf>
      <font>
        <strike val="0"/>
        <outline val="0"/>
        <shadow val="0"/>
        <u val="none"/>
        <vertAlign val="baseline"/>
        <sz val="11"/>
        <name val="Aptos Narrow"/>
        <scheme val="minor"/>
      </font>
      <numFmt numFmtId="0" formatCode="General"/>
      <alignment horizontal="center" vertical="center" textRotation="0" wrapText="1" indent="0" justifyLastLine="0" shrinkToFit="0" readingOrder="0"/>
    </dxf>
    <dxf>
      <font>
        <strike val="0"/>
        <outline val="0"/>
        <shadow val="0"/>
        <u val="none"/>
        <vertAlign val="baseline"/>
        <sz val="11"/>
        <name val="Aptos Narrow"/>
        <scheme val="minor"/>
      </font>
      <numFmt numFmtId="0" formatCode="General"/>
      <alignment horizontal="center" vertical="center" textRotation="0" wrapText="1" indent="0" justifyLastLine="0" shrinkToFit="0" readingOrder="0"/>
    </dxf>
    <dxf>
      <font>
        <strike val="0"/>
        <outline val="0"/>
        <shadow val="0"/>
        <u val="none"/>
        <vertAlign val="baseline"/>
        <sz val="11"/>
        <name val="Aptos Narrow"/>
        <scheme val="minor"/>
      </font>
      <numFmt numFmtId="0" formatCode="General"/>
      <alignment horizontal="center" vertical="center" textRotation="0" wrapText="1" indent="0" justifyLastLine="0" shrinkToFit="0" readingOrder="0"/>
    </dxf>
    <dxf>
      <font>
        <strike val="0"/>
        <outline val="0"/>
        <shadow val="0"/>
        <u val="none"/>
        <vertAlign val="baseline"/>
        <sz val="11"/>
        <name val="Aptos Narrow"/>
        <scheme val="minor"/>
      </font>
      <alignment horizontal="center" vertical="center" textRotation="0" wrapText="1" indent="0" justifyLastLine="0" shrinkToFit="0" readingOrder="0"/>
    </dxf>
    <dxf>
      <font>
        <strike val="0"/>
        <outline val="0"/>
        <shadow val="0"/>
        <u val="none"/>
        <vertAlign val="baseline"/>
        <sz val="11"/>
        <name val="Aptos Narrow"/>
        <scheme val="minor"/>
      </font>
      <numFmt numFmtId="0" formatCode="General"/>
      <alignment horizontal="center" vertical="center" textRotation="0" wrapText="1" indent="0" justifyLastLine="0" shrinkToFit="0" readingOrder="0"/>
    </dxf>
    <dxf>
      <font>
        <strike val="0"/>
        <outline val="0"/>
        <shadow val="0"/>
        <u val="none"/>
        <vertAlign val="baseline"/>
        <sz val="11"/>
        <name val="Aptos Narrow"/>
        <scheme val="minor"/>
      </font>
      <numFmt numFmtId="0" formatCode="General"/>
      <alignment horizontal="center" vertical="center" textRotation="0" wrapText="1" indent="0" justifyLastLine="0" shrinkToFit="0" readingOrder="0"/>
    </dxf>
    <dxf>
      <font>
        <strike val="0"/>
        <outline val="0"/>
        <shadow val="0"/>
        <u val="none"/>
        <vertAlign val="baseline"/>
        <sz val="11"/>
        <name val="Aptos Narrow"/>
        <scheme val="minor"/>
      </font>
      <alignment horizontal="center" vertical="center" textRotation="0" wrapText="1" indent="0" justifyLastLine="0" shrinkToFit="0" readingOrder="0"/>
    </dxf>
    <dxf>
      <font>
        <strike val="0"/>
        <outline val="0"/>
        <shadow val="0"/>
        <u val="none"/>
        <vertAlign val="baseline"/>
        <sz val="11"/>
        <name val="Aptos Narrow"/>
        <scheme val="minor"/>
      </font>
      <alignment horizontal="center" vertical="center" textRotation="0" wrapText="1" indent="0" justifyLastLine="0" shrinkToFit="0" readingOrder="0"/>
    </dxf>
    <dxf>
      <font>
        <strike val="0"/>
        <outline val="0"/>
        <shadow val="0"/>
        <u val="none"/>
        <vertAlign val="baseline"/>
        <sz val="11"/>
        <name val="Aptos Narrow"/>
        <scheme val="minor"/>
      </font>
      <alignment horizontal="center" vertical="center" textRotation="0" wrapText="1" indent="0" justifyLastLine="0" shrinkToFit="0" readingOrder="0"/>
    </dxf>
    <dxf>
      <font>
        <strike val="0"/>
        <outline val="0"/>
        <shadow val="0"/>
        <u val="none"/>
        <vertAlign val="baseline"/>
        <sz val="11"/>
        <name val="Aptos Narrow"/>
        <scheme val="minor"/>
      </font>
      <numFmt numFmtId="19" formatCode="d/mm/yyyy"/>
      <alignment vertical="center" textRotation="0" wrapText="1" indent="0" justifyLastLine="0" shrinkToFit="0" readingOrder="0"/>
    </dxf>
    <dxf>
      <font>
        <strike val="0"/>
        <outline val="0"/>
        <shadow val="0"/>
        <u val="none"/>
        <vertAlign val="baseline"/>
        <sz val="11"/>
        <name val="Aptos Narrow"/>
        <scheme val="minor"/>
      </font>
      <numFmt numFmtId="19" formatCode="d/mm/yyyy"/>
      <alignment vertical="center" textRotation="0" wrapText="1" indent="0" justifyLastLine="0" shrinkToFit="0" readingOrder="0"/>
    </dxf>
    <dxf>
      <font>
        <strike val="0"/>
        <outline val="0"/>
        <shadow val="0"/>
        <u val="none"/>
        <vertAlign val="baseline"/>
        <sz val="11"/>
        <name val="Aptos Narrow"/>
        <scheme val="minor"/>
      </font>
      <numFmt numFmtId="0" formatCode="General"/>
      <alignment vertical="center" textRotation="0" wrapText="1" indent="0" justifyLastLine="0" shrinkToFit="0" readingOrder="0"/>
    </dxf>
    <dxf>
      <font>
        <strike val="0"/>
        <outline val="0"/>
        <shadow val="0"/>
        <u val="none"/>
        <vertAlign val="baseline"/>
        <sz val="11"/>
        <name val="Aptos Narrow"/>
        <scheme val="minor"/>
      </font>
      <alignment vertical="center" textRotation="0" wrapText="1" indent="0" justifyLastLine="0" shrinkToFit="0" readingOrder="0"/>
    </dxf>
    <dxf>
      <font>
        <strike val="0"/>
        <outline val="0"/>
        <shadow val="0"/>
        <u val="none"/>
        <vertAlign val="baseline"/>
        <sz val="11"/>
        <name val="Aptos Narrow"/>
        <scheme val="minor"/>
      </font>
      <alignment vertical="center" textRotation="0" wrapText="1" indent="0" justifyLastLine="0" shrinkToFit="0" readingOrder="0"/>
    </dxf>
    <dxf>
      <font>
        <strike val="0"/>
        <outline val="0"/>
        <shadow val="0"/>
        <u val="none"/>
        <vertAlign val="baseline"/>
        <sz val="11"/>
        <name val="Aptos Narrow"/>
        <scheme val="minor"/>
      </font>
      <alignment vertical="center" textRotation="0" wrapText="1" indent="0" justifyLastLine="0" shrinkToFit="0" readingOrder="0"/>
    </dxf>
    <dxf>
      <font>
        <strike val="0"/>
        <outline val="0"/>
        <shadow val="0"/>
        <u val="none"/>
        <vertAlign val="baseline"/>
        <sz val="11"/>
        <name val="Aptos Narrow"/>
        <scheme val="minor"/>
      </font>
      <alignment vertical="center" textRotation="0" wrapText="1" indent="0" justifyLastLine="0" shrinkToFit="0" readingOrder="0"/>
    </dxf>
    <dxf>
      <font>
        <strike val="0"/>
        <outline val="0"/>
        <shadow val="0"/>
        <u val="none"/>
        <vertAlign val="baseline"/>
        <sz val="11"/>
        <name val="Aptos Narrow"/>
        <scheme val="minor"/>
      </font>
      <alignment vertical="center" textRotation="0" wrapText="1" indent="0" justifyLastLine="0" shrinkToFit="0" readingOrder="0"/>
    </dxf>
    <dxf>
      <font>
        <strike val="0"/>
        <outline val="0"/>
        <shadow val="0"/>
        <u val="none"/>
        <vertAlign val="baseline"/>
        <sz val="11"/>
        <name val="Aptos Narrow"/>
        <scheme val="minor"/>
      </font>
      <alignment horizontal="general" vertical="center" textRotation="0" wrapText="1" indent="0" justifyLastLine="0" shrinkToFit="0" readingOrder="0"/>
    </dxf>
    <dxf>
      <font>
        <strike val="0"/>
        <outline val="0"/>
        <shadow val="0"/>
        <u val="none"/>
        <vertAlign val="baseline"/>
        <sz val="11"/>
        <name val="Aptos Narrow"/>
        <scheme val="minor"/>
      </font>
      <alignment horizontal="general" vertical="center" textRotation="0" wrapText="1" indent="0" justifyLastLine="0" shrinkToFit="0" readingOrder="0"/>
    </dxf>
    <dxf>
      <font>
        <strike val="0"/>
        <outline val="0"/>
        <shadow val="0"/>
        <u val="none"/>
        <vertAlign val="baseline"/>
        <sz val="11"/>
        <name val="Aptos Narrow"/>
        <scheme val="minor"/>
      </font>
      <alignment horizontal="general" vertical="center" textRotation="0" wrapText="1" indent="0" justifyLastLine="0" shrinkToFit="0" readingOrder="0"/>
    </dxf>
    <dxf>
      <font>
        <strike val="0"/>
        <outline val="0"/>
        <shadow val="0"/>
        <u val="none"/>
        <vertAlign val="baseline"/>
        <sz val="11"/>
        <name val="Aptos Narrow"/>
        <scheme val="minor"/>
      </font>
      <alignment vertical="center" textRotation="0" wrapText="1" indent="0" justifyLastLine="0" shrinkToFit="0" readingOrder="0"/>
    </dxf>
    <dxf>
      <font>
        <strike val="0"/>
        <outline val="0"/>
        <shadow val="0"/>
        <u val="none"/>
        <vertAlign val="baseline"/>
        <sz val="11"/>
        <name val="Aptos Narrow"/>
        <scheme val="minor"/>
      </font>
      <alignment vertical="center" textRotation="0" wrapText="1" indent="0" justifyLastLine="0" shrinkToFit="0" readingOrder="0"/>
    </dxf>
    <dxf>
      <font>
        <strike val="0"/>
        <outline val="0"/>
        <shadow val="0"/>
        <u val="none"/>
        <vertAlign val="baseline"/>
        <sz val="11"/>
        <name val="Aptos Narrow"/>
        <scheme val="minor"/>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pivotCacheDefinition" Target="pivotCache/pivotCacheDefinition1.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[Consolidado_Formato_15_2025.xlsx]Hoja4!TablaDinámica2</c:name>
    <c:fmtId val="21"/>
  </c:pivotSource>
  <c:chart>
    <c:title>
      <c:layout>
        <c:manualLayout>
          <c:xMode val="edge"/>
          <c:yMode val="edge"/>
          <c:x val="0.38276196846482119"/>
          <c:y val="0.1105231620966993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ivotFmts>
      <c:pivotFmt>
        <c:idx val="0"/>
      </c:pivotFmt>
      <c:pivotFmt>
        <c:idx val="1"/>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a:noFill/>
          </a:ln>
          <a:effectLst>
            <a:outerShdw blurRad="254000" sx="102000" sy="102000" algn="ctr" rotWithShape="0">
              <a:prstClr val="black">
                <a:alpha val="20000"/>
              </a:prstClr>
            </a:outerShdw>
          </a:effectLst>
        </c:spPr>
        <c:dLbl>
          <c:idx val="0"/>
          <c:layout>
            <c:manualLayout>
              <c:x val="0"/>
              <c:y val="3.8585209003215437E-2"/>
            </c:manualLayout>
          </c:layout>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a:noFill/>
          </a:ln>
          <a:effectLst>
            <a:outerShdw blurRad="254000" sx="102000" sy="102000" algn="ctr" rotWithShape="0">
              <a:prstClr val="black">
                <a:alpha val="20000"/>
              </a:prstClr>
            </a:outerShdw>
          </a:effectLst>
        </c:spP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a:outerShdw blurRad="254000" sx="102000" sy="102000" algn="ctr" rotWithShape="0">
              <a:prstClr val="black">
                <a:alpha val="20000"/>
              </a:prstClr>
            </a:outerShdw>
          </a:effectLst>
        </c:spPr>
      </c:pivotFmt>
      <c:pivotFmt>
        <c:idx val="5"/>
        <c:spPr>
          <a:solidFill>
            <a:schemeClr val="accent1"/>
          </a:solidFill>
          <a:ln>
            <a:noFill/>
          </a:ln>
          <a:effectLst>
            <a:outerShdw blurRad="254000" sx="102000" sy="102000" algn="ctr" rotWithShape="0">
              <a:prstClr val="black">
                <a:alpha val="20000"/>
              </a:prstClr>
            </a:outerShdw>
          </a:effectLst>
        </c:spPr>
      </c:pivotFmt>
      <c:pivotFmt>
        <c:idx val="6"/>
        <c:spPr>
          <a:solidFill>
            <a:schemeClr val="accent1"/>
          </a:solidFill>
          <a:ln>
            <a:noFill/>
          </a:ln>
          <a:effectLst>
            <a:outerShdw blurRad="254000" sx="102000" sy="102000" algn="ctr" rotWithShape="0">
              <a:prstClr val="black">
                <a:alpha val="20000"/>
              </a:prstClr>
            </a:outerShdw>
          </a:effectLst>
        </c:spPr>
      </c:pivotFmt>
      <c:pivotFmt>
        <c:idx val="7"/>
        <c:spPr>
          <a:solidFill>
            <a:schemeClr val="accent1"/>
          </a:solidFill>
          <a:ln>
            <a:noFill/>
          </a:ln>
          <a:effectLst>
            <a:outerShdw blurRad="254000" sx="102000" sy="102000" algn="ctr" rotWithShape="0">
              <a:prstClr val="black">
                <a:alpha val="20000"/>
              </a:prstClr>
            </a:outerShdw>
          </a:effectLst>
        </c:spPr>
      </c:pivotFmt>
      <c:pivotFmt>
        <c:idx val="8"/>
        <c:spPr>
          <a:solidFill>
            <a:schemeClr val="accent1"/>
          </a:solidFill>
          <a:ln>
            <a:noFill/>
          </a:ln>
          <a:effectLst>
            <a:outerShdw blurRad="254000" sx="102000" sy="102000" algn="ctr" rotWithShape="0">
              <a:prstClr val="black">
                <a:alpha val="20000"/>
              </a:prstClr>
            </a:outerShdw>
          </a:effectLst>
        </c:spPr>
      </c:pivotFmt>
      <c:pivotFmt>
        <c:idx val="9"/>
        <c:spPr>
          <a:solidFill>
            <a:schemeClr val="accent1"/>
          </a:solidFill>
          <a:ln>
            <a:noFill/>
          </a:ln>
          <a:effectLst>
            <a:outerShdw blurRad="254000" sx="102000" sy="102000" algn="ctr" rotWithShape="0">
              <a:prstClr val="black">
                <a:alpha val="20000"/>
              </a:prstClr>
            </a:outerShdw>
          </a:effectLst>
        </c:spPr>
      </c:pivotFmt>
      <c:pivotFmt>
        <c:idx val="10"/>
        <c:spPr>
          <a:solidFill>
            <a:schemeClr val="accent1"/>
          </a:solidFill>
          <a:ln>
            <a:noFill/>
          </a:ln>
          <a:effectLst>
            <a:outerShdw blurRad="254000" sx="102000" sy="102000" algn="ctr" rotWithShape="0">
              <a:prstClr val="black">
                <a:alpha val="20000"/>
              </a:prstClr>
            </a:outerShdw>
          </a:effectLst>
        </c:spPr>
      </c:pivotFmt>
    </c:pivotFmts>
    <c:plotArea>
      <c:layout/>
      <c:doughnutChart>
        <c:varyColors val="1"/>
        <c:ser>
          <c:idx val="0"/>
          <c:order val="0"/>
          <c:tx>
            <c:strRef>
              <c:f>Hoja4!$B$3</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0097-4D42-8321-2F9033A266F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097-4D42-8321-2F9033A266F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3613-4A9D-B8B1-1C9E8B069F02}"/>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613-4A9D-B8B1-1C9E8B069F02}"/>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0097-4D42-8321-2F9033A266FB}"/>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0097-4D42-8321-2F9033A266F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0097-4D42-8321-2F9033A266FB}"/>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0097-4D42-8321-2F9033A266FB}"/>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0097-4D42-8321-2F9033A266FB}"/>
              </c:ext>
            </c:extLst>
          </c:dPt>
          <c:dLbls>
            <c:dLbl>
              <c:idx val="2"/>
              <c:delete val="1"/>
              <c:extLst>
                <c:ext xmlns:c15="http://schemas.microsoft.com/office/drawing/2012/chart" uri="{CE6537A1-D6FC-4f65-9D91-7224C49458BB}"/>
                <c:ext xmlns:c16="http://schemas.microsoft.com/office/drawing/2014/chart" uri="{C3380CC4-5D6E-409C-BE32-E72D297353CC}">
                  <c16:uniqueId val="{00000002-3613-4A9D-B8B1-1C9E8B069F02}"/>
                </c:ext>
              </c:extLst>
            </c:dLbl>
            <c:dLbl>
              <c:idx val="3"/>
              <c:layout>
                <c:manualLayout>
                  <c:x val="0"/>
                  <c:y val="3.858520900321543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613-4A9D-B8B1-1C9E8B069F02}"/>
                </c:ext>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s-C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Hoja4!$A$4:$A$13</c:f>
              <c:strCache>
                <c:ptCount val="9"/>
                <c:pt idx="0">
                  <c:v>Actividades de participación ciudadana en ejercicios de innovación abierta</c:v>
                </c:pt>
                <c:pt idx="1">
                  <c:v>Actividades de participación ciudadana para la gestión institucional</c:v>
                </c:pt>
                <c:pt idx="2">
                  <c:v>Actividades institucionales organizados por la entidad</c:v>
                </c:pt>
                <c:pt idx="3">
                  <c:v>Actividades institucionales organizados por la entidad  y ejecutados por la comunidad</c:v>
                </c:pt>
                <c:pt idx="4">
                  <c:v>Asistencia técnica</c:v>
                </c:pt>
                <c:pt idx="5">
                  <c:v>Eventos</c:v>
                </c:pt>
                <c:pt idx="6">
                  <c:v>Jornadas de capacitación</c:v>
                </c:pt>
                <c:pt idx="7">
                  <c:v>Otros</c:v>
                </c:pt>
                <c:pt idx="8">
                  <c:v>(en blanco)</c:v>
                </c:pt>
              </c:strCache>
            </c:strRef>
          </c:cat>
          <c:val>
            <c:numRef>
              <c:f>Hoja4!$B$4:$B$13</c:f>
              <c:numCache>
                <c:formatCode>General</c:formatCode>
                <c:ptCount val="9"/>
                <c:pt idx="0">
                  <c:v>48</c:v>
                </c:pt>
                <c:pt idx="1">
                  <c:v>174</c:v>
                </c:pt>
                <c:pt idx="2">
                  <c:v>1</c:v>
                </c:pt>
                <c:pt idx="3">
                  <c:v>23</c:v>
                </c:pt>
                <c:pt idx="4">
                  <c:v>273</c:v>
                </c:pt>
                <c:pt idx="5">
                  <c:v>11</c:v>
                </c:pt>
                <c:pt idx="6">
                  <c:v>80</c:v>
                </c:pt>
                <c:pt idx="7">
                  <c:v>70</c:v>
                </c:pt>
              </c:numCache>
            </c:numRef>
          </c:val>
          <c:extLst>
            <c:ext xmlns:c16="http://schemas.microsoft.com/office/drawing/2014/chart" uri="{C3380CC4-5D6E-409C-BE32-E72D297353CC}">
              <c16:uniqueId val="{00000000-3613-4A9D-B8B1-1C9E8B069F02}"/>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58519622454048681"/>
          <c:y val="0.2171550581900735"/>
          <c:w val="0.40288127173373073"/>
          <c:h val="0.7356342675815040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2962274</xdr:colOff>
      <xdr:row>13</xdr:row>
      <xdr:rowOff>95249</xdr:rowOff>
    </xdr:from>
    <xdr:to>
      <xdr:col>3</xdr:col>
      <xdr:colOff>666749</xdr:colOff>
      <xdr:row>29</xdr:row>
      <xdr:rowOff>161924</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a/Downloads/10.%20F-M-GDS-15_V5%20Consolidado%20noviemb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uisa/Downloads/F-M-GDS-15_V5%20Consolidado%20diciemb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uisa/Downloads/F-M-GDS-15_V5_ONVS_Consolidado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uisa/Downloads/F-M-GDS-15_V5_Planificaci&#243;n%20DGIRH_noviembre%20y%20diciembre%20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uisa/Downloads/F-M-GDS-15_V5_Gobernanza%20DGIRH_noviembre%20y%20diciembre%20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uisa/Downloads/F-M-GDS-15_V5_Despacho%20DGIRH_noviembre%20y%20diciemb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aneacion"/>
      <sheetName val="CONSOLIDADO"/>
      <sheetName val="Ejecucion"/>
      <sheetName val="Reportes"/>
      <sheetName val="Instructivo"/>
      <sheetName val="Listado"/>
      <sheetName val="Listas"/>
      <sheetName val="Lis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aneacion"/>
      <sheetName val="CONSOLIDADO"/>
      <sheetName val="Ejecucion"/>
      <sheetName val="Reportes"/>
      <sheetName val="Instructivo"/>
      <sheetName val="Listado"/>
      <sheetName val="Listas"/>
      <sheetName val="Lis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aneacion"/>
      <sheetName val="CONSOLIDADO"/>
      <sheetName val="Ejecucion"/>
      <sheetName val="Reportes"/>
      <sheetName val="Instructivo"/>
      <sheetName val="Listado"/>
      <sheetName val="Listas"/>
      <sheetName val="Lis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uisa Fernanda Masso" refreshedDate="46063.408161574072" createdVersion="6" refreshedVersion="6" minRefreshableVersion="3" recordCount="694">
  <cacheSource type="worksheet">
    <worksheetSource ref="A1:A1048576" sheet="Hoja2"/>
  </cacheSource>
  <cacheFields count="1">
    <cacheField name="12. TIPO DE ACTIVIDAD" numFmtId="0">
      <sharedItems containsBlank="1" count="9">
        <m/>
        <s v="Asistencia técnica"/>
        <s v="Actividades de participación ciudadana para la gestión institucional"/>
        <s v="Otros"/>
        <s v="Actividades institucionales organizados por la entidad  y ejecutados por la comunidad"/>
        <s v="Jornadas de capacitación"/>
        <s v="Eventos"/>
        <s v="Actividades de participación ciudadana en ejercicios de innovación abierta"/>
        <s v="Actividades institucionales organizados por la entidad"/>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94">
  <r>
    <x v="0"/>
  </r>
  <r>
    <x v="0"/>
  </r>
  <r>
    <x v="1"/>
  </r>
  <r>
    <x v="1"/>
  </r>
  <r>
    <x v="1"/>
  </r>
  <r>
    <x v="1"/>
  </r>
  <r>
    <x v="1"/>
  </r>
  <r>
    <x v="1"/>
  </r>
  <r>
    <x v="1"/>
  </r>
  <r>
    <x v="2"/>
  </r>
  <r>
    <x v="1"/>
  </r>
  <r>
    <x v="2"/>
  </r>
  <r>
    <x v="2"/>
  </r>
  <r>
    <x v="1"/>
  </r>
  <r>
    <x v="1"/>
  </r>
  <r>
    <x v="1"/>
  </r>
  <r>
    <x v="1"/>
  </r>
  <r>
    <x v="1"/>
  </r>
  <r>
    <x v="1"/>
  </r>
  <r>
    <x v="1"/>
  </r>
  <r>
    <x v="1"/>
  </r>
  <r>
    <x v="1"/>
  </r>
  <r>
    <x v="1"/>
  </r>
  <r>
    <x v="1"/>
  </r>
  <r>
    <x v="1"/>
  </r>
  <r>
    <x v="1"/>
  </r>
  <r>
    <x v="1"/>
  </r>
  <r>
    <x v="1"/>
  </r>
  <r>
    <x v="1"/>
  </r>
  <r>
    <x v="1"/>
  </r>
  <r>
    <x v="1"/>
  </r>
  <r>
    <x v="1"/>
  </r>
  <r>
    <x v="1"/>
  </r>
  <r>
    <x v="1"/>
  </r>
  <r>
    <x v="1"/>
  </r>
  <r>
    <x v="1"/>
  </r>
  <r>
    <x v="1"/>
  </r>
  <r>
    <x v="1"/>
  </r>
  <r>
    <x v="1"/>
  </r>
  <r>
    <x v="2"/>
  </r>
  <r>
    <x v="2"/>
  </r>
  <r>
    <x v="2"/>
  </r>
  <r>
    <x v="1"/>
  </r>
  <r>
    <x v="1"/>
  </r>
  <r>
    <x v="1"/>
  </r>
  <r>
    <x v="1"/>
  </r>
  <r>
    <x v="2"/>
  </r>
  <r>
    <x v="2"/>
  </r>
  <r>
    <x v="2"/>
  </r>
  <r>
    <x v="1"/>
  </r>
  <r>
    <x v="1"/>
  </r>
  <r>
    <x v="1"/>
  </r>
  <r>
    <x v="1"/>
  </r>
  <r>
    <x v="3"/>
  </r>
  <r>
    <x v="1"/>
  </r>
  <r>
    <x v="3"/>
  </r>
  <r>
    <x v="1"/>
  </r>
  <r>
    <x v="1"/>
  </r>
  <r>
    <x v="1"/>
  </r>
  <r>
    <x v="4"/>
  </r>
  <r>
    <x v="4"/>
  </r>
  <r>
    <x v="3"/>
  </r>
  <r>
    <x v="1"/>
  </r>
  <r>
    <x v="5"/>
  </r>
  <r>
    <x v="4"/>
  </r>
  <r>
    <x v="4"/>
  </r>
  <r>
    <x v="1"/>
  </r>
  <r>
    <x v="1"/>
  </r>
  <r>
    <x v="1"/>
  </r>
  <r>
    <x v="1"/>
  </r>
  <r>
    <x v="4"/>
  </r>
  <r>
    <x v="4"/>
  </r>
  <r>
    <x v="4"/>
  </r>
  <r>
    <x v="4"/>
  </r>
  <r>
    <x v="1"/>
  </r>
  <r>
    <x v="3"/>
  </r>
  <r>
    <x v="1"/>
  </r>
  <r>
    <x v="4"/>
  </r>
  <r>
    <x v="3"/>
  </r>
  <r>
    <x v="1"/>
  </r>
  <r>
    <x v="1"/>
  </r>
  <r>
    <x v="1"/>
  </r>
  <r>
    <x v="1"/>
  </r>
  <r>
    <x v="4"/>
  </r>
  <r>
    <x v="1"/>
  </r>
  <r>
    <x v="5"/>
  </r>
  <r>
    <x v="5"/>
  </r>
  <r>
    <x v="1"/>
  </r>
  <r>
    <x v="1"/>
  </r>
  <r>
    <x v="1"/>
  </r>
  <r>
    <x v="4"/>
  </r>
  <r>
    <x v="1"/>
  </r>
  <r>
    <x v="1"/>
  </r>
  <r>
    <x v="1"/>
  </r>
  <r>
    <x v="1"/>
  </r>
  <r>
    <x v="1"/>
  </r>
  <r>
    <x v="1"/>
  </r>
  <r>
    <x v="2"/>
  </r>
  <r>
    <x v="1"/>
  </r>
  <r>
    <x v="1"/>
  </r>
  <r>
    <x v="1"/>
  </r>
  <r>
    <x v="2"/>
  </r>
  <r>
    <x v="1"/>
  </r>
  <r>
    <x v="1"/>
  </r>
  <r>
    <x v="1"/>
  </r>
  <r>
    <x v="4"/>
  </r>
  <r>
    <x v="1"/>
  </r>
  <r>
    <x v="1"/>
  </r>
  <r>
    <x v="1"/>
  </r>
  <r>
    <x v="2"/>
  </r>
  <r>
    <x v="1"/>
  </r>
  <r>
    <x v="4"/>
  </r>
  <r>
    <x v="4"/>
  </r>
  <r>
    <x v="4"/>
  </r>
  <r>
    <x v="3"/>
  </r>
  <r>
    <x v="3"/>
  </r>
  <r>
    <x v="1"/>
  </r>
  <r>
    <x v="5"/>
  </r>
  <r>
    <x v="1"/>
  </r>
  <r>
    <x v="1"/>
  </r>
  <r>
    <x v="1"/>
  </r>
  <r>
    <x v="3"/>
  </r>
  <r>
    <x v="3"/>
  </r>
  <r>
    <x v="3"/>
  </r>
  <r>
    <x v="1"/>
  </r>
  <r>
    <x v="1"/>
  </r>
  <r>
    <x v="2"/>
  </r>
  <r>
    <x v="2"/>
  </r>
  <r>
    <x v="1"/>
  </r>
  <r>
    <x v="1"/>
  </r>
  <r>
    <x v="1"/>
  </r>
  <r>
    <x v="1"/>
  </r>
  <r>
    <x v="1"/>
  </r>
  <r>
    <x v="1"/>
  </r>
  <r>
    <x v="1"/>
  </r>
  <r>
    <x v="5"/>
  </r>
  <r>
    <x v="2"/>
  </r>
  <r>
    <x v="2"/>
  </r>
  <r>
    <x v="1"/>
  </r>
  <r>
    <x v="1"/>
  </r>
  <r>
    <x v="2"/>
  </r>
  <r>
    <x v="2"/>
  </r>
  <r>
    <x v="1"/>
  </r>
  <r>
    <x v="1"/>
  </r>
  <r>
    <x v="1"/>
  </r>
  <r>
    <x v="6"/>
  </r>
  <r>
    <x v="1"/>
  </r>
  <r>
    <x v="1"/>
  </r>
  <r>
    <x v="2"/>
  </r>
  <r>
    <x v="3"/>
  </r>
  <r>
    <x v="1"/>
  </r>
  <r>
    <x v="1"/>
  </r>
  <r>
    <x v="2"/>
  </r>
  <r>
    <x v="1"/>
  </r>
  <r>
    <x v="3"/>
  </r>
  <r>
    <x v="3"/>
  </r>
  <r>
    <x v="1"/>
  </r>
  <r>
    <x v="1"/>
  </r>
  <r>
    <x v="3"/>
  </r>
  <r>
    <x v="1"/>
  </r>
  <r>
    <x v="1"/>
  </r>
  <r>
    <x v="5"/>
  </r>
  <r>
    <x v="1"/>
  </r>
  <r>
    <x v="4"/>
  </r>
  <r>
    <x v="1"/>
  </r>
  <r>
    <x v="1"/>
  </r>
  <r>
    <x v="1"/>
  </r>
  <r>
    <x v="1"/>
  </r>
  <r>
    <x v="1"/>
  </r>
  <r>
    <x v="2"/>
  </r>
  <r>
    <x v="1"/>
  </r>
  <r>
    <x v="3"/>
  </r>
  <r>
    <x v="2"/>
  </r>
  <r>
    <x v="2"/>
  </r>
  <r>
    <x v="1"/>
  </r>
  <r>
    <x v="1"/>
  </r>
  <r>
    <x v="1"/>
  </r>
  <r>
    <x v="1"/>
  </r>
  <r>
    <x v="2"/>
  </r>
  <r>
    <x v="2"/>
  </r>
  <r>
    <x v="2"/>
  </r>
  <r>
    <x v="1"/>
  </r>
  <r>
    <x v="1"/>
  </r>
  <r>
    <x v="3"/>
  </r>
  <r>
    <x v="2"/>
  </r>
  <r>
    <x v="2"/>
  </r>
  <r>
    <x v="1"/>
  </r>
  <r>
    <x v="2"/>
  </r>
  <r>
    <x v="1"/>
  </r>
  <r>
    <x v="2"/>
  </r>
  <r>
    <x v="1"/>
  </r>
  <r>
    <x v="3"/>
  </r>
  <r>
    <x v="2"/>
  </r>
  <r>
    <x v="1"/>
  </r>
  <r>
    <x v="5"/>
  </r>
  <r>
    <x v="2"/>
  </r>
  <r>
    <x v="3"/>
  </r>
  <r>
    <x v="5"/>
  </r>
  <r>
    <x v="1"/>
  </r>
  <r>
    <x v="5"/>
  </r>
  <r>
    <x v="1"/>
  </r>
  <r>
    <x v="5"/>
  </r>
  <r>
    <x v="5"/>
  </r>
  <r>
    <x v="1"/>
  </r>
  <r>
    <x v="5"/>
  </r>
  <r>
    <x v="1"/>
  </r>
  <r>
    <x v="1"/>
  </r>
  <r>
    <x v="1"/>
  </r>
  <r>
    <x v="1"/>
  </r>
  <r>
    <x v="1"/>
  </r>
  <r>
    <x v="1"/>
  </r>
  <r>
    <x v="1"/>
  </r>
  <r>
    <x v="1"/>
  </r>
  <r>
    <x v="1"/>
  </r>
  <r>
    <x v="1"/>
  </r>
  <r>
    <x v="3"/>
  </r>
  <r>
    <x v="2"/>
  </r>
  <r>
    <x v="1"/>
  </r>
  <r>
    <x v="2"/>
  </r>
  <r>
    <x v="5"/>
  </r>
  <r>
    <x v="2"/>
  </r>
  <r>
    <x v="2"/>
  </r>
  <r>
    <x v="2"/>
  </r>
  <r>
    <x v="2"/>
  </r>
  <r>
    <x v="1"/>
  </r>
  <r>
    <x v="1"/>
  </r>
  <r>
    <x v="1"/>
  </r>
  <r>
    <x v="1"/>
  </r>
  <r>
    <x v="1"/>
  </r>
  <r>
    <x v="1"/>
  </r>
  <r>
    <x v="1"/>
  </r>
  <r>
    <x v="1"/>
  </r>
  <r>
    <x v="1"/>
  </r>
  <r>
    <x v="1"/>
  </r>
  <r>
    <x v="1"/>
  </r>
  <r>
    <x v="1"/>
  </r>
  <r>
    <x v="1"/>
  </r>
  <r>
    <x v="1"/>
  </r>
  <r>
    <x v="2"/>
  </r>
  <r>
    <x v="1"/>
  </r>
  <r>
    <x v="1"/>
  </r>
  <r>
    <x v="1"/>
  </r>
  <r>
    <x v="1"/>
  </r>
  <r>
    <x v="1"/>
  </r>
  <r>
    <x v="1"/>
  </r>
  <r>
    <x v="1"/>
  </r>
  <r>
    <x v="1"/>
  </r>
  <r>
    <x v="1"/>
  </r>
  <r>
    <x v="1"/>
  </r>
  <r>
    <x v="1"/>
  </r>
  <r>
    <x v="1"/>
  </r>
  <r>
    <x v="1"/>
  </r>
  <r>
    <x v="2"/>
  </r>
  <r>
    <x v="1"/>
  </r>
  <r>
    <x v="1"/>
  </r>
  <r>
    <x v="1"/>
  </r>
  <r>
    <x v="1"/>
  </r>
  <r>
    <x v="1"/>
  </r>
  <r>
    <x v="1"/>
  </r>
  <r>
    <x v="1"/>
  </r>
  <r>
    <x v="1"/>
  </r>
  <r>
    <x v="1"/>
  </r>
  <r>
    <x v="1"/>
  </r>
  <r>
    <x v="1"/>
  </r>
  <r>
    <x v="1"/>
  </r>
  <r>
    <x v="1"/>
  </r>
  <r>
    <x v="1"/>
  </r>
  <r>
    <x v="1"/>
  </r>
  <r>
    <x v="1"/>
  </r>
  <r>
    <x v="1"/>
  </r>
  <r>
    <x v="1"/>
  </r>
  <r>
    <x v="1"/>
  </r>
  <r>
    <x v="1"/>
  </r>
  <r>
    <x v="1"/>
  </r>
  <r>
    <x v="1"/>
  </r>
  <r>
    <x v="1"/>
  </r>
  <r>
    <x v="1"/>
  </r>
  <r>
    <x v="1"/>
  </r>
  <r>
    <x v="2"/>
  </r>
  <r>
    <x v="3"/>
  </r>
  <r>
    <x v="7"/>
  </r>
  <r>
    <x v="2"/>
  </r>
  <r>
    <x v="0"/>
  </r>
  <r>
    <x v="2"/>
  </r>
  <r>
    <x v="0"/>
  </r>
  <r>
    <x v="0"/>
  </r>
  <r>
    <x v="0"/>
  </r>
  <r>
    <x v="2"/>
  </r>
  <r>
    <x v="2"/>
  </r>
  <r>
    <x v="0"/>
  </r>
  <r>
    <x v="3"/>
  </r>
  <r>
    <x v="0"/>
  </r>
  <r>
    <x v="7"/>
  </r>
  <r>
    <x v="3"/>
  </r>
  <r>
    <x v="0"/>
  </r>
  <r>
    <x v="0"/>
  </r>
  <r>
    <x v="7"/>
  </r>
  <r>
    <x v="2"/>
  </r>
  <r>
    <x v="3"/>
  </r>
  <r>
    <x v="3"/>
  </r>
  <r>
    <x v="5"/>
  </r>
  <r>
    <x v="5"/>
  </r>
  <r>
    <x v="5"/>
  </r>
  <r>
    <x v="5"/>
  </r>
  <r>
    <x v="3"/>
  </r>
  <r>
    <x v="5"/>
  </r>
  <r>
    <x v="5"/>
  </r>
  <r>
    <x v="5"/>
  </r>
  <r>
    <x v="5"/>
  </r>
  <r>
    <x v="5"/>
  </r>
  <r>
    <x v="5"/>
  </r>
  <r>
    <x v="5"/>
  </r>
  <r>
    <x v="5"/>
  </r>
  <r>
    <x v="5"/>
  </r>
  <r>
    <x v="5"/>
  </r>
  <r>
    <x v="5"/>
  </r>
  <r>
    <x v="5"/>
  </r>
  <r>
    <x v="5"/>
  </r>
  <r>
    <x v="5"/>
  </r>
  <r>
    <x v="5"/>
  </r>
  <r>
    <x v="5"/>
  </r>
  <r>
    <x v="5"/>
  </r>
  <r>
    <x v="5"/>
  </r>
  <r>
    <x v="5"/>
  </r>
  <r>
    <x v="5"/>
  </r>
  <r>
    <x v="5"/>
  </r>
  <r>
    <x v="5"/>
  </r>
  <r>
    <x v="5"/>
  </r>
  <r>
    <x v="5"/>
  </r>
  <r>
    <x v="5"/>
  </r>
  <r>
    <x v="5"/>
  </r>
  <r>
    <x v="5"/>
  </r>
  <r>
    <x v="5"/>
  </r>
  <r>
    <x v="2"/>
  </r>
  <r>
    <x v="5"/>
  </r>
  <r>
    <x v="5"/>
  </r>
  <r>
    <x v="5"/>
  </r>
  <r>
    <x v="5"/>
  </r>
  <r>
    <x v="5"/>
  </r>
  <r>
    <x v="6"/>
  </r>
  <r>
    <x v="6"/>
  </r>
  <r>
    <x v="7"/>
  </r>
  <r>
    <x v="7"/>
  </r>
  <r>
    <x v="7"/>
  </r>
  <r>
    <x v="7"/>
  </r>
  <r>
    <x v="7"/>
  </r>
  <r>
    <x v="7"/>
  </r>
  <r>
    <x v="7"/>
  </r>
  <r>
    <x v="7"/>
  </r>
  <r>
    <x v="7"/>
  </r>
  <r>
    <x v="7"/>
  </r>
  <r>
    <x v="7"/>
  </r>
  <r>
    <x v="7"/>
  </r>
  <r>
    <x v="7"/>
  </r>
  <r>
    <x v="7"/>
  </r>
  <r>
    <x v="7"/>
  </r>
  <r>
    <x v="7"/>
  </r>
  <r>
    <x v="7"/>
  </r>
  <r>
    <x v="7"/>
  </r>
  <r>
    <x v="7"/>
  </r>
  <r>
    <x v="7"/>
  </r>
  <r>
    <x v="7"/>
  </r>
  <r>
    <x v="7"/>
  </r>
  <r>
    <x v="4"/>
  </r>
  <r>
    <x v="8"/>
  </r>
  <r>
    <x v="7"/>
  </r>
  <r>
    <x v="1"/>
  </r>
  <r>
    <x v="1"/>
  </r>
  <r>
    <x v="1"/>
  </r>
  <r>
    <x v="1"/>
  </r>
  <r>
    <x v="1"/>
  </r>
  <r>
    <x v="1"/>
  </r>
  <r>
    <x v="1"/>
  </r>
  <r>
    <x v="1"/>
  </r>
  <r>
    <x v="7"/>
  </r>
  <r>
    <x v="6"/>
  </r>
  <r>
    <x v="6"/>
  </r>
  <r>
    <x v="1"/>
  </r>
  <r>
    <x v="4"/>
  </r>
  <r>
    <x v="4"/>
  </r>
  <r>
    <x v="1"/>
  </r>
  <r>
    <x v="0"/>
  </r>
  <r>
    <x v="1"/>
  </r>
  <r>
    <x v="1"/>
  </r>
  <r>
    <x v="1"/>
  </r>
  <r>
    <x v="1"/>
  </r>
  <r>
    <x v="1"/>
  </r>
  <r>
    <x v="1"/>
  </r>
  <r>
    <x v="1"/>
  </r>
  <r>
    <x v="1"/>
  </r>
  <r>
    <x v="1"/>
  </r>
  <r>
    <x v="1"/>
  </r>
  <r>
    <x v="1"/>
  </r>
  <r>
    <x v="1"/>
  </r>
  <r>
    <x v="1"/>
  </r>
  <r>
    <x v="1"/>
  </r>
  <r>
    <x v="1"/>
  </r>
  <r>
    <x v="1"/>
  </r>
  <r>
    <x v="3"/>
  </r>
  <r>
    <x v="1"/>
  </r>
  <r>
    <x v="5"/>
  </r>
  <r>
    <x v="5"/>
  </r>
  <r>
    <x v="1"/>
  </r>
  <r>
    <x v="6"/>
  </r>
  <r>
    <x v="6"/>
  </r>
  <r>
    <x v="2"/>
  </r>
  <r>
    <x v="3"/>
  </r>
  <r>
    <x v="2"/>
  </r>
  <r>
    <x v="2"/>
  </r>
  <r>
    <x v="2"/>
  </r>
  <r>
    <x v="2"/>
  </r>
  <r>
    <x v="1"/>
  </r>
  <r>
    <x v="2"/>
  </r>
  <r>
    <x v="2"/>
  </r>
  <r>
    <x v="2"/>
  </r>
  <r>
    <x v="1"/>
  </r>
  <r>
    <x v="2"/>
  </r>
  <r>
    <x v="2"/>
  </r>
  <r>
    <x v="3"/>
  </r>
  <r>
    <x v="3"/>
  </r>
  <r>
    <x v="1"/>
  </r>
  <r>
    <x v="3"/>
  </r>
  <r>
    <x v="2"/>
  </r>
  <r>
    <x v="1"/>
  </r>
  <r>
    <x v="1"/>
  </r>
  <r>
    <x v="1"/>
  </r>
  <r>
    <x v="1"/>
  </r>
  <r>
    <x v="1"/>
  </r>
  <r>
    <x v="1"/>
  </r>
  <r>
    <x v="3"/>
  </r>
  <r>
    <x v="3"/>
  </r>
  <r>
    <x v="3"/>
  </r>
  <r>
    <x v="2"/>
  </r>
  <r>
    <x v="1"/>
  </r>
  <r>
    <x v="1"/>
  </r>
  <r>
    <x v="1"/>
  </r>
  <r>
    <x v="1"/>
  </r>
  <r>
    <x v="2"/>
  </r>
  <r>
    <x v="2"/>
  </r>
  <r>
    <x v="1"/>
  </r>
  <r>
    <x v="1"/>
  </r>
  <r>
    <x v="1"/>
  </r>
  <r>
    <x v="6"/>
  </r>
  <r>
    <x v="1"/>
  </r>
  <r>
    <x v="1"/>
  </r>
  <r>
    <x v="1"/>
  </r>
  <r>
    <x v="1"/>
  </r>
  <r>
    <x v="1"/>
  </r>
  <r>
    <x v="1"/>
  </r>
  <r>
    <x v="1"/>
  </r>
  <r>
    <x v="1"/>
  </r>
  <r>
    <x v="1"/>
  </r>
  <r>
    <x v="1"/>
  </r>
  <r>
    <x v="1"/>
  </r>
  <r>
    <x v="1"/>
  </r>
  <r>
    <x v="1"/>
  </r>
  <r>
    <x v="1"/>
  </r>
  <r>
    <x v="1"/>
  </r>
  <r>
    <x v="1"/>
  </r>
  <r>
    <x v="1"/>
  </r>
  <r>
    <x v="1"/>
  </r>
  <r>
    <x v="2"/>
  </r>
  <r>
    <x v="2"/>
  </r>
  <r>
    <x v="2"/>
  </r>
  <r>
    <x v="2"/>
  </r>
  <r>
    <x v="2"/>
  </r>
  <r>
    <x v="3"/>
  </r>
  <r>
    <x v="3"/>
  </r>
  <r>
    <x v="3"/>
  </r>
  <r>
    <x v="3"/>
  </r>
  <r>
    <x v="3"/>
  </r>
  <r>
    <x v="3"/>
  </r>
  <r>
    <x v="3"/>
  </r>
  <r>
    <x v="2"/>
  </r>
  <r>
    <x v="2"/>
  </r>
  <r>
    <x v="2"/>
  </r>
  <r>
    <x v="2"/>
  </r>
  <r>
    <x v="2"/>
  </r>
  <r>
    <x v="2"/>
  </r>
  <r>
    <x v="2"/>
  </r>
  <r>
    <x v="2"/>
  </r>
  <r>
    <x v="2"/>
  </r>
  <r>
    <x v="2"/>
  </r>
  <r>
    <x v="2"/>
  </r>
  <r>
    <x v="2"/>
  </r>
  <r>
    <x v="2"/>
  </r>
  <r>
    <x v="2"/>
  </r>
  <r>
    <x v="2"/>
  </r>
  <r>
    <x v="2"/>
  </r>
  <r>
    <x v="2"/>
  </r>
  <r>
    <x v="2"/>
  </r>
  <r>
    <x v="3"/>
  </r>
  <r>
    <x v="3"/>
  </r>
  <r>
    <x v="3"/>
  </r>
  <r>
    <x v="3"/>
  </r>
  <r>
    <x v="3"/>
  </r>
  <r>
    <x v="3"/>
  </r>
  <r>
    <x v="3"/>
  </r>
  <r>
    <x v="2"/>
  </r>
  <r>
    <x v="2"/>
  </r>
  <r>
    <x v="2"/>
  </r>
  <r>
    <x v="2"/>
  </r>
  <r>
    <x v="2"/>
  </r>
  <r>
    <x v="2"/>
  </r>
  <r>
    <x v="2"/>
  </r>
  <r>
    <x v="2"/>
  </r>
  <r>
    <x v="2"/>
  </r>
  <r>
    <x v="2"/>
  </r>
  <r>
    <x v="2"/>
  </r>
  <r>
    <x v="2"/>
  </r>
  <r>
    <x v="2"/>
  </r>
  <r>
    <x v="2"/>
  </r>
  <r>
    <x v="2"/>
  </r>
  <r>
    <x v="2"/>
  </r>
  <r>
    <x v="2"/>
  </r>
  <r>
    <x v="2"/>
  </r>
  <r>
    <x v="2"/>
  </r>
  <r>
    <x v="2"/>
  </r>
  <r>
    <x v="2"/>
  </r>
  <r>
    <x v="2"/>
  </r>
  <r>
    <x v="2"/>
  </r>
  <r>
    <x v="7"/>
  </r>
  <r>
    <x v="7"/>
  </r>
  <r>
    <x v="7"/>
  </r>
  <r>
    <x v="7"/>
  </r>
  <r>
    <x v="7"/>
  </r>
  <r>
    <x v="7"/>
  </r>
  <r>
    <x v="7"/>
  </r>
  <r>
    <x v="5"/>
  </r>
  <r>
    <x v="5"/>
  </r>
  <r>
    <x v="5"/>
  </r>
  <r>
    <x v="5"/>
  </r>
  <r>
    <x v="5"/>
  </r>
  <r>
    <x v="5"/>
  </r>
  <r>
    <x v="5"/>
  </r>
  <r>
    <x v="5"/>
  </r>
  <r>
    <x v="5"/>
  </r>
  <r>
    <x v="5"/>
  </r>
  <r>
    <x v="5"/>
  </r>
  <r>
    <x v="5"/>
  </r>
  <r>
    <x v="5"/>
  </r>
  <r>
    <x v="5"/>
  </r>
  <r>
    <x v="5"/>
  </r>
  <r>
    <x v="5"/>
  </r>
  <r>
    <x v="5"/>
  </r>
  <r>
    <x v="5"/>
  </r>
  <r>
    <x v="5"/>
  </r>
  <r>
    <x v="5"/>
  </r>
  <r>
    <x v="5"/>
  </r>
  <r>
    <x v="5"/>
  </r>
  <r>
    <x v="5"/>
  </r>
  <r>
    <x v="5"/>
  </r>
  <r>
    <x v="2"/>
  </r>
  <r>
    <x v="5"/>
  </r>
  <r>
    <x v="2"/>
  </r>
  <r>
    <x v="2"/>
  </r>
  <r>
    <x v="2"/>
  </r>
  <r>
    <x v="2"/>
  </r>
  <r>
    <x v="2"/>
  </r>
  <r>
    <x v="2"/>
  </r>
  <r>
    <x v="2"/>
  </r>
  <r>
    <x v="2"/>
  </r>
  <r>
    <x v="2"/>
  </r>
  <r>
    <x v="2"/>
  </r>
  <r>
    <x v="3"/>
  </r>
  <r>
    <x v="2"/>
  </r>
  <r>
    <x v="4"/>
  </r>
  <r>
    <x v="2"/>
  </r>
  <r>
    <x v="2"/>
  </r>
  <r>
    <x v="2"/>
  </r>
  <r>
    <x v="5"/>
  </r>
  <r>
    <x v="5"/>
  </r>
  <r>
    <x v="5"/>
  </r>
  <r>
    <x v="1"/>
  </r>
  <r>
    <x v="1"/>
  </r>
  <r>
    <x v="2"/>
  </r>
  <r>
    <x v="2"/>
  </r>
  <r>
    <x v="2"/>
  </r>
  <r>
    <x v="4"/>
  </r>
  <r>
    <x v="2"/>
  </r>
  <r>
    <x v="1"/>
  </r>
  <r>
    <x v="2"/>
  </r>
  <r>
    <x v="2"/>
  </r>
  <r>
    <x v="2"/>
  </r>
  <r>
    <x v="2"/>
  </r>
  <r>
    <x v="2"/>
  </r>
  <r>
    <x v="2"/>
  </r>
  <r>
    <x v="2"/>
  </r>
  <r>
    <x v="2"/>
  </r>
  <r>
    <x v="2"/>
  </r>
  <r>
    <x v="2"/>
  </r>
  <r>
    <x v="2"/>
  </r>
  <r>
    <x v="2"/>
  </r>
  <r>
    <x v="2"/>
  </r>
  <r>
    <x v="3"/>
  </r>
  <r>
    <x v="3"/>
  </r>
  <r>
    <x v="3"/>
  </r>
  <r>
    <x v="2"/>
  </r>
  <r>
    <x v="4"/>
  </r>
  <r>
    <x v="4"/>
  </r>
  <r>
    <x v="3"/>
  </r>
  <r>
    <x v="3"/>
  </r>
  <r>
    <x v="2"/>
  </r>
  <r>
    <x v="3"/>
  </r>
  <r>
    <x v="3"/>
  </r>
  <r>
    <x v="1"/>
  </r>
  <r>
    <x v="1"/>
  </r>
  <r>
    <x v="3"/>
  </r>
  <r>
    <x v="2"/>
  </r>
  <r>
    <x v="2"/>
  </r>
  <r>
    <x v="2"/>
  </r>
  <r>
    <x v="2"/>
  </r>
  <r>
    <x v="1"/>
  </r>
  <r>
    <x v="3"/>
  </r>
  <r>
    <x v="3"/>
  </r>
  <r>
    <x v="1"/>
  </r>
  <r>
    <x v="1"/>
  </r>
  <r>
    <x v="6"/>
  </r>
  <r>
    <x v="3"/>
  </r>
  <r>
    <x v="3"/>
  </r>
  <r>
    <x v="3"/>
  </r>
  <r>
    <x v="3"/>
  </r>
  <r>
    <x v="3"/>
  </r>
  <r>
    <x v="3"/>
  </r>
  <r>
    <x v="3"/>
  </r>
  <r>
    <x v="3"/>
  </r>
  <r>
    <x v="6"/>
  </r>
  <r>
    <x v="3"/>
  </r>
  <r>
    <x v="1"/>
  </r>
  <r>
    <x v="1"/>
  </r>
  <r>
    <x v="2"/>
  </r>
  <r>
    <x v="2"/>
  </r>
  <r>
    <x v="2"/>
  </r>
  <r>
    <x v="2"/>
  </r>
  <r>
    <x v="1"/>
  </r>
  <r>
    <x v="1"/>
  </r>
  <r>
    <x v="1"/>
  </r>
  <r>
    <x v="1"/>
  </r>
  <r>
    <x v="2"/>
  </r>
  <r>
    <x v="1"/>
  </r>
  <r>
    <x v="1"/>
  </r>
  <r>
    <x v="2"/>
  </r>
  <r>
    <x v="1"/>
  </r>
  <r>
    <x v="1"/>
  </r>
  <r>
    <x v="1"/>
  </r>
  <r>
    <x v="1"/>
  </r>
  <r>
    <x v="1"/>
  </r>
  <r>
    <x v="2"/>
  </r>
  <r>
    <x v="2"/>
  </r>
  <r>
    <x v="3"/>
  </r>
  <r>
    <x v="2"/>
  </r>
  <r>
    <x v="3"/>
  </r>
  <r>
    <x v="3"/>
  </r>
  <r>
    <x v="2"/>
  </r>
  <r>
    <x v="2"/>
  </r>
  <r>
    <x v="2"/>
  </r>
  <r>
    <x v="1"/>
  </r>
  <r>
    <x v="2"/>
  </r>
  <r>
    <x v="2"/>
  </r>
  <r>
    <x v="2"/>
  </r>
  <r>
    <x v="2"/>
  </r>
  <r>
    <x v="2"/>
  </r>
  <r>
    <x v="2"/>
  </r>
  <r>
    <x v="2"/>
  </r>
  <r>
    <x v="1"/>
  </r>
  <r>
    <x v="2"/>
  </r>
  <r>
    <x v="2"/>
  </r>
  <r>
    <x v="7"/>
  </r>
  <r>
    <x v="2"/>
  </r>
  <r>
    <x v="7"/>
  </r>
  <r>
    <x v="7"/>
  </r>
  <r>
    <x v="7"/>
  </r>
  <r>
    <x v="7"/>
  </r>
  <r>
    <x v="7"/>
  </r>
  <r>
    <x v="7"/>
  </r>
  <r>
    <x v="7"/>
  </r>
  <r>
    <x v="7"/>
  </r>
  <r>
    <x v="7"/>
  </r>
  <r>
    <x v="7"/>
  </r>
  <r>
    <x v="7"/>
  </r>
  <r>
    <x v="7"/>
  </r>
  <r>
    <x v="7"/>
  </r>
  <r>
    <x v="2"/>
  </r>
  <r>
    <x v="2"/>
  </r>
  <r>
    <x v="2"/>
  </r>
  <r>
    <x v="2"/>
  </r>
  <r>
    <x v="2"/>
  </r>
  <r>
    <x v="2"/>
  </r>
  <r>
    <x v="2"/>
  </r>
  <r>
    <x v="1"/>
  </r>
  <r>
    <x v="6"/>
  </r>
  <r>
    <x v="0"/>
  </r>
  <r>
    <x v="0"/>
  </r>
  <r>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6">
  <location ref="A3:B13" firstHeaderRow="1" firstDataRow="1" firstDataCol="1"/>
  <pivotFields count="1">
    <pivotField axis="axisRow" dataField="1" showAll="0" defaultSubtotal="0">
      <items count="9">
        <item x="7"/>
        <item x="2"/>
        <item x="8"/>
        <item x="4"/>
        <item x="1"/>
        <item x="6"/>
        <item x="5"/>
        <item x="3"/>
        <item x="0"/>
      </items>
    </pivotField>
  </pivotFields>
  <rowFields count="1">
    <field x="0"/>
  </rowFields>
  <rowItems count="10">
    <i>
      <x/>
    </i>
    <i>
      <x v="1"/>
    </i>
    <i>
      <x v="2"/>
    </i>
    <i>
      <x v="3"/>
    </i>
    <i>
      <x v="4"/>
    </i>
    <i>
      <x v="5"/>
    </i>
    <i>
      <x v="6"/>
    </i>
    <i>
      <x v="7"/>
    </i>
    <i>
      <x v="8"/>
    </i>
    <i t="grand">
      <x/>
    </i>
  </rowItems>
  <colItems count="1">
    <i/>
  </colItems>
  <dataFields count="1">
    <dataField name="Cuenta de 12. TIPO DE ACTIVIDAD" fld="0" subtotal="count" baseField="0" baseItem="0"/>
  </dataFields>
  <chartFormats count="10">
    <chartFormat chart="21" format="1" series="1">
      <pivotArea type="data" outline="0" fieldPosition="0">
        <references count="1">
          <reference field="4294967294" count="1" selected="0">
            <x v="0"/>
          </reference>
        </references>
      </pivotArea>
    </chartFormat>
    <chartFormat chart="21" format="2">
      <pivotArea type="data" outline="0" fieldPosition="0">
        <references count="2">
          <reference field="4294967294" count="1" selected="0">
            <x v="0"/>
          </reference>
          <reference field="0" count="1" selected="0">
            <x v="3"/>
          </reference>
        </references>
      </pivotArea>
    </chartFormat>
    <chartFormat chart="21" format="3">
      <pivotArea type="data" outline="0" fieldPosition="0">
        <references count="2">
          <reference field="4294967294" count="1" selected="0">
            <x v="0"/>
          </reference>
          <reference field="0" count="1" selected="0">
            <x v="2"/>
          </reference>
        </references>
      </pivotArea>
    </chartFormat>
    <chartFormat chart="21" format="4">
      <pivotArea type="data" outline="0" fieldPosition="0">
        <references count="2">
          <reference field="4294967294" count="1" selected="0">
            <x v="0"/>
          </reference>
          <reference field="0" count="1" selected="0">
            <x v="0"/>
          </reference>
        </references>
      </pivotArea>
    </chartFormat>
    <chartFormat chart="21" format="5">
      <pivotArea type="data" outline="0" fieldPosition="0">
        <references count="2">
          <reference field="4294967294" count="1" selected="0">
            <x v="0"/>
          </reference>
          <reference field="0" count="1" selected="0">
            <x v="1"/>
          </reference>
        </references>
      </pivotArea>
    </chartFormat>
    <chartFormat chart="21" format="6">
      <pivotArea type="data" outline="0" fieldPosition="0">
        <references count="2">
          <reference field="4294967294" count="1" selected="0">
            <x v="0"/>
          </reference>
          <reference field="0" count="1" selected="0">
            <x v="4"/>
          </reference>
        </references>
      </pivotArea>
    </chartFormat>
    <chartFormat chart="21" format="7">
      <pivotArea type="data" outline="0" fieldPosition="0">
        <references count="2">
          <reference field="4294967294" count="1" selected="0">
            <x v="0"/>
          </reference>
          <reference field="0" count="1" selected="0">
            <x v="5"/>
          </reference>
        </references>
      </pivotArea>
    </chartFormat>
    <chartFormat chart="21" format="8">
      <pivotArea type="data" outline="0" fieldPosition="0">
        <references count="2">
          <reference field="4294967294" count="1" selected="0">
            <x v="0"/>
          </reference>
          <reference field="0" count="1" selected="0">
            <x v="6"/>
          </reference>
        </references>
      </pivotArea>
    </chartFormat>
    <chartFormat chart="21" format="9">
      <pivotArea type="data" outline="0" fieldPosition="0">
        <references count="2">
          <reference field="4294967294" count="1" selected="0">
            <x v="0"/>
          </reference>
          <reference field="0" count="1" selected="0">
            <x v="7"/>
          </reference>
        </references>
      </pivotArea>
    </chartFormat>
    <chartFormat chart="21" format="10">
      <pivotArea type="data" outline="0" fieldPosition="0">
        <references count="2">
          <reference field="4294967294" count="1" selected="0">
            <x v="0"/>
          </reference>
          <reference field="0"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DatosExternos_1" connectionId="3" autoFormatId="16" applyNumberFormats="0" applyBorderFormats="0" applyFontFormats="0" applyPatternFormats="0" applyAlignmentFormats="0" applyWidthHeightFormats="0">
  <queryTableRefresh nextId="58">
    <queryTableFields count="49">
      <queryTableField id="2" name="Column2" tableColumnId="2"/>
      <queryTableField id="3" name="Column3" tableColumnId="3"/>
      <queryTableField id="4" name="Column4" tableColumnId="4"/>
      <queryTableField id="5" name="Column7" tableColumnId="5"/>
      <queryTableField id="6" name="Column8" tableColumnId="6"/>
      <queryTableField id="7" name="Column9" tableColumnId="7"/>
      <queryTableField id="8" name="Column10" tableColumnId="8"/>
      <queryTableField id="9" name="Column11" tableColumnId="9"/>
      <queryTableField id="10" name="Column12" tableColumnId="10"/>
      <queryTableField id="11" name="Column13" tableColumnId="11"/>
      <queryTableField id="12" name="Column15" tableColumnId="12"/>
      <queryTableField id="13" name="Column16" tableColumnId="13"/>
      <queryTableField id="14" name="Column17" tableColumnId="14"/>
      <queryTableField id="15" name="Column18" tableColumnId="15"/>
      <queryTableField id="16" name="Column19" tableColumnId="16"/>
      <queryTableField id="17" name="Column20" tableColumnId="17"/>
      <queryTableField id="18" name="Column21" tableColumnId="18"/>
      <queryTableField id="19" name="Column22" tableColumnId="19"/>
      <queryTableField id="20" name="Column23" tableColumnId="20"/>
      <queryTableField id="21" name="Column24" tableColumnId="21"/>
      <queryTableField id="22" dataBound="0" tableColumnId="22"/>
      <queryTableField id="23" dataBound="0" tableColumnId="23"/>
      <queryTableField id="24" dataBound="0" tableColumnId="24"/>
      <queryTableField id="25" dataBound="0" tableColumnId="25"/>
      <queryTableField id="26" dataBound="0" tableColumnId="26"/>
      <queryTableField id="27" dataBound="0" tableColumnId="27"/>
      <queryTableField id="28" dataBound="0" tableColumnId="28"/>
      <queryTableField id="29" name="Column32" tableColumnId="29"/>
      <queryTableField id="30" name="Column33" tableColumnId="30"/>
      <queryTableField id="31" name="Column34" tableColumnId="31"/>
      <queryTableField id="32" name="Column35" tableColumnId="32"/>
      <queryTableField id="33" name="Column36" tableColumnId="33"/>
      <queryTableField id="34" name="Column37" tableColumnId="34"/>
      <queryTableField id="35" name="Column38" tableColumnId="35"/>
      <queryTableField id="36" name="Column39" tableColumnId="36"/>
      <queryTableField id="37" name="Column40" tableColumnId="37"/>
      <queryTableField id="38" name="Column41" tableColumnId="38"/>
      <queryTableField id="39" name="Column42" tableColumnId="39"/>
      <queryTableField id="40" name="Column43" tableColumnId="40"/>
      <queryTableField id="41" name="Column44" tableColumnId="41"/>
      <queryTableField id="42" name="Column45" tableColumnId="42"/>
      <queryTableField id="43" name="Column46" tableColumnId="43"/>
      <queryTableField id="44" name="Column47" tableColumnId="44"/>
      <queryTableField id="45" name="Column48" tableColumnId="45"/>
      <queryTableField id="46" name="Column49" tableColumnId="46"/>
      <queryTableField id="47" name="Column50" tableColumnId="47"/>
      <queryTableField id="48" name="Column51" tableColumnId="48"/>
      <queryTableField id="49" name="Column52" tableColumnId="49"/>
      <queryTableField id="50" name="Column53" tableColumnId="50"/>
    </queryTableFields>
    <queryTableDeletedFields count="7">
      <deletedField name="Column25"/>
      <deletedField name="Column26"/>
      <deletedField name="Column27"/>
      <deletedField name="Column28"/>
      <deletedField name="Column29"/>
      <deletedField name="Column30"/>
      <deletedField name="Column31"/>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CONSOLIDADO" displayName="CONSOLIDADO" ref="A5:AW694" tableType="queryTable" totalsRowShown="0" headerRowDxfId="6" dataDxfId="5">
  <autoFilter ref="A5:AW694"/>
  <tableColumns count="49">
    <tableColumn id="2" uniqueName="2" name="Column2" queryTableFieldId="2" dataDxfId="53"/>
    <tableColumn id="3" uniqueName="3" name="Column3" queryTableFieldId="3" dataDxfId="52"/>
    <tableColumn id="4" uniqueName="4" name="Column4" queryTableFieldId="4" dataDxfId="51"/>
    <tableColumn id="5" uniqueName="5" name="Column7" queryTableFieldId="5" dataDxfId="50"/>
    <tableColumn id="6" uniqueName="6" name="Column8" queryTableFieldId="6" dataDxfId="49"/>
    <tableColumn id="7" uniqueName="7" name="Column9" queryTableFieldId="7" dataDxfId="48"/>
    <tableColumn id="8" uniqueName="8" name="Column10" queryTableFieldId="8" dataDxfId="47"/>
    <tableColumn id="9" uniqueName="9" name="Column11" queryTableFieldId="9" dataDxfId="46"/>
    <tableColumn id="10" uniqueName="10" name="Column12" queryTableFieldId="10" dataDxfId="45"/>
    <tableColumn id="11" uniqueName="11" name="Column13" queryTableFieldId="11" dataDxfId="44"/>
    <tableColumn id="12" uniqueName="12" name="Column15" queryTableFieldId="12" dataDxfId="43"/>
    <tableColumn id="13" uniqueName="13" name="Column16" queryTableFieldId="13" dataDxfId="42"/>
    <tableColumn id="14" uniqueName="14" name="Column17" queryTableFieldId="14" dataDxfId="41"/>
    <tableColumn id="15" uniqueName="15" name="Column18" queryTableFieldId="15" dataDxfId="40"/>
    <tableColumn id="16" uniqueName="16" name="Column19" queryTableFieldId="16" dataDxfId="39"/>
    <tableColumn id="17" uniqueName="17" name="Column20" queryTableFieldId="17" dataDxfId="38"/>
    <tableColumn id="18" uniqueName="18" name="Column21" queryTableFieldId="18" dataDxfId="37"/>
    <tableColumn id="19" uniqueName="19" name="Column22" queryTableFieldId="19" dataDxfId="36"/>
    <tableColumn id="20" uniqueName="20" name="Column23" queryTableFieldId="20" dataDxfId="35"/>
    <tableColumn id="21" uniqueName="21" name="Column24" queryTableFieldId="21" dataDxfId="34"/>
    <tableColumn id="22" uniqueName="22" name="Column25" queryTableFieldId="22" dataDxfId="33"/>
    <tableColumn id="23" uniqueName="23" name="Column26" queryTableFieldId="23" dataDxfId="32"/>
    <tableColumn id="24" uniqueName="24" name="Column27" queryTableFieldId="24" dataDxfId="31"/>
    <tableColumn id="25" uniqueName="25" name="Column28" queryTableFieldId="25" dataDxfId="30"/>
    <tableColumn id="26" uniqueName="26" name="Column29" queryTableFieldId="26" dataDxfId="29"/>
    <tableColumn id="27" uniqueName="27" name="Column30" queryTableFieldId="27" dataDxfId="28"/>
    <tableColumn id="28" uniqueName="28" name="Column31" queryTableFieldId="28" dataDxfId="27"/>
    <tableColumn id="29" uniqueName="29" name="Column32" queryTableFieldId="29" dataDxfId="26"/>
    <tableColumn id="30" uniqueName="30" name="Column33" queryTableFieldId="30" dataDxfId="25"/>
    <tableColumn id="31" uniqueName="31" name="Column34" queryTableFieldId="31" dataDxfId="24"/>
    <tableColumn id="32" uniqueName="32" name="Column35" queryTableFieldId="32" dataDxfId="23"/>
    <tableColumn id="33" uniqueName="33" name="Column36" queryTableFieldId="33" dataDxfId="22"/>
    <tableColumn id="34" uniqueName="34" name="Column37" queryTableFieldId="34" dataDxfId="21"/>
    <tableColumn id="35" uniqueName="35" name="Column38" queryTableFieldId="35" dataDxfId="20"/>
    <tableColumn id="36" uniqueName="36" name="Column39" queryTableFieldId="36" dataDxfId="19"/>
    <tableColumn id="37" uniqueName="37" name="Column40" queryTableFieldId="37" dataDxfId="18"/>
    <tableColumn id="38" uniqueName="38" name="Column41" queryTableFieldId="38" dataDxfId="17"/>
    <tableColumn id="39" uniqueName="39" name="Column42" queryTableFieldId="39" dataDxfId="16"/>
    <tableColumn id="40" uniqueName="40" name="Column43" queryTableFieldId="40" dataDxfId="15"/>
    <tableColumn id="41" uniqueName="41" name="Column44" queryTableFieldId="41" dataDxfId="14"/>
    <tableColumn id="42" uniqueName="42" name="Column45" queryTableFieldId="42" dataDxfId="13"/>
    <tableColumn id="43" uniqueName="43" name="Column46" queryTableFieldId="43" dataDxfId="4"/>
    <tableColumn id="44" uniqueName="44" name="Column47" queryTableFieldId="44" dataDxfId="12"/>
    <tableColumn id="45" uniqueName="45" name="Column48" queryTableFieldId="45" dataDxfId="3"/>
    <tableColumn id="46" uniqueName="46" name="Column49" queryTableFieldId="46" dataDxfId="11"/>
    <tableColumn id="47" uniqueName="47" name="Column50" queryTableFieldId="47" dataDxfId="10"/>
    <tableColumn id="48" uniqueName="48" name="Column51" queryTableFieldId="48" dataDxfId="9"/>
    <tableColumn id="49" uniqueName="49" name="Column52" queryTableFieldId="49" dataDxfId="8"/>
    <tableColumn id="50" uniqueName="50" name="Column53" queryTableFieldId="50" dataDxfId="7"/>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694"/>
  <sheetViews>
    <sheetView tabSelected="1" zoomScale="70" zoomScaleNormal="70" workbookViewId="0">
      <selection activeCell="T8" sqref="T8"/>
    </sheetView>
  </sheetViews>
  <sheetFormatPr baseColWidth="10" defaultColWidth="11.375" defaultRowHeight="14.25"/>
  <cols>
    <col min="1" max="1" width="69.625" style="44" customWidth="1"/>
    <col min="2" max="3" width="14.875" style="44" bestFit="1" customWidth="1"/>
    <col min="4" max="4" width="37.25" style="44" bestFit="1" customWidth="1"/>
    <col min="5" max="5" width="67.75" style="44" customWidth="1"/>
    <col min="6" max="6" width="81.125" style="44" bestFit="1" customWidth="1"/>
    <col min="7" max="7" width="31.125" style="44" customWidth="1"/>
    <col min="8" max="8" width="27.75" style="44" customWidth="1"/>
    <col min="9" max="9" width="15.875" style="44" bestFit="1" customWidth="1"/>
    <col min="10" max="10" width="30.75" style="44" customWidth="1"/>
    <col min="11" max="11" width="38.5" style="44" customWidth="1"/>
    <col min="12" max="12" width="36.25" style="44" customWidth="1"/>
    <col min="13" max="14" width="15.875" style="45" bestFit="1" customWidth="1"/>
    <col min="15" max="15" width="21.25" style="18" customWidth="1"/>
    <col min="16" max="16" width="16.25" style="18" bestFit="1" customWidth="1"/>
    <col min="17" max="17" width="15.875" style="18" bestFit="1" customWidth="1"/>
    <col min="18" max="19" width="16.25" style="18" bestFit="1" customWidth="1"/>
    <col min="20" max="20" width="17.875" style="18" customWidth="1"/>
    <col min="21" max="26" width="16.25" style="18" bestFit="1" customWidth="1"/>
    <col min="27" max="27" width="15.875" style="18" bestFit="1" customWidth="1"/>
    <col min="28" max="36" width="16.25" style="18" bestFit="1" customWidth="1"/>
    <col min="37" max="37" width="15.875" style="18" bestFit="1" customWidth="1"/>
    <col min="38" max="38" width="16.25" style="18" bestFit="1" customWidth="1"/>
    <col min="39" max="39" width="26.875" style="18" bestFit="1" customWidth="1"/>
    <col min="40" max="40" width="16.25" style="18" bestFit="1" customWidth="1"/>
    <col min="41" max="41" width="57.75" style="44" customWidth="1"/>
    <col min="42" max="42" width="22.125" style="19" bestFit="1" customWidth="1"/>
    <col min="43" max="43" width="25.625" style="44" customWidth="1"/>
    <col min="44" max="44" width="16.25" style="18" bestFit="1" customWidth="1"/>
    <col min="45" max="45" width="32.375" style="44" customWidth="1"/>
    <col min="46" max="46" width="46.875" style="44" customWidth="1"/>
    <col min="47" max="47" width="39.5" style="44" customWidth="1"/>
    <col min="48" max="48" width="37.625" style="44" customWidth="1"/>
    <col min="49" max="49" width="42.625" style="44" customWidth="1"/>
    <col min="50" max="16384" width="11.375" style="44"/>
  </cols>
  <sheetData>
    <row r="1" spans="1:49" ht="15">
      <c r="A1" s="21" t="s">
        <v>0</v>
      </c>
      <c r="B1" s="22"/>
      <c r="C1" s="22"/>
      <c r="D1" s="22"/>
      <c r="E1" s="22"/>
      <c r="F1" s="22"/>
      <c r="G1" s="22"/>
      <c r="H1" s="22"/>
      <c r="I1" s="22"/>
      <c r="J1" s="22"/>
      <c r="K1" s="23"/>
      <c r="L1" s="24" t="s">
        <v>1</v>
      </c>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row>
    <row r="2" spans="1:49" ht="15">
      <c r="A2" s="25" t="s">
        <v>2</v>
      </c>
      <c r="B2" s="25" t="s">
        <v>3</v>
      </c>
      <c r="C2" s="25" t="s">
        <v>4</v>
      </c>
      <c r="D2" s="25" t="s">
        <v>5</v>
      </c>
      <c r="E2" s="25" t="s">
        <v>6</v>
      </c>
      <c r="F2" s="25" t="s">
        <v>7</v>
      </c>
      <c r="G2" s="25" t="s">
        <v>8</v>
      </c>
      <c r="H2" s="25" t="s">
        <v>9</v>
      </c>
      <c r="I2" s="25" t="s">
        <v>10</v>
      </c>
      <c r="J2" s="25" t="s">
        <v>11</v>
      </c>
      <c r="K2" s="25" t="s">
        <v>12</v>
      </c>
      <c r="L2" s="26" t="s">
        <v>13</v>
      </c>
      <c r="M2" s="27" t="s">
        <v>14</v>
      </c>
      <c r="N2" s="27" t="s">
        <v>15</v>
      </c>
      <c r="O2" s="26" t="s">
        <v>16</v>
      </c>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8" t="s">
        <v>17</v>
      </c>
      <c r="AQ2" s="26" t="s">
        <v>18</v>
      </c>
      <c r="AR2" s="26" t="s">
        <v>19</v>
      </c>
      <c r="AS2" s="26" t="s">
        <v>20</v>
      </c>
      <c r="AT2" s="26" t="s">
        <v>21</v>
      </c>
      <c r="AU2" s="29" t="s">
        <v>22</v>
      </c>
      <c r="AV2" s="26" t="s">
        <v>23</v>
      </c>
      <c r="AW2" s="26" t="s">
        <v>24</v>
      </c>
    </row>
    <row r="3" spans="1:49" ht="15">
      <c r="A3" s="25"/>
      <c r="B3" s="25"/>
      <c r="C3" s="25"/>
      <c r="D3" s="25"/>
      <c r="E3" s="25"/>
      <c r="F3" s="25"/>
      <c r="G3" s="25"/>
      <c r="H3" s="25"/>
      <c r="I3" s="25"/>
      <c r="J3" s="25"/>
      <c r="K3" s="25"/>
      <c r="L3" s="26"/>
      <c r="M3" s="27"/>
      <c r="N3" s="27"/>
      <c r="O3" s="26" t="s">
        <v>25</v>
      </c>
      <c r="P3" s="30" t="s">
        <v>26</v>
      </c>
      <c r="Q3" s="30"/>
      <c r="R3" s="30"/>
      <c r="S3" s="30"/>
      <c r="T3" s="30" t="s">
        <v>27</v>
      </c>
      <c r="U3" s="30" t="s">
        <v>28</v>
      </c>
      <c r="V3" s="30"/>
      <c r="W3" s="30"/>
      <c r="X3" s="30"/>
      <c r="Y3" s="30"/>
      <c r="Z3" s="30"/>
      <c r="AA3" s="30"/>
      <c r="AB3" s="26" t="s">
        <v>29</v>
      </c>
      <c r="AC3" s="26"/>
      <c r="AD3" s="26"/>
      <c r="AE3" s="26"/>
      <c r="AF3" s="26"/>
      <c r="AG3" s="26"/>
      <c r="AH3" s="26"/>
      <c r="AI3" s="26"/>
      <c r="AJ3" s="29" t="s">
        <v>30</v>
      </c>
      <c r="AK3" s="26" t="s">
        <v>31</v>
      </c>
      <c r="AL3" s="26" t="s">
        <v>32</v>
      </c>
      <c r="AM3" s="26" t="s">
        <v>33</v>
      </c>
      <c r="AN3" s="26" t="s">
        <v>34</v>
      </c>
      <c r="AO3" s="26" t="s">
        <v>35</v>
      </c>
      <c r="AP3" s="28"/>
      <c r="AQ3" s="26"/>
      <c r="AR3" s="26"/>
      <c r="AS3" s="26"/>
      <c r="AT3" s="26"/>
      <c r="AU3" s="32"/>
      <c r="AV3" s="26"/>
      <c r="AW3" s="26"/>
    </row>
    <row r="4" spans="1:49" ht="30">
      <c r="A4" s="25"/>
      <c r="B4" s="25"/>
      <c r="C4" s="25"/>
      <c r="D4" s="25"/>
      <c r="E4" s="25"/>
      <c r="F4" s="25"/>
      <c r="G4" s="25"/>
      <c r="H4" s="25"/>
      <c r="I4" s="25"/>
      <c r="J4" s="25"/>
      <c r="K4" s="25"/>
      <c r="L4" s="26"/>
      <c r="M4" s="27"/>
      <c r="N4" s="27"/>
      <c r="O4" s="26"/>
      <c r="P4" s="31" t="s">
        <v>36</v>
      </c>
      <c r="Q4" s="31" t="s">
        <v>37</v>
      </c>
      <c r="R4" s="31" t="s">
        <v>38</v>
      </c>
      <c r="S4" s="31" t="s">
        <v>39</v>
      </c>
      <c r="T4" s="30"/>
      <c r="U4" s="31" t="s">
        <v>40</v>
      </c>
      <c r="V4" s="31" t="s">
        <v>41</v>
      </c>
      <c r="W4" s="31" t="s">
        <v>42</v>
      </c>
      <c r="X4" s="31" t="s">
        <v>43</v>
      </c>
      <c r="Y4" s="31" t="s">
        <v>44</v>
      </c>
      <c r="Z4" s="31" t="s">
        <v>45</v>
      </c>
      <c r="AA4" s="31" t="s">
        <v>39</v>
      </c>
      <c r="AB4" s="33" t="s">
        <v>46</v>
      </c>
      <c r="AC4" s="33" t="s">
        <v>47</v>
      </c>
      <c r="AD4" s="33" t="s">
        <v>48</v>
      </c>
      <c r="AE4" s="33" t="s">
        <v>49</v>
      </c>
      <c r="AF4" s="33" t="s">
        <v>50</v>
      </c>
      <c r="AG4" s="33" t="s">
        <v>51</v>
      </c>
      <c r="AH4" s="33" t="s">
        <v>52</v>
      </c>
      <c r="AI4" s="33" t="s">
        <v>53</v>
      </c>
      <c r="AJ4" s="34"/>
      <c r="AK4" s="26"/>
      <c r="AL4" s="26"/>
      <c r="AM4" s="26"/>
      <c r="AN4" s="26"/>
      <c r="AO4" s="26"/>
      <c r="AP4" s="28"/>
      <c r="AQ4" s="26"/>
      <c r="AR4" s="26"/>
      <c r="AS4" s="26"/>
      <c r="AT4" s="26"/>
      <c r="AU4" s="34"/>
      <c r="AV4" s="26"/>
      <c r="AW4" s="26"/>
    </row>
    <row r="5" spans="1:49" ht="15">
      <c r="A5" s="44" t="s">
        <v>54</v>
      </c>
      <c r="B5" s="44" t="s">
        <v>55</v>
      </c>
      <c r="C5" s="44" t="s">
        <v>56</v>
      </c>
      <c r="D5" s="44" t="s">
        <v>57</v>
      </c>
      <c r="E5" s="44" t="s">
        <v>58</v>
      </c>
      <c r="F5" s="44" t="s">
        <v>59</v>
      </c>
      <c r="G5" s="44" t="s">
        <v>60</v>
      </c>
      <c r="H5" s="44" t="s">
        <v>61</v>
      </c>
      <c r="I5" s="44" t="s">
        <v>62</v>
      </c>
      <c r="J5" s="44" t="s">
        <v>63</v>
      </c>
      <c r="K5" s="44" t="s">
        <v>64</v>
      </c>
      <c r="L5" s="44" t="s">
        <v>65</v>
      </c>
      <c r="M5" s="45" t="s">
        <v>66</v>
      </c>
      <c r="N5" s="45" t="s">
        <v>67</v>
      </c>
      <c r="O5" s="18" t="s">
        <v>68</v>
      </c>
      <c r="P5" s="18" t="s">
        <v>69</v>
      </c>
      <c r="Q5" s="18" t="s">
        <v>70</v>
      </c>
      <c r="R5" s="18" t="s">
        <v>71</v>
      </c>
      <c r="S5" s="18" t="s">
        <v>72</v>
      </c>
      <c r="T5" s="18" t="s">
        <v>73</v>
      </c>
      <c r="U5" s="18" t="s">
        <v>74</v>
      </c>
      <c r="V5" s="18" t="s">
        <v>75</v>
      </c>
      <c r="W5" s="18" t="s">
        <v>76</v>
      </c>
      <c r="X5" s="18" t="s">
        <v>77</v>
      </c>
      <c r="Y5" s="18" t="s">
        <v>78</v>
      </c>
      <c r="Z5" s="18" t="s">
        <v>79</v>
      </c>
      <c r="AA5" s="18" t="s">
        <v>80</v>
      </c>
      <c r="AB5" s="18" t="s">
        <v>81</v>
      </c>
      <c r="AC5" s="18" t="s">
        <v>82</v>
      </c>
      <c r="AD5" s="18" t="s">
        <v>83</v>
      </c>
      <c r="AE5" s="18" t="s">
        <v>84</v>
      </c>
      <c r="AF5" s="18" t="s">
        <v>85</v>
      </c>
      <c r="AG5" s="18" t="s">
        <v>86</v>
      </c>
      <c r="AH5" s="18" t="s">
        <v>87</v>
      </c>
      <c r="AI5" s="18" t="s">
        <v>88</v>
      </c>
      <c r="AJ5" s="18" t="s">
        <v>89</v>
      </c>
      <c r="AK5" s="18" t="s">
        <v>90</v>
      </c>
      <c r="AL5" s="18" t="s">
        <v>91</v>
      </c>
      <c r="AM5" s="18" t="s">
        <v>92</v>
      </c>
      <c r="AN5" s="18" t="s">
        <v>93</v>
      </c>
      <c r="AO5" s="44" t="s">
        <v>94</v>
      </c>
      <c r="AP5" s="19" t="s">
        <v>95</v>
      </c>
      <c r="AQ5" s="44" t="s">
        <v>96</v>
      </c>
      <c r="AR5" s="18" t="s">
        <v>97</v>
      </c>
      <c r="AS5" s="44" t="s">
        <v>98</v>
      </c>
      <c r="AT5" s="44" t="s">
        <v>99</v>
      </c>
      <c r="AU5" s="44" t="s">
        <v>100</v>
      </c>
      <c r="AV5" s="44" t="s">
        <v>101</v>
      </c>
      <c r="AW5" s="44" t="s">
        <v>102</v>
      </c>
    </row>
    <row r="6" spans="1:49" ht="28.5">
      <c r="A6" s="44" t="s">
        <v>103</v>
      </c>
      <c r="B6" s="44" t="s">
        <v>104</v>
      </c>
      <c r="C6" s="44" t="s">
        <v>105</v>
      </c>
      <c r="D6" s="44" t="s">
        <v>106</v>
      </c>
      <c r="E6" s="44" t="s">
        <v>107</v>
      </c>
      <c r="F6" s="44" t="s">
        <v>108</v>
      </c>
      <c r="G6" s="44" t="s">
        <v>109</v>
      </c>
      <c r="H6" s="44" t="s">
        <v>110</v>
      </c>
      <c r="I6" s="44" t="s">
        <v>111</v>
      </c>
      <c r="J6" s="44" t="s">
        <v>112</v>
      </c>
      <c r="K6" s="44" t="s">
        <v>113</v>
      </c>
      <c r="L6" s="44" t="s">
        <v>114</v>
      </c>
      <c r="M6" s="45">
        <v>45691</v>
      </c>
      <c r="N6" s="45">
        <v>45691</v>
      </c>
      <c r="O6" s="18">
        <v>11</v>
      </c>
      <c r="P6" s="18">
        <v>2</v>
      </c>
      <c r="Q6" s="18">
        <v>9</v>
      </c>
      <c r="R6" s="18">
        <v>0</v>
      </c>
      <c r="S6" s="18">
        <v>0</v>
      </c>
      <c r="T6" s="18">
        <v>9</v>
      </c>
      <c r="U6" s="18">
        <v>0</v>
      </c>
      <c r="V6" s="18">
        <v>0</v>
      </c>
      <c r="W6" s="18">
        <v>0</v>
      </c>
      <c r="X6" s="18">
        <v>0</v>
      </c>
      <c r="Y6" s="18">
        <v>9</v>
      </c>
      <c r="Z6" s="18">
        <v>0</v>
      </c>
      <c r="AA6" s="18">
        <v>0</v>
      </c>
      <c r="AB6" s="18">
        <v>0</v>
      </c>
      <c r="AC6" s="18">
        <v>0</v>
      </c>
      <c r="AD6" s="18">
        <v>0</v>
      </c>
      <c r="AE6" s="18">
        <v>0</v>
      </c>
      <c r="AF6" s="18">
        <v>0</v>
      </c>
      <c r="AG6" s="18">
        <v>0</v>
      </c>
      <c r="AH6" s="18">
        <v>0</v>
      </c>
      <c r="AI6" s="18">
        <v>9</v>
      </c>
      <c r="AJ6" s="18">
        <v>0</v>
      </c>
      <c r="AK6" s="18">
        <v>0</v>
      </c>
      <c r="AL6" s="18">
        <v>0</v>
      </c>
      <c r="AM6" s="18">
        <v>0</v>
      </c>
      <c r="AN6" s="18">
        <v>0</v>
      </c>
      <c r="AO6" s="44" t="s">
        <v>115</v>
      </c>
      <c r="AP6" s="19">
        <v>0</v>
      </c>
      <c r="AR6" s="18">
        <v>0</v>
      </c>
      <c r="AS6" s="44" t="s">
        <v>116</v>
      </c>
      <c r="AT6" s="44" t="s">
        <v>117</v>
      </c>
      <c r="AU6" s="44" t="s">
        <v>118</v>
      </c>
      <c r="AV6" s="44" t="s">
        <v>118</v>
      </c>
      <c r="AW6" s="44" t="s">
        <v>122</v>
      </c>
    </row>
    <row r="7" spans="1:49" ht="28.5">
      <c r="A7" s="44" t="s">
        <v>103</v>
      </c>
      <c r="B7" s="44" t="s">
        <v>104</v>
      </c>
      <c r="C7" s="44" t="s">
        <v>105</v>
      </c>
      <c r="D7" s="44" t="s">
        <v>106</v>
      </c>
      <c r="E7" s="44" t="s">
        <v>119</v>
      </c>
      <c r="F7" s="44" t="s">
        <v>120</v>
      </c>
      <c r="G7" s="44" t="s">
        <v>109</v>
      </c>
      <c r="H7" s="44" t="s">
        <v>110</v>
      </c>
      <c r="I7" s="44" t="s">
        <v>111</v>
      </c>
      <c r="J7" s="44" t="s">
        <v>112</v>
      </c>
      <c r="K7" s="44" t="s">
        <v>113</v>
      </c>
      <c r="L7" s="44" t="s">
        <v>114</v>
      </c>
      <c r="M7" s="45">
        <v>45694</v>
      </c>
      <c r="N7" s="45">
        <v>45694</v>
      </c>
      <c r="O7" s="18">
        <v>8</v>
      </c>
      <c r="P7" s="18">
        <v>4</v>
      </c>
      <c r="Q7" s="18">
        <v>4</v>
      </c>
      <c r="R7" s="18">
        <v>0</v>
      </c>
      <c r="S7" s="18">
        <v>0</v>
      </c>
      <c r="T7" s="18">
        <v>8</v>
      </c>
      <c r="U7" s="18">
        <v>0</v>
      </c>
      <c r="V7" s="18">
        <v>0</v>
      </c>
      <c r="W7" s="18">
        <v>0</v>
      </c>
      <c r="X7" s="18">
        <v>0</v>
      </c>
      <c r="Y7" s="18">
        <v>8</v>
      </c>
      <c r="Z7" s="18">
        <v>0</v>
      </c>
      <c r="AA7" s="18">
        <v>0</v>
      </c>
      <c r="AB7" s="18">
        <v>0</v>
      </c>
      <c r="AC7" s="18">
        <v>0</v>
      </c>
      <c r="AD7" s="18">
        <v>0</v>
      </c>
      <c r="AE7" s="18">
        <v>0</v>
      </c>
      <c r="AF7" s="18">
        <v>0</v>
      </c>
      <c r="AG7" s="18">
        <v>0</v>
      </c>
      <c r="AH7" s="18">
        <v>0</v>
      </c>
      <c r="AI7" s="18">
        <v>8</v>
      </c>
      <c r="AJ7" s="18">
        <v>0</v>
      </c>
      <c r="AK7" s="18">
        <v>0</v>
      </c>
      <c r="AL7" s="18">
        <v>0</v>
      </c>
      <c r="AM7" s="18">
        <v>0</v>
      </c>
      <c r="AN7" s="18">
        <v>0</v>
      </c>
      <c r="AO7" s="44" t="s">
        <v>121</v>
      </c>
      <c r="AP7" s="19">
        <v>0</v>
      </c>
      <c r="AR7" s="18">
        <v>0</v>
      </c>
      <c r="AS7" s="44" t="s">
        <v>116</v>
      </c>
      <c r="AT7" s="44" t="s">
        <v>117</v>
      </c>
      <c r="AU7" s="44" t="s">
        <v>118</v>
      </c>
      <c r="AV7" s="44" t="s">
        <v>118</v>
      </c>
      <c r="AW7" s="44" t="s">
        <v>122</v>
      </c>
    </row>
    <row r="8" spans="1:49" ht="42.75">
      <c r="A8" s="44" t="s">
        <v>103</v>
      </c>
      <c r="B8" s="44" t="s">
        <v>104</v>
      </c>
      <c r="C8" s="44" t="s">
        <v>123</v>
      </c>
      <c r="D8" s="44" t="s">
        <v>106</v>
      </c>
      <c r="E8" s="44" t="s">
        <v>124</v>
      </c>
      <c r="F8" s="44" t="s">
        <v>125</v>
      </c>
      <c r="G8" s="44" t="s">
        <v>109</v>
      </c>
      <c r="H8" s="44" t="s">
        <v>110</v>
      </c>
      <c r="I8" s="44" t="s">
        <v>126</v>
      </c>
      <c r="J8" s="44" t="s">
        <v>112</v>
      </c>
      <c r="K8" s="44" t="s">
        <v>113</v>
      </c>
      <c r="L8" s="44" t="s">
        <v>114</v>
      </c>
      <c r="M8" s="45">
        <v>45701</v>
      </c>
      <c r="N8" s="45">
        <v>45701</v>
      </c>
      <c r="O8" s="18">
        <v>4</v>
      </c>
      <c r="P8" s="18">
        <v>2</v>
      </c>
      <c r="Q8" s="18">
        <v>2</v>
      </c>
      <c r="R8" s="18">
        <v>0</v>
      </c>
      <c r="S8" s="18">
        <v>0</v>
      </c>
      <c r="T8" s="18">
        <v>4</v>
      </c>
      <c r="U8" s="18">
        <v>0</v>
      </c>
      <c r="V8" s="18">
        <v>0</v>
      </c>
      <c r="W8" s="18">
        <v>0</v>
      </c>
      <c r="X8" s="18">
        <v>0</v>
      </c>
      <c r="Y8" s="18">
        <v>4</v>
      </c>
      <c r="Z8" s="18">
        <v>0</v>
      </c>
      <c r="AA8" s="18">
        <v>0</v>
      </c>
      <c r="AB8" s="18">
        <v>0</v>
      </c>
      <c r="AC8" s="18">
        <v>0</v>
      </c>
      <c r="AD8" s="18">
        <v>0</v>
      </c>
      <c r="AE8" s="18">
        <v>0</v>
      </c>
      <c r="AF8" s="18">
        <v>0</v>
      </c>
      <c r="AG8" s="18">
        <v>0</v>
      </c>
      <c r="AH8" s="18">
        <v>0</v>
      </c>
      <c r="AI8" s="18">
        <v>4</v>
      </c>
      <c r="AJ8" s="18">
        <v>0</v>
      </c>
      <c r="AK8" s="18">
        <v>0</v>
      </c>
      <c r="AL8" s="18">
        <v>0</v>
      </c>
      <c r="AM8" s="18">
        <v>0</v>
      </c>
      <c r="AN8" s="18">
        <v>0</v>
      </c>
      <c r="AO8" s="44" t="s">
        <v>127</v>
      </c>
      <c r="AP8" s="19">
        <v>0</v>
      </c>
      <c r="AR8" s="18">
        <v>0</v>
      </c>
      <c r="AS8" s="44" t="s">
        <v>116</v>
      </c>
      <c r="AT8" s="44" t="s">
        <v>128</v>
      </c>
      <c r="AU8" s="44" t="s">
        <v>129</v>
      </c>
      <c r="AV8" s="44" t="s">
        <v>122</v>
      </c>
      <c r="AW8" s="44" t="s">
        <v>122</v>
      </c>
    </row>
    <row r="9" spans="1:49" ht="28.5">
      <c r="A9" s="44" t="s">
        <v>103</v>
      </c>
      <c r="B9" s="44" t="s">
        <v>104</v>
      </c>
      <c r="C9" s="44" t="s">
        <v>123</v>
      </c>
      <c r="D9" s="44" t="s">
        <v>106</v>
      </c>
      <c r="E9" s="44" t="s">
        <v>130</v>
      </c>
      <c r="F9" s="44" t="s">
        <v>131</v>
      </c>
      <c r="G9" s="44" t="s">
        <v>109</v>
      </c>
      <c r="H9" s="44" t="s">
        <v>110</v>
      </c>
      <c r="I9" s="44" t="s">
        <v>111</v>
      </c>
      <c r="J9" s="44" t="s">
        <v>112</v>
      </c>
      <c r="K9" s="44" t="s">
        <v>113</v>
      </c>
      <c r="L9" s="44" t="s">
        <v>114</v>
      </c>
      <c r="M9" s="45">
        <v>45712</v>
      </c>
      <c r="N9" s="45">
        <v>45712</v>
      </c>
      <c r="O9" s="18">
        <v>6</v>
      </c>
      <c r="P9" s="18">
        <v>2</v>
      </c>
      <c r="Q9" s="18">
        <v>4</v>
      </c>
      <c r="R9" s="18">
        <v>0</v>
      </c>
      <c r="S9" s="18">
        <v>0</v>
      </c>
      <c r="T9" s="18">
        <v>6</v>
      </c>
      <c r="U9" s="18">
        <v>0</v>
      </c>
      <c r="V9" s="18">
        <v>0</v>
      </c>
      <c r="W9" s="18">
        <v>0</v>
      </c>
      <c r="X9" s="18">
        <v>0</v>
      </c>
      <c r="Y9" s="18">
        <v>6</v>
      </c>
      <c r="Z9" s="18">
        <v>0</v>
      </c>
      <c r="AA9" s="18">
        <v>0</v>
      </c>
      <c r="AB9" s="18">
        <v>0</v>
      </c>
      <c r="AC9" s="18">
        <v>0</v>
      </c>
      <c r="AD9" s="18">
        <v>0</v>
      </c>
      <c r="AE9" s="18">
        <v>0</v>
      </c>
      <c r="AF9" s="18">
        <v>0</v>
      </c>
      <c r="AG9" s="18">
        <v>0</v>
      </c>
      <c r="AH9" s="18">
        <v>0</v>
      </c>
      <c r="AI9" s="18">
        <v>6</v>
      </c>
      <c r="AJ9" s="18">
        <v>0</v>
      </c>
      <c r="AK9" s="18">
        <v>0</v>
      </c>
      <c r="AL9" s="18">
        <v>0</v>
      </c>
      <c r="AM9" s="18">
        <v>0</v>
      </c>
      <c r="AN9" s="18">
        <v>0</v>
      </c>
      <c r="AO9" s="44" t="s">
        <v>132</v>
      </c>
      <c r="AP9" s="19">
        <v>0</v>
      </c>
      <c r="AR9" s="18">
        <v>0</v>
      </c>
      <c r="AS9" s="44" t="s">
        <v>116</v>
      </c>
      <c r="AT9" s="44" t="s">
        <v>117</v>
      </c>
      <c r="AU9" s="44" t="s">
        <v>118</v>
      </c>
      <c r="AV9" s="44" t="s">
        <v>118</v>
      </c>
      <c r="AW9" s="44" t="s">
        <v>122</v>
      </c>
    </row>
    <row r="10" spans="1:49" ht="28.5">
      <c r="A10" s="44" t="s">
        <v>103</v>
      </c>
      <c r="B10" s="44" t="s">
        <v>104</v>
      </c>
      <c r="C10" s="44" t="s">
        <v>123</v>
      </c>
      <c r="D10" s="44" t="s">
        <v>106</v>
      </c>
      <c r="E10" s="44" t="s">
        <v>133</v>
      </c>
      <c r="F10" s="44" t="s">
        <v>134</v>
      </c>
      <c r="G10" s="44" t="s">
        <v>109</v>
      </c>
      <c r="H10" s="44" t="s">
        <v>110</v>
      </c>
      <c r="I10" s="44" t="s">
        <v>111</v>
      </c>
      <c r="J10" s="44" t="s">
        <v>112</v>
      </c>
      <c r="K10" s="44" t="s">
        <v>113</v>
      </c>
      <c r="L10" s="44" t="s">
        <v>114</v>
      </c>
      <c r="M10" s="45">
        <v>45708</v>
      </c>
      <c r="N10" s="45">
        <v>45708</v>
      </c>
      <c r="O10" s="18">
        <v>5</v>
      </c>
      <c r="P10" s="18">
        <v>2</v>
      </c>
      <c r="Q10" s="18">
        <v>3</v>
      </c>
      <c r="R10" s="18">
        <v>0</v>
      </c>
      <c r="S10" s="18">
        <v>0</v>
      </c>
      <c r="T10" s="18">
        <v>5</v>
      </c>
      <c r="U10" s="18">
        <v>0</v>
      </c>
      <c r="V10" s="18">
        <v>0</v>
      </c>
      <c r="W10" s="18">
        <v>0</v>
      </c>
      <c r="X10" s="18">
        <v>0</v>
      </c>
      <c r="Y10" s="18">
        <v>5</v>
      </c>
      <c r="Z10" s="18">
        <v>0</v>
      </c>
      <c r="AA10" s="18">
        <v>0</v>
      </c>
      <c r="AB10" s="18">
        <v>0</v>
      </c>
      <c r="AC10" s="18">
        <v>0</v>
      </c>
      <c r="AD10" s="18">
        <v>0</v>
      </c>
      <c r="AE10" s="18">
        <v>0</v>
      </c>
      <c r="AF10" s="18">
        <v>0</v>
      </c>
      <c r="AG10" s="18">
        <v>0</v>
      </c>
      <c r="AH10" s="18">
        <v>0</v>
      </c>
      <c r="AI10" s="18">
        <v>5</v>
      </c>
      <c r="AJ10" s="18">
        <v>0</v>
      </c>
      <c r="AK10" s="18">
        <v>0</v>
      </c>
      <c r="AL10" s="18">
        <v>0</v>
      </c>
      <c r="AM10" s="18">
        <v>0</v>
      </c>
      <c r="AN10" s="18">
        <v>0</v>
      </c>
      <c r="AO10" s="44" t="s">
        <v>135</v>
      </c>
      <c r="AP10" s="19">
        <v>0</v>
      </c>
      <c r="AR10" s="18">
        <v>0</v>
      </c>
      <c r="AS10" s="44" t="s">
        <v>116</v>
      </c>
      <c r="AT10" s="44" t="s">
        <v>136</v>
      </c>
      <c r="AU10" s="44" t="s">
        <v>137</v>
      </c>
      <c r="AV10" s="44" t="s">
        <v>118</v>
      </c>
      <c r="AW10" s="44" t="s">
        <v>122</v>
      </c>
    </row>
    <row r="11" spans="1:49" ht="57">
      <c r="A11" s="44" t="s">
        <v>103</v>
      </c>
      <c r="B11" s="44" t="s">
        <v>104</v>
      </c>
      <c r="C11" s="44" t="s">
        <v>123</v>
      </c>
      <c r="D11" s="44" t="s">
        <v>106</v>
      </c>
      <c r="E11" s="44" t="s">
        <v>138</v>
      </c>
      <c r="F11" s="44" t="s">
        <v>139</v>
      </c>
      <c r="G11" s="44" t="s">
        <v>109</v>
      </c>
      <c r="H11" s="44" t="s">
        <v>110</v>
      </c>
      <c r="I11" s="44" t="s">
        <v>111</v>
      </c>
      <c r="J11" s="44" t="s">
        <v>112</v>
      </c>
      <c r="K11" s="44" t="s">
        <v>113</v>
      </c>
      <c r="L11" s="44" t="s">
        <v>114</v>
      </c>
      <c r="M11" s="45">
        <v>45709</v>
      </c>
      <c r="N11" s="45">
        <v>45709</v>
      </c>
      <c r="O11" s="18">
        <v>11</v>
      </c>
      <c r="P11" s="18">
        <v>8</v>
      </c>
      <c r="Q11" s="18">
        <v>3</v>
      </c>
      <c r="R11" s="18">
        <v>0</v>
      </c>
      <c r="S11" s="18">
        <v>0</v>
      </c>
      <c r="T11" s="18">
        <v>11</v>
      </c>
      <c r="U11" s="18">
        <v>0</v>
      </c>
      <c r="V11" s="18">
        <v>0</v>
      </c>
      <c r="W11" s="18">
        <v>0</v>
      </c>
      <c r="X11" s="18">
        <v>1</v>
      </c>
      <c r="Y11" s="18">
        <v>10</v>
      </c>
      <c r="Z11" s="18">
        <v>0</v>
      </c>
      <c r="AA11" s="18">
        <v>0</v>
      </c>
      <c r="AB11" s="18">
        <v>0</v>
      </c>
      <c r="AC11" s="18">
        <v>0</v>
      </c>
      <c r="AD11" s="18">
        <v>0</v>
      </c>
      <c r="AE11" s="18">
        <v>0</v>
      </c>
      <c r="AF11" s="18">
        <v>0</v>
      </c>
      <c r="AG11" s="18">
        <v>0</v>
      </c>
      <c r="AH11" s="18">
        <v>0</v>
      </c>
      <c r="AI11" s="18">
        <v>11</v>
      </c>
      <c r="AJ11" s="18">
        <v>0</v>
      </c>
      <c r="AK11" s="18">
        <v>0</v>
      </c>
      <c r="AL11" s="18">
        <v>0</v>
      </c>
      <c r="AM11" s="18">
        <v>0</v>
      </c>
      <c r="AN11" s="18">
        <v>0</v>
      </c>
      <c r="AO11" s="44" t="s">
        <v>140</v>
      </c>
      <c r="AP11" s="19">
        <v>0</v>
      </c>
      <c r="AR11" s="18">
        <v>0</v>
      </c>
      <c r="AS11" s="44" t="s">
        <v>116</v>
      </c>
      <c r="AT11" s="44" t="s">
        <v>117</v>
      </c>
      <c r="AU11" s="44" t="s">
        <v>118</v>
      </c>
      <c r="AV11" s="44" t="s">
        <v>118</v>
      </c>
      <c r="AW11" s="44" t="s">
        <v>122</v>
      </c>
    </row>
    <row r="12" spans="1:49" ht="57">
      <c r="A12" s="44" t="s">
        <v>103</v>
      </c>
      <c r="B12" s="44" t="s">
        <v>104</v>
      </c>
      <c r="C12" s="44" t="s">
        <v>123</v>
      </c>
      <c r="D12" s="44" t="s">
        <v>106</v>
      </c>
      <c r="E12" s="44" t="s">
        <v>141</v>
      </c>
      <c r="F12" s="44" t="s">
        <v>142</v>
      </c>
      <c r="G12" s="44" t="s">
        <v>109</v>
      </c>
      <c r="H12" s="44" t="s">
        <v>110</v>
      </c>
      <c r="I12" s="44" t="s">
        <v>126</v>
      </c>
      <c r="J12" s="44" t="s">
        <v>112</v>
      </c>
      <c r="K12" s="44" t="s">
        <v>113</v>
      </c>
      <c r="L12" s="44" t="s">
        <v>114</v>
      </c>
      <c r="M12" s="45">
        <v>45701</v>
      </c>
      <c r="N12" s="45">
        <v>45701</v>
      </c>
      <c r="O12" s="18">
        <v>10</v>
      </c>
      <c r="P12" s="18">
        <v>3</v>
      </c>
      <c r="Q12" s="18">
        <v>7</v>
      </c>
      <c r="R12" s="18">
        <v>0</v>
      </c>
      <c r="S12" s="18">
        <v>0</v>
      </c>
      <c r="T12" s="18">
        <v>10</v>
      </c>
      <c r="U12" s="18">
        <v>0</v>
      </c>
      <c r="V12" s="18">
        <v>0</v>
      </c>
      <c r="W12" s="18">
        <v>0</v>
      </c>
      <c r="X12" s="18">
        <v>0</v>
      </c>
      <c r="Y12" s="18">
        <v>10</v>
      </c>
      <c r="Z12" s="18">
        <v>0</v>
      </c>
      <c r="AA12" s="18">
        <v>0</v>
      </c>
      <c r="AB12" s="18">
        <v>0</v>
      </c>
      <c r="AC12" s="18">
        <v>0</v>
      </c>
      <c r="AD12" s="18">
        <v>0</v>
      </c>
      <c r="AE12" s="18">
        <v>0</v>
      </c>
      <c r="AF12" s="18">
        <v>0</v>
      </c>
      <c r="AG12" s="18">
        <v>0</v>
      </c>
      <c r="AH12" s="18">
        <v>0</v>
      </c>
      <c r="AI12" s="18">
        <v>10</v>
      </c>
      <c r="AJ12" s="18">
        <v>0</v>
      </c>
      <c r="AK12" s="18">
        <v>0</v>
      </c>
      <c r="AL12" s="18">
        <v>0</v>
      </c>
      <c r="AM12" s="18">
        <v>0</v>
      </c>
      <c r="AN12" s="18">
        <v>0</v>
      </c>
      <c r="AO12" s="44" t="s">
        <v>143</v>
      </c>
      <c r="AP12" s="19">
        <v>0</v>
      </c>
      <c r="AR12" s="18">
        <v>0</v>
      </c>
      <c r="AS12" s="44" t="s">
        <v>116</v>
      </c>
      <c r="AT12" s="44" t="s">
        <v>144</v>
      </c>
      <c r="AU12" s="44" t="s">
        <v>145</v>
      </c>
      <c r="AV12" s="44" t="s">
        <v>122</v>
      </c>
      <c r="AW12" s="44" t="s">
        <v>122</v>
      </c>
    </row>
    <row r="13" spans="1:49" ht="71.25">
      <c r="A13" s="44" t="s">
        <v>103</v>
      </c>
      <c r="B13" s="44" t="s">
        <v>104</v>
      </c>
      <c r="C13" s="44" t="s">
        <v>123</v>
      </c>
      <c r="D13" s="44" t="s">
        <v>106</v>
      </c>
      <c r="E13" s="44" t="s">
        <v>146</v>
      </c>
      <c r="F13" s="44" t="s">
        <v>147</v>
      </c>
      <c r="G13" s="44" t="s">
        <v>148</v>
      </c>
      <c r="H13" s="44" t="s">
        <v>149</v>
      </c>
      <c r="I13" s="44" t="s">
        <v>126</v>
      </c>
      <c r="J13" s="44" t="s">
        <v>150</v>
      </c>
      <c r="K13" s="44" t="s">
        <v>151</v>
      </c>
      <c r="L13" s="44" t="s">
        <v>152</v>
      </c>
      <c r="M13" s="45">
        <v>45706</v>
      </c>
      <c r="N13" s="45">
        <v>45708</v>
      </c>
      <c r="O13" s="18">
        <v>40</v>
      </c>
      <c r="P13" s="18">
        <v>20</v>
      </c>
      <c r="Q13" s="18">
        <v>20</v>
      </c>
      <c r="R13" s="18">
        <v>0</v>
      </c>
      <c r="S13" s="18">
        <v>0</v>
      </c>
      <c r="T13" s="18">
        <v>40</v>
      </c>
      <c r="U13" s="18">
        <v>0</v>
      </c>
      <c r="V13" s="18">
        <v>0</v>
      </c>
      <c r="W13" s="18">
        <v>0</v>
      </c>
      <c r="X13" s="18">
        <v>0</v>
      </c>
      <c r="Y13" s="18">
        <v>30</v>
      </c>
      <c r="Z13" s="18">
        <v>10</v>
      </c>
      <c r="AA13" s="18">
        <v>0</v>
      </c>
      <c r="AB13" s="18">
        <v>0</v>
      </c>
      <c r="AC13" s="18">
        <v>0</v>
      </c>
      <c r="AD13" s="18">
        <v>0</v>
      </c>
      <c r="AE13" s="18">
        <v>40</v>
      </c>
      <c r="AF13" s="18">
        <v>0</v>
      </c>
      <c r="AG13" s="18">
        <v>0</v>
      </c>
      <c r="AH13" s="18">
        <v>0</v>
      </c>
      <c r="AI13" s="18">
        <v>0</v>
      </c>
      <c r="AJ13" s="18">
        <v>0</v>
      </c>
      <c r="AK13" s="18">
        <v>0</v>
      </c>
      <c r="AL13" s="18">
        <v>0</v>
      </c>
      <c r="AM13" s="18">
        <v>0</v>
      </c>
      <c r="AN13" s="18">
        <v>0</v>
      </c>
      <c r="AO13" s="44" t="s">
        <v>153</v>
      </c>
      <c r="AP13" s="19">
        <v>0</v>
      </c>
      <c r="AR13" s="18">
        <v>0</v>
      </c>
      <c r="AS13" s="44" t="s">
        <v>154</v>
      </c>
      <c r="AT13" s="44" t="s">
        <v>155</v>
      </c>
      <c r="AU13" s="44" t="s">
        <v>118</v>
      </c>
      <c r="AV13" s="44" t="s">
        <v>118</v>
      </c>
      <c r="AW13" s="44" t="s">
        <v>118</v>
      </c>
    </row>
    <row r="14" spans="1:49" ht="28.5">
      <c r="A14" s="44" t="s">
        <v>103</v>
      </c>
      <c r="B14" s="44" t="s">
        <v>104</v>
      </c>
      <c r="C14" s="44" t="s">
        <v>123</v>
      </c>
      <c r="D14" s="44" t="s">
        <v>106</v>
      </c>
      <c r="E14" s="44" t="s">
        <v>156</v>
      </c>
      <c r="F14" s="44" t="s">
        <v>125</v>
      </c>
      <c r="G14" s="44" t="s">
        <v>109</v>
      </c>
      <c r="H14" s="44" t="s">
        <v>110</v>
      </c>
      <c r="I14" s="44" t="s">
        <v>111</v>
      </c>
      <c r="J14" s="44" t="s">
        <v>112</v>
      </c>
      <c r="K14" s="44" t="s">
        <v>113</v>
      </c>
      <c r="L14" s="44" t="s">
        <v>114</v>
      </c>
      <c r="M14" s="45">
        <v>45712</v>
      </c>
      <c r="N14" s="45">
        <v>45712</v>
      </c>
      <c r="O14" s="18">
        <v>3</v>
      </c>
      <c r="Q14" s="18">
        <v>3</v>
      </c>
      <c r="R14" s="18">
        <v>0</v>
      </c>
      <c r="S14" s="18">
        <v>0</v>
      </c>
      <c r="T14" s="18">
        <v>3</v>
      </c>
      <c r="U14" s="18">
        <v>0</v>
      </c>
      <c r="V14" s="18">
        <v>0</v>
      </c>
      <c r="W14" s="18">
        <v>0</v>
      </c>
      <c r="X14" s="18">
        <v>0</v>
      </c>
      <c r="Y14" s="18">
        <v>3</v>
      </c>
      <c r="Z14" s="18">
        <v>0</v>
      </c>
      <c r="AA14" s="18">
        <v>0</v>
      </c>
      <c r="AB14" s="18">
        <v>0</v>
      </c>
      <c r="AC14" s="18">
        <v>0</v>
      </c>
      <c r="AD14" s="18">
        <v>0</v>
      </c>
      <c r="AE14" s="18">
        <v>0</v>
      </c>
      <c r="AF14" s="18">
        <v>0</v>
      </c>
      <c r="AG14" s="18">
        <v>0</v>
      </c>
      <c r="AH14" s="18">
        <v>0</v>
      </c>
      <c r="AI14" s="18">
        <v>3</v>
      </c>
      <c r="AJ14" s="18">
        <v>0</v>
      </c>
      <c r="AK14" s="18">
        <v>0</v>
      </c>
      <c r="AL14" s="18">
        <v>0</v>
      </c>
      <c r="AM14" s="18">
        <v>0</v>
      </c>
      <c r="AN14" s="18">
        <v>0</v>
      </c>
      <c r="AO14" s="44" t="s">
        <v>157</v>
      </c>
      <c r="AP14" s="19">
        <v>0</v>
      </c>
      <c r="AR14" s="18">
        <v>0</v>
      </c>
      <c r="AS14" s="44" t="s">
        <v>158</v>
      </c>
      <c r="AT14" s="44" t="s">
        <v>159</v>
      </c>
      <c r="AU14" s="44" t="s">
        <v>118</v>
      </c>
      <c r="AV14" s="44" t="s">
        <v>118</v>
      </c>
      <c r="AW14" s="44" t="s">
        <v>118</v>
      </c>
    </row>
    <row r="15" spans="1:49" ht="57">
      <c r="A15" s="44" t="s">
        <v>103</v>
      </c>
      <c r="B15" s="44" t="s">
        <v>104</v>
      </c>
      <c r="C15" s="44" t="s">
        <v>123</v>
      </c>
      <c r="D15" s="44" t="s">
        <v>106</v>
      </c>
      <c r="E15" s="44" t="s">
        <v>160</v>
      </c>
      <c r="F15" s="44" t="s">
        <v>161</v>
      </c>
      <c r="G15" s="44" t="s">
        <v>162</v>
      </c>
      <c r="H15" s="44" t="s">
        <v>163</v>
      </c>
      <c r="I15" s="44" t="s">
        <v>126</v>
      </c>
      <c r="J15" s="44" t="s">
        <v>164</v>
      </c>
      <c r="K15" s="44" t="s">
        <v>165</v>
      </c>
      <c r="L15" s="44" t="s">
        <v>152</v>
      </c>
      <c r="M15" s="45">
        <v>45715</v>
      </c>
      <c r="N15" s="45">
        <v>45716</v>
      </c>
      <c r="O15" s="18">
        <v>18</v>
      </c>
      <c r="P15" s="18">
        <v>12</v>
      </c>
      <c r="Q15" s="18">
        <v>6</v>
      </c>
      <c r="R15" s="18">
        <v>0</v>
      </c>
      <c r="S15" s="18">
        <v>0</v>
      </c>
      <c r="T15" s="18">
        <v>17</v>
      </c>
      <c r="U15" s="18">
        <v>0</v>
      </c>
      <c r="V15" s="18">
        <v>0</v>
      </c>
      <c r="W15" s="18">
        <v>0</v>
      </c>
      <c r="X15" s="18">
        <v>3</v>
      </c>
      <c r="Y15" s="18">
        <v>10</v>
      </c>
      <c r="Z15" s="18">
        <v>4</v>
      </c>
      <c r="AA15" s="18">
        <v>0</v>
      </c>
      <c r="AB15" s="18">
        <v>0</v>
      </c>
      <c r="AC15" s="18">
        <v>0</v>
      </c>
      <c r="AD15" s="18">
        <v>0</v>
      </c>
      <c r="AE15" s="18">
        <v>18</v>
      </c>
      <c r="AF15" s="18">
        <v>0</v>
      </c>
      <c r="AG15" s="18">
        <v>0</v>
      </c>
      <c r="AH15" s="18">
        <v>0</v>
      </c>
      <c r="AI15" s="18">
        <v>0</v>
      </c>
      <c r="AJ15" s="18">
        <v>0</v>
      </c>
      <c r="AK15" s="18">
        <v>0</v>
      </c>
      <c r="AL15" s="18">
        <v>0</v>
      </c>
      <c r="AM15" s="18">
        <v>0</v>
      </c>
      <c r="AN15" s="18">
        <v>18</v>
      </c>
      <c r="AO15" s="44" t="s">
        <v>153</v>
      </c>
      <c r="AP15" s="19">
        <v>0</v>
      </c>
      <c r="AR15" s="18">
        <v>0</v>
      </c>
      <c r="AS15" s="44" t="s">
        <v>166</v>
      </c>
      <c r="AT15" s="44" t="s">
        <v>167</v>
      </c>
      <c r="AU15" s="44" t="s">
        <v>118</v>
      </c>
      <c r="AV15" s="44" t="s">
        <v>118</v>
      </c>
      <c r="AW15" s="44" t="s">
        <v>118</v>
      </c>
    </row>
    <row r="16" spans="1:49" ht="57">
      <c r="A16" s="44" t="s">
        <v>103</v>
      </c>
      <c r="B16" s="44" t="s">
        <v>168</v>
      </c>
      <c r="C16" s="44" t="s">
        <v>123</v>
      </c>
      <c r="D16" s="44" t="s">
        <v>106</v>
      </c>
      <c r="E16" s="44" t="s">
        <v>169</v>
      </c>
      <c r="F16" s="44" t="s">
        <v>170</v>
      </c>
      <c r="G16" s="44" t="s">
        <v>171</v>
      </c>
      <c r="H16" s="44" t="s">
        <v>172</v>
      </c>
      <c r="I16" s="44" t="s">
        <v>126</v>
      </c>
      <c r="J16" s="44" t="s">
        <v>173</v>
      </c>
      <c r="K16" s="44" t="s">
        <v>174</v>
      </c>
      <c r="L16" s="44" t="s">
        <v>152</v>
      </c>
      <c r="M16" s="45">
        <v>45721</v>
      </c>
      <c r="N16" s="45">
        <v>45721</v>
      </c>
      <c r="O16" s="18">
        <v>29</v>
      </c>
      <c r="P16" s="18">
        <v>16</v>
      </c>
      <c r="Q16" s="18">
        <v>12</v>
      </c>
      <c r="R16" s="18" t="s">
        <v>175</v>
      </c>
      <c r="S16" s="18">
        <v>1</v>
      </c>
      <c r="T16" s="18">
        <v>29</v>
      </c>
      <c r="U16" s="18">
        <v>0</v>
      </c>
      <c r="V16" s="18">
        <v>0</v>
      </c>
      <c r="W16" s="18">
        <v>0</v>
      </c>
      <c r="X16" s="18">
        <v>0</v>
      </c>
      <c r="Y16" s="18">
        <v>19</v>
      </c>
      <c r="Z16" s="18">
        <v>10</v>
      </c>
      <c r="AA16" s="18">
        <v>0</v>
      </c>
      <c r="AB16" s="18">
        <v>0</v>
      </c>
      <c r="AC16" s="18">
        <v>0</v>
      </c>
      <c r="AD16" s="18">
        <v>0</v>
      </c>
      <c r="AE16" s="18">
        <v>1</v>
      </c>
      <c r="AF16" s="18">
        <v>0</v>
      </c>
      <c r="AG16" s="18">
        <v>0</v>
      </c>
      <c r="AH16" s="18">
        <v>0</v>
      </c>
      <c r="AI16" s="18">
        <v>29</v>
      </c>
      <c r="AJ16" s="18">
        <v>1</v>
      </c>
      <c r="AK16" s="18">
        <v>0</v>
      </c>
      <c r="AL16" s="18">
        <v>0</v>
      </c>
      <c r="AM16" s="18">
        <v>0</v>
      </c>
      <c r="AN16" s="18">
        <v>0</v>
      </c>
      <c r="AO16" s="44" t="s">
        <v>176</v>
      </c>
      <c r="AP16" s="19">
        <v>0</v>
      </c>
      <c r="AQ16" s="44" t="s">
        <v>177</v>
      </c>
      <c r="AR16" s="18">
        <v>0</v>
      </c>
      <c r="AS16" s="44" t="s">
        <v>178</v>
      </c>
      <c r="AT16" s="44" t="s">
        <v>153</v>
      </c>
      <c r="AU16" s="44" t="s">
        <v>153</v>
      </c>
      <c r="AV16" s="44" t="s">
        <v>153</v>
      </c>
    </row>
    <row r="17" spans="1:49" ht="28.5">
      <c r="A17" s="44" t="s">
        <v>103</v>
      </c>
      <c r="B17" s="44" t="s">
        <v>168</v>
      </c>
      <c r="C17" s="44" t="s">
        <v>123</v>
      </c>
      <c r="D17" s="44" t="s">
        <v>106</v>
      </c>
      <c r="E17" s="44" t="s">
        <v>179</v>
      </c>
      <c r="F17" s="44" t="s">
        <v>180</v>
      </c>
      <c r="G17" s="44" t="s">
        <v>109</v>
      </c>
      <c r="H17" s="44" t="s">
        <v>110</v>
      </c>
      <c r="I17" s="44" t="s">
        <v>111</v>
      </c>
      <c r="J17" s="44" t="s">
        <v>181</v>
      </c>
      <c r="K17" s="44" t="s">
        <v>182</v>
      </c>
      <c r="L17" s="44" t="s">
        <v>114</v>
      </c>
      <c r="M17" s="45">
        <v>45722</v>
      </c>
      <c r="N17" s="45">
        <v>45722</v>
      </c>
      <c r="O17" s="18">
        <v>6</v>
      </c>
      <c r="P17" s="18">
        <v>3</v>
      </c>
      <c r="Q17" s="18">
        <v>3</v>
      </c>
      <c r="R17" s="18">
        <v>0</v>
      </c>
      <c r="S17" s="18">
        <v>0</v>
      </c>
      <c r="T17" s="18">
        <v>6</v>
      </c>
      <c r="U17" s="18">
        <v>0</v>
      </c>
      <c r="V17" s="18">
        <v>0</v>
      </c>
      <c r="W17" s="18">
        <v>0</v>
      </c>
      <c r="X17" s="18">
        <v>0</v>
      </c>
      <c r="Y17" s="18">
        <v>6</v>
      </c>
      <c r="Z17" s="18">
        <v>0</v>
      </c>
      <c r="AA17" s="18">
        <v>0</v>
      </c>
      <c r="AB17" s="18">
        <v>0</v>
      </c>
      <c r="AC17" s="18">
        <v>0</v>
      </c>
      <c r="AD17" s="18">
        <v>0</v>
      </c>
      <c r="AE17" s="18">
        <v>0</v>
      </c>
      <c r="AF17" s="18">
        <v>0</v>
      </c>
      <c r="AG17" s="18">
        <v>0</v>
      </c>
      <c r="AH17" s="18">
        <v>0</v>
      </c>
      <c r="AI17" s="18">
        <v>6</v>
      </c>
      <c r="AJ17" s="18">
        <v>0</v>
      </c>
      <c r="AK17" s="18">
        <v>0</v>
      </c>
      <c r="AL17" s="18">
        <v>0</v>
      </c>
      <c r="AM17" s="18">
        <v>0</v>
      </c>
      <c r="AN17" s="18">
        <v>0</v>
      </c>
      <c r="AO17" s="44" t="s">
        <v>183</v>
      </c>
      <c r="AP17" s="19">
        <v>0</v>
      </c>
      <c r="AQ17" s="44" t="s">
        <v>153</v>
      </c>
      <c r="AR17" s="18">
        <v>0</v>
      </c>
      <c r="AS17" s="44" t="s">
        <v>116</v>
      </c>
      <c r="AT17" s="44" t="s">
        <v>184</v>
      </c>
      <c r="AU17" s="44" t="s">
        <v>185</v>
      </c>
      <c r="AV17" s="44" t="s">
        <v>153</v>
      </c>
      <c r="AW17" s="44" t="s">
        <v>153</v>
      </c>
    </row>
    <row r="18" spans="1:49" ht="28.5">
      <c r="A18" s="44" t="s">
        <v>103</v>
      </c>
      <c r="B18" s="44" t="s">
        <v>168</v>
      </c>
      <c r="C18" s="44" t="s">
        <v>123</v>
      </c>
      <c r="D18" s="44" t="s">
        <v>106</v>
      </c>
      <c r="E18" s="44" t="s">
        <v>186</v>
      </c>
      <c r="F18" s="44" t="s">
        <v>180</v>
      </c>
      <c r="G18" s="44" t="s">
        <v>109</v>
      </c>
      <c r="H18" s="44" t="s">
        <v>110</v>
      </c>
      <c r="I18" s="44" t="s">
        <v>111</v>
      </c>
      <c r="J18" s="44" t="s">
        <v>181</v>
      </c>
      <c r="K18" s="44" t="s">
        <v>182</v>
      </c>
      <c r="L18" s="44" t="s">
        <v>114</v>
      </c>
      <c r="M18" s="45">
        <v>45722</v>
      </c>
      <c r="N18" s="45">
        <v>45722</v>
      </c>
      <c r="O18" s="18">
        <v>11</v>
      </c>
      <c r="P18" s="18">
        <v>6</v>
      </c>
      <c r="Q18" s="18">
        <v>5</v>
      </c>
      <c r="R18" s="18">
        <v>0</v>
      </c>
      <c r="S18" s="18">
        <v>0</v>
      </c>
      <c r="T18" s="18">
        <v>11</v>
      </c>
      <c r="U18" s="18">
        <v>0</v>
      </c>
      <c r="V18" s="18">
        <v>0</v>
      </c>
      <c r="W18" s="18">
        <v>0</v>
      </c>
      <c r="X18" s="18">
        <v>0</v>
      </c>
      <c r="Y18" s="18">
        <v>9</v>
      </c>
      <c r="Z18" s="18">
        <v>2</v>
      </c>
      <c r="AA18" s="18">
        <v>0</v>
      </c>
      <c r="AB18" s="18">
        <v>0</v>
      </c>
      <c r="AC18" s="18">
        <v>0</v>
      </c>
      <c r="AD18" s="18">
        <v>0</v>
      </c>
      <c r="AE18" s="18">
        <v>0</v>
      </c>
      <c r="AF18" s="18">
        <v>0</v>
      </c>
      <c r="AG18" s="18">
        <v>0</v>
      </c>
      <c r="AH18" s="18">
        <v>0</v>
      </c>
      <c r="AI18" s="18">
        <v>11</v>
      </c>
      <c r="AJ18" s="18">
        <v>0</v>
      </c>
      <c r="AK18" s="18">
        <v>0</v>
      </c>
      <c r="AL18" s="18">
        <v>0</v>
      </c>
      <c r="AM18" s="18">
        <v>0</v>
      </c>
      <c r="AN18" s="18">
        <v>0</v>
      </c>
      <c r="AO18" s="44" t="s">
        <v>187</v>
      </c>
      <c r="AP18" s="19">
        <v>0</v>
      </c>
      <c r="AQ18" s="44" t="s">
        <v>153</v>
      </c>
      <c r="AR18" s="18">
        <v>0</v>
      </c>
      <c r="AS18" s="44" t="s">
        <v>116</v>
      </c>
      <c r="AT18" s="44" t="s">
        <v>184</v>
      </c>
      <c r="AU18" s="44" t="s">
        <v>185</v>
      </c>
      <c r="AV18" s="44" t="s">
        <v>153</v>
      </c>
      <c r="AW18" s="44" t="s">
        <v>153</v>
      </c>
    </row>
    <row r="19" spans="1:49" ht="42.75">
      <c r="A19" s="44" t="s">
        <v>103</v>
      </c>
      <c r="B19" s="44" t="s">
        <v>168</v>
      </c>
      <c r="C19" s="44" t="s">
        <v>123</v>
      </c>
      <c r="D19" s="44" t="s">
        <v>106</v>
      </c>
      <c r="E19" s="44" t="s">
        <v>188</v>
      </c>
      <c r="F19" s="44" t="s">
        <v>189</v>
      </c>
      <c r="G19" s="44" t="s">
        <v>109</v>
      </c>
      <c r="H19" s="44" t="s">
        <v>110</v>
      </c>
      <c r="I19" s="44" t="s">
        <v>126</v>
      </c>
      <c r="J19" s="44" t="s">
        <v>181</v>
      </c>
      <c r="K19" s="44" t="s">
        <v>190</v>
      </c>
      <c r="L19" s="44" t="s">
        <v>114</v>
      </c>
      <c r="M19" s="45">
        <v>45726</v>
      </c>
      <c r="N19" s="45">
        <v>45726</v>
      </c>
      <c r="O19" s="18">
        <v>4</v>
      </c>
      <c r="P19" s="18">
        <v>3</v>
      </c>
      <c r="Q19" s="18">
        <v>1</v>
      </c>
      <c r="R19" s="18">
        <v>0</v>
      </c>
      <c r="S19" s="18">
        <v>0</v>
      </c>
      <c r="T19" s="18">
        <v>4</v>
      </c>
      <c r="U19" s="18">
        <v>0</v>
      </c>
      <c r="V19" s="18">
        <v>0</v>
      </c>
      <c r="W19" s="18">
        <v>0</v>
      </c>
      <c r="X19" s="18">
        <v>0</v>
      </c>
      <c r="Y19" s="18">
        <v>4</v>
      </c>
      <c r="Z19" s="18">
        <v>0</v>
      </c>
      <c r="AA19" s="18">
        <v>0</v>
      </c>
      <c r="AB19" s="18">
        <v>0</v>
      </c>
      <c r="AC19" s="18">
        <v>0</v>
      </c>
      <c r="AD19" s="18">
        <v>0</v>
      </c>
      <c r="AE19" s="18">
        <v>0</v>
      </c>
      <c r="AF19" s="18">
        <v>0</v>
      </c>
      <c r="AG19" s="18">
        <v>0</v>
      </c>
      <c r="AH19" s="18">
        <v>0</v>
      </c>
      <c r="AI19" s="18">
        <v>4</v>
      </c>
      <c r="AJ19" s="18">
        <v>0</v>
      </c>
      <c r="AK19" s="18">
        <v>0</v>
      </c>
      <c r="AL19" s="18">
        <v>0</v>
      </c>
      <c r="AM19" s="18">
        <v>0</v>
      </c>
      <c r="AN19" s="18">
        <v>0</v>
      </c>
      <c r="AO19" s="44" t="s">
        <v>191</v>
      </c>
      <c r="AP19" s="19">
        <v>0</v>
      </c>
      <c r="AQ19" s="44" t="s">
        <v>153</v>
      </c>
      <c r="AR19" s="18">
        <v>0</v>
      </c>
      <c r="AS19" s="44" t="s">
        <v>116</v>
      </c>
      <c r="AT19" s="44" t="s">
        <v>192</v>
      </c>
      <c r="AU19" s="44" t="s">
        <v>193</v>
      </c>
      <c r="AV19" s="44" t="s">
        <v>153</v>
      </c>
      <c r="AW19" s="44" t="s">
        <v>153</v>
      </c>
    </row>
    <row r="20" spans="1:49" ht="57">
      <c r="A20" s="44" t="s">
        <v>103</v>
      </c>
      <c r="B20" s="44" t="s">
        <v>168</v>
      </c>
      <c r="C20" s="44" t="s">
        <v>123</v>
      </c>
      <c r="D20" s="44" t="s">
        <v>106</v>
      </c>
      <c r="E20" s="44" t="s">
        <v>194</v>
      </c>
      <c r="F20" s="44" t="s">
        <v>195</v>
      </c>
      <c r="G20" s="44" t="s">
        <v>109</v>
      </c>
      <c r="H20" s="44" t="s">
        <v>110</v>
      </c>
      <c r="I20" s="44" t="s">
        <v>126</v>
      </c>
      <c r="J20" s="44" t="s">
        <v>181</v>
      </c>
      <c r="K20" s="44" t="s">
        <v>182</v>
      </c>
      <c r="L20" s="44" t="s">
        <v>114</v>
      </c>
      <c r="M20" s="45">
        <v>45726</v>
      </c>
      <c r="N20" s="45">
        <v>45726</v>
      </c>
      <c r="O20" s="18">
        <v>6</v>
      </c>
      <c r="P20" s="18">
        <v>2</v>
      </c>
      <c r="Q20" s="18">
        <v>4</v>
      </c>
      <c r="R20" s="18">
        <v>0</v>
      </c>
      <c r="S20" s="18">
        <v>0</v>
      </c>
      <c r="T20" s="18">
        <v>6</v>
      </c>
      <c r="U20" s="18">
        <v>0</v>
      </c>
      <c r="V20" s="18">
        <v>0</v>
      </c>
      <c r="W20" s="18">
        <v>0</v>
      </c>
      <c r="X20" s="18">
        <v>1</v>
      </c>
      <c r="Y20" s="18">
        <v>5</v>
      </c>
      <c r="Z20" s="18">
        <v>0</v>
      </c>
      <c r="AA20" s="18">
        <v>0</v>
      </c>
      <c r="AB20" s="18">
        <v>0</v>
      </c>
      <c r="AC20" s="18">
        <v>0</v>
      </c>
      <c r="AD20" s="18">
        <v>0</v>
      </c>
      <c r="AE20" s="18">
        <v>0</v>
      </c>
      <c r="AF20" s="18">
        <v>0</v>
      </c>
      <c r="AG20" s="18">
        <v>0</v>
      </c>
      <c r="AH20" s="18">
        <v>0</v>
      </c>
      <c r="AI20" s="18">
        <v>6</v>
      </c>
      <c r="AJ20" s="18">
        <v>0</v>
      </c>
      <c r="AK20" s="18">
        <v>0</v>
      </c>
      <c r="AL20" s="18">
        <v>0</v>
      </c>
      <c r="AM20" s="18">
        <v>0</v>
      </c>
      <c r="AN20" s="18">
        <v>0</v>
      </c>
      <c r="AO20" s="44" t="s">
        <v>196</v>
      </c>
      <c r="AP20" s="19">
        <v>0</v>
      </c>
      <c r="AQ20" s="44" t="s">
        <v>153</v>
      </c>
      <c r="AR20" s="18">
        <v>0</v>
      </c>
      <c r="AS20" s="44" t="s">
        <v>116</v>
      </c>
      <c r="AT20" s="44" t="s">
        <v>197</v>
      </c>
      <c r="AU20" s="44" t="s">
        <v>198</v>
      </c>
      <c r="AV20" s="44" t="s">
        <v>153</v>
      </c>
      <c r="AW20" s="44" t="s">
        <v>153</v>
      </c>
    </row>
    <row r="21" spans="1:49" ht="28.5">
      <c r="A21" s="44" t="s">
        <v>103</v>
      </c>
      <c r="B21" s="44" t="s">
        <v>168</v>
      </c>
      <c r="C21" s="44" t="s">
        <v>123</v>
      </c>
      <c r="D21" s="44" t="s">
        <v>106</v>
      </c>
      <c r="E21" s="44" t="s">
        <v>199</v>
      </c>
      <c r="F21" s="44" t="s">
        <v>200</v>
      </c>
      <c r="G21" s="44" t="s">
        <v>109</v>
      </c>
      <c r="H21" s="44" t="s">
        <v>110</v>
      </c>
      <c r="I21" s="44" t="s">
        <v>111</v>
      </c>
      <c r="J21" s="44" t="s">
        <v>181</v>
      </c>
      <c r="K21" s="44" t="s">
        <v>182</v>
      </c>
      <c r="L21" s="44" t="s">
        <v>114</v>
      </c>
      <c r="M21" s="45">
        <v>45729</v>
      </c>
      <c r="N21" s="45">
        <v>45729</v>
      </c>
      <c r="O21" s="18">
        <v>3</v>
      </c>
      <c r="P21" s="18">
        <v>1</v>
      </c>
      <c r="Q21" s="18">
        <v>2</v>
      </c>
      <c r="R21" s="18">
        <v>0</v>
      </c>
      <c r="S21" s="18">
        <v>0</v>
      </c>
      <c r="T21" s="18">
        <v>3</v>
      </c>
      <c r="U21" s="18">
        <v>0</v>
      </c>
      <c r="V21" s="18">
        <v>0</v>
      </c>
      <c r="W21" s="18">
        <v>0</v>
      </c>
      <c r="X21" s="18">
        <v>1</v>
      </c>
      <c r="Y21" s="18">
        <v>2</v>
      </c>
      <c r="Z21" s="18">
        <v>0</v>
      </c>
      <c r="AA21" s="18">
        <v>0</v>
      </c>
      <c r="AB21" s="18">
        <v>0</v>
      </c>
      <c r="AC21" s="18">
        <v>0</v>
      </c>
      <c r="AD21" s="18">
        <v>0</v>
      </c>
      <c r="AE21" s="18">
        <v>0</v>
      </c>
      <c r="AF21" s="18">
        <v>0</v>
      </c>
      <c r="AG21" s="18">
        <v>0</v>
      </c>
      <c r="AH21" s="18">
        <v>0</v>
      </c>
      <c r="AI21" s="18">
        <v>3</v>
      </c>
      <c r="AJ21" s="18">
        <v>0</v>
      </c>
      <c r="AK21" s="18">
        <v>0</v>
      </c>
      <c r="AL21" s="18">
        <v>0</v>
      </c>
      <c r="AM21" s="18">
        <v>0</v>
      </c>
      <c r="AN21" s="18">
        <v>0</v>
      </c>
      <c r="AO21" s="44" t="s">
        <v>196</v>
      </c>
      <c r="AP21" s="19">
        <v>0</v>
      </c>
      <c r="AQ21" s="44" t="s">
        <v>153</v>
      </c>
      <c r="AR21" s="18">
        <v>0</v>
      </c>
      <c r="AS21" s="44" t="s">
        <v>116</v>
      </c>
      <c r="AT21" s="44" t="s">
        <v>184</v>
      </c>
      <c r="AU21" s="44" t="s">
        <v>185</v>
      </c>
      <c r="AV21" s="44" t="s">
        <v>153</v>
      </c>
      <c r="AW21" s="44" t="s">
        <v>153</v>
      </c>
    </row>
    <row r="22" spans="1:49" ht="128.25">
      <c r="A22" s="44" t="s">
        <v>103</v>
      </c>
      <c r="B22" s="44" t="s">
        <v>168</v>
      </c>
      <c r="C22" s="44" t="s">
        <v>123</v>
      </c>
      <c r="D22" s="44" t="s">
        <v>106</v>
      </c>
      <c r="E22" s="44" t="s">
        <v>201</v>
      </c>
      <c r="F22" s="44" t="s">
        <v>147</v>
      </c>
      <c r="G22" s="44" t="s">
        <v>148</v>
      </c>
      <c r="H22" s="44" t="s">
        <v>202</v>
      </c>
      <c r="I22" s="44" t="s">
        <v>126</v>
      </c>
      <c r="J22" s="44" t="s">
        <v>150</v>
      </c>
      <c r="K22" s="44" t="s">
        <v>203</v>
      </c>
      <c r="L22" s="44" t="s">
        <v>114</v>
      </c>
      <c r="M22" s="45">
        <v>45733</v>
      </c>
      <c r="N22" s="45">
        <v>45736</v>
      </c>
      <c r="O22" s="18">
        <v>50</v>
      </c>
      <c r="P22" s="18">
        <v>25</v>
      </c>
      <c r="Q22" s="18">
        <v>25</v>
      </c>
      <c r="R22" s="18">
        <v>0</v>
      </c>
      <c r="S22" s="18">
        <v>0</v>
      </c>
      <c r="T22" s="18">
        <v>50</v>
      </c>
      <c r="U22" s="18">
        <v>0</v>
      </c>
      <c r="V22" s="18">
        <v>0</v>
      </c>
      <c r="W22" s="18">
        <v>0</v>
      </c>
      <c r="X22" s="18">
        <v>15</v>
      </c>
      <c r="Y22" s="18">
        <v>20</v>
      </c>
      <c r="Z22" s="18">
        <v>15</v>
      </c>
      <c r="AA22" s="18">
        <v>0</v>
      </c>
      <c r="AB22" s="18">
        <v>0</v>
      </c>
      <c r="AC22" s="18">
        <v>0</v>
      </c>
      <c r="AD22" s="18">
        <v>0</v>
      </c>
      <c r="AE22" s="18">
        <v>50</v>
      </c>
      <c r="AF22" s="18">
        <v>0</v>
      </c>
      <c r="AG22" s="18">
        <v>0</v>
      </c>
      <c r="AH22" s="18">
        <v>0</v>
      </c>
      <c r="AI22" s="18">
        <v>0</v>
      </c>
      <c r="AJ22" s="18">
        <v>0</v>
      </c>
      <c r="AK22" s="18">
        <v>0</v>
      </c>
      <c r="AL22" s="18">
        <v>0</v>
      </c>
      <c r="AM22" s="18">
        <v>0</v>
      </c>
      <c r="AN22" s="18">
        <v>0</v>
      </c>
      <c r="AO22" s="44" t="s">
        <v>204</v>
      </c>
      <c r="AP22" s="19">
        <v>0</v>
      </c>
      <c r="AQ22" s="44" t="s">
        <v>205</v>
      </c>
      <c r="AR22" s="18">
        <v>0</v>
      </c>
      <c r="AS22" s="44" t="s">
        <v>154</v>
      </c>
      <c r="AT22" s="44" t="s">
        <v>206</v>
      </c>
      <c r="AU22" s="44" t="s">
        <v>153</v>
      </c>
      <c r="AV22" s="44" t="s">
        <v>153</v>
      </c>
      <c r="AW22" s="44" t="s">
        <v>153</v>
      </c>
    </row>
    <row r="23" spans="1:49" ht="28.5">
      <c r="A23" s="44" t="s">
        <v>103</v>
      </c>
      <c r="B23" s="44" t="s">
        <v>168</v>
      </c>
      <c r="C23" s="44" t="s">
        <v>123</v>
      </c>
      <c r="D23" s="44" t="s">
        <v>106</v>
      </c>
      <c r="E23" s="44" t="s">
        <v>207</v>
      </c>
      <c r="F23" s="44" t="s">
        <v>180</v>
      </c>
      <c r="G23" s="44" t="s">
        <v>109</v>
      </c>
      <c r="H23" s="44" t="s">
        <v>110</v>
      </c>
      <c r="I23" s="44" t="s">
        <v>111</v>
      </c>
      <c r="J23" s="44" t="s">
        <v>181</v>
      </c>
      <c r="K23" s="44" t="s">
        <v>182</v>
      </c>
      <c r="L23" s="44" t="s">
        <v>114</v>
      </c>
      <c r="M23" s="45">
        <v>45733</v>
      </c>
      <c r="N23" s="45">
        <v>45733</v>
      </c>
      <c r="O23" s="18">
        <v>5</v>
      </c>
      <c r="P23" s="18">
        <v>2</v>
      </c>
      <c r="Q23" s="18">
        <v>3</v>
      </c>
      <c r="R23" s="18">
        <v>0</v>
      </c>
      <c r="S23" s="18">
        <v>0</v>
      </c>
      <c r="T23" s="18">
        <v>5</v>
      </c>
      <c r="U23" s="18">
        <v>0</v>
      </c>
      <c r="V23" s="18">
        <v>0</v>
      </c>
      <c r="W23" s="18">
        <v>0</v>
      </c>
      <c r="X23" s="18">
        <v>1</v>
      </c>
      <c r="Y23" s="18">
        <v>3</v>
      </c>
      <c r="Z23" s="18">
        <v>1</v>
      </c>
      <c r="AA23" s="18">
        <v>0</v>
      </c>
      <c r="AB23" s="18">
        <v>0</v>
      </c>
      <c r="AC23" s="18">
        <v>0</v>
      </c>
      <c r="AD23" s="18">
        <v>0</v>
      </c>
      <c r="AE23" s="18">
        <v>0</v>
      </c>
      <c r="AF23" s="18">
        <v>0</v>
      </c>
      <c r="AG23" s="18">
        <v>0</v>
      </c>
      <c r="AH23" s="18">
        <v>0</v>
      </c>
      <c r="AI23" s="18">
        <v>5</v>
      </c>
      <c r="AJ23" s="18">
        <v>0</v>
      </c>
      <c r="AK23" s="18">
        <v>0</v>
      </c>
      <c r="AL23" s="18">
        <v>0</v>
      </c>
      <c r="AM23" s="18">
        <v>0</v>
      </c>
      <c r="AN23" s="18">
        <v>0</v>
      </c>
      <c r="AO23" s="44" t="s">
        <v>208</v>
      </c>
      <c r="AP23" s="19">
        <v>0</v>
      </c>
      <c r="AQ23" s="44" t="s">
        <v>153</v>
      </c>
      <c r="AR23" s="18">
        <v>0</v>
      </c>
      <c r="AS23" s="44" t="s">
        <v>116</v>
      </c>
      <c r="AT23" s="44" t="s">
        <v>184</v>
      </c>
      <c r="AU23" s="44" t="s">
        <v>185</v>
      </c>
      <c r="AV23" s="44" t="s">
        <v>153</v>
      </c>
      <c r="AW23" s="44" t="s">
        <v>153</v>
      </c>
    </row>
    <row r="24" spans="1:49" ht="28.5">
      <c r="A24" s="44" t="s">
        <v>103</v>
      </c>
      <c r="B24" s="44" t="s">
        <v>168</v>
      </c>
      <c r="C24" s="44" t="s">
        <v>123</v>
      </c>
      <c r="D24" s="44" t="s">
        <v>106</v>
      </c>
      <c r="E24" s="44" t="s">
        <v>209</v>
      </c>
      <c r="F24" s="44" t="s">
        <v>180</v>
      </c>
      <c r="G24" s="44" t="s">
        <v>109</v>
      </c>
      <c r="H24" s="44" t="s">
        <v>110</v>
      </c>
      <c r="I24" s="44" t="s">
        <v>111</v>
      </c>
      <c r="J24" s="44" t="s">
        <v>181</v>
      </c>
      <c r="K24" s="44" t="s">
        <v>182</v>
      </c>
      <c r="L24" s="44" t="s">
        <v>114</v>
      </c>
      <c r="M24" s="45">
        <v>45735</v>
      </c>
      <c r="N24" s="45">
        <v>45735</v>
      </c>
      <c r="O24" s="18">
        <v>4</v>
      </c>
      <c r="Q24" s="18">
        <v>4</v>
      </c>
      <c r="R24" s="18">
        <v>0</v>
      </c>
      <c r="S24" s="18">
        <v>0</v>
      </c>
      <c r="T24" s="18">
        <v>4</v>
      </c>
      <c r="U24" s="18">
        <v>0</v>
      </c>
      <c r="V24" s="18">
        <v>0</v>
      </c>
      <c r="W24" s="18">
        <v>0</v>
      </c>
      <c r="X24" s="18">
        <v>0</v>
      </c>
      <c r="Y24" s="18">
        <v>4</v>
      </c>
      <c r="Z24" s="18">
        <v>0</v>
      </c>
      <c r="AA24" s="18">
        <v>0</v>
      </c>
      <c r="AB24" s="18">
        <v>0</v>
      </c>
      <c r="AC24" s="18">
        <v>0</v>
      </c>
      <c r="AD24" s="18">
        <v>0</v>
      </c>
      <c r="AE24" s="18">
        <v>0</v>
      </c>
      <c r="AF24" s="18">
        <v>0</v>
      </c>
      <c r="AG24" s="18">
        <v>0</v>
      </c>
      <c r="AH24" s="18">
        <v>0</v>
      </c>
      <c r="AI24" s="18">
        <v>4</v>
      </c>
      <c r="AJ24" s="18">
        <v>0</v>
      </c>
      <c r="AK24" s="18">
        <v>0</v>
      </c>
      <c r="AL24" s="18">
        <v>0</v>
      </c>
      <c r="AM24" s="18">
        <v>0</v>
      </c>
      <c r="AN24" s="18">
        <v>0</v>
      </c>
      <c r="AO24" s="44" t="s">
        <v>210</v>
      </c>
      <c r="AP24" s="19">
        <v>0</v>
      </c>
      <c r="AQ24" s="44" t="s">
        <v>153</v>
      </c>
      <c r="AR24" s="18">
        <v>0</v>
      </c>
      <c r="AS24" s="44" t="s">
        <v>116</v>
      </c>
      <c r="AT24" s="44" t="s">
        <v>184</v>
      </c>
      <c r="AU24" s="44" t="s">
        <v>185</v>
      </c>
      <c r="AV24" s="44" t="s">
        <v>153</v>
      </c>
      <c r="AW24" s="44" t="s">
        <v>153</v>
      </c>
    </row>
    <row r="25" spans="1:49" ht="28.5">
      <c r="A25" s="44" t="s">
        <v>103</v>
      </c>
      <c r="B25" s="44" t="s">
        <v>168</v>
      </c>
      <c r="C25" s="44" t="s">
        <v>123</v>
      </c>
      <c r="D25" s="44" t="s">
        <v>106</v>
      </c>
      <c r="E25" s="44" t="s">
        <v>211</v>
      </c>
      <c r="F25" s="44" t="s">
        <v>180</v>
      </c>
      <c r="G25" s="44" t="s">
        <v>109</v>
      </c>
      <c r="H25" s="44" t="s">
        <v>110</v>
      </c>
      <c r="I25" s="44" t="s">
        <v>111</v>
      </c>
      <c r="J25" s="44" t="s">
        <v>181</v>
      </c>
      <c r="K25" s="44" t="s">
        <v>182</v>
      </c>
      <c r="L25" s="44" t="s">
        <v>114</v>
      </c>
      <c r="M25" s="45">
        <v>45735</v>
      </c>
      <c r="N25" s="45">
        <v>45735</v>
      </c>
      <c r="O25" s="18">
        <v>2</v>
      </c>
      <c r="P25" s="18">
        <v>1</v>
      </c>
      <c r="Q25" s="18">
        <v>1</v>
      </c>
      <c r="R25" s="18">
        <v>0</v>
      </c>
      <c r="S25" s="18">
        <v>0</v>
      </c>
      <c r="T25" s="18">
        <v>2</v>
      </c>
      <c r="U25" s="18">
        <v>0</v>
      </c>
      <c r="V25" s="18">
        <v>0</v>
      </c>
      <c r="W25" s="18">
        <v>0</v>
      </c>
      <c r="X25" s="18">
        <v>0</v>
      </c>
      <c r="Y25" s="18">
        <v>2</v>
      </c>
      <c r="Z25" s="18">
        <v>0</v>
      </c>
      <c r="AA25" s="18">
        <v>0</v>
      </c>
      <c r="AB25" s="18">
        <v>0</v>
      </c>
      <c r="AC25" s="18">
        <v>0</v>
      </c>
      <c r="AD25" s="18">
        <v>0</v>
      </c>
      <c r="AE25" s="18">
        <v>0</v>
      </c>
      <c r="AF25" s="18">
        <v>0</v>
      </c>
      <c r="AG25" s="18">
        <v>0</v>
      </c>
      <c r="AH25" s="18">
        <v>0</v>
      </c>
      <c r="AI25" s="18">
        <v>2</v>
      </c>
      <c r="AJ25" s="18">
        <v>0</v>
      </c>
      <c r="AK25" s="18">
        <v>0</v>
      </c>
      <c r="AL25" s="18">
        <v>0</v>
      </c>
      <c r="AM25" s="18">
        <v>0</v>
      </c>
      <c r="AN25" s="18">
        <v>0</v>
      </c>
      <c r="AO25" s="44" t="s">
        <v>212</v>
      </c>
      <c r="AP25" s="19">
        <v>0</v>
      </c>
      <c r="AQ25" s="44" t="s">
        <v>153</v>
      </c>
      <c r="AR25" s="18">
        <v>0</v>
      </c>
      <c r="AS25" s="44" t="s">
        <v>116</v>
      </c>
      <c r="AT25" s="44" t="s">
        <v>184</v>
      </c>
      <c r="AU25" s="44" t="s">
        <v>185</v>
      </c>
      <c r="AV25" s="44" t="s">
        <v>153</v>
      </c>
      <c r="AW25" s="44" t="s">
        <v>153</v>
      </c>
    </row>
    <row r="26" spans="1:49" ht="28.5">
      <c r="A26" s="44" t="s">
        <v>103</v>
      </c>
      <c r="B26" s="44" t="s">
        <v>168</v>
      </c>
      <c r="C26" s="44" t="s">
        <v>123</v>
      </c>
      <c r="D26" s="44" t="s">
        <v>106</v>
      </c>
      <c r="E26" s="44" t="s">
        <v>213</v>
      </c>
      <c r="F26" s="44" t="s">
        <v>214</v>
      </c>
      <c r="G26" s="44" t="s">
        <v>109</v>
      </c>
      <c r="H26" s="44" t="s">
        <v>110</v>
      </c>
      <c r="I26" s="44" t="s">
        <v>111</v>
      </c>
      <c r="J26" s="44" t="s">
        <v>181</v>
      </c>
      <c r="K26" s="44" t="s">
        <v>182</v>
      </c>
      <c r="L26" s="44" t="s">
        <v>114</v>
      </c>
      <c r="M26" s="45">
        <v>45741</v>
      </c>
      <c r="N26" s="45">
        <v>45741</v>
      </c>
      <c r="O26" s="18">
        <v>3</v>
      </c>
      <c r="Q26" s="18">
        <v>3</v>
      </c>
      <c r="R26" s="18">
        <v>0</v>
      </c>
      <c r="S26" s="18">
        <v>0</v>
      </c>
      <c r="T26" s="18">
        <v>3</v>
      </c>
      <c r="U26" s="18">
        <v>0</v>
      </c>
      <c r="V26" s="18">
        <v>0</v>
      </c>
      <c r="W26" s="18">
        <v>0</v>
      </c>
      <c r="X26" s="18">
        <v>0</v>
      </c>
      <c r="Y26" s="18">
        <v>3</v>
      </c>
      <c r="Z26" s="18">
        <v>0</v>
      </c>
      <c r="AA26" s="18">
        <v>0</v>
      </c>
      <c r="AB26" s="18">
        <v>0</v>
      </c>
      <c r="AC26" s="18">
        <v>0</v>
      </c>
      <c r="AD26" s="18">
        <v>0</v>
      </c>
      <c r="AE26" s="18">
        <v>0</v>
      </c>
      <c r="AF26" s="18">
        <v>0</v>
      </c>
      <c r="AG26" s="18">
        <v>0</v>
      </c>
      <c r="AH26" s="18">
        <v>0</v>
      </c>
      <c r="AI26" s="18">
        <v>3</v>
      </c>
      <c r="AJ26" s="18">
        <v>0</v>
      </c>
      <c r="AK26" s="18">
        <v>0</v>
      </c>
      <c r="AL26" s="18">
        <v>0</v>
      </c>
      <c r="AM26" s="18">
        <v>0</v>
      </c>
      <c r="AN26" s="18">
        <v>0</v>
      </c>
      <c r="AO26" s="44" t="s">
        <v>215</v>
      </c>
      <c r="AP26" s="19">
        <v>0</v>
      </c>
      <c r="AQ26" s="44" t="s">
        <v>153</v>
      </c>
      <c r="AR26" s="18">
        <v>0</v>
      </c>
      <c r="AS26" s="44" t="s">
        <v>116</v>
      </c>
      <c r="AT26" s="44" t="s">
        <v>184</v>
      </c>
      <c r="AU26" s="44" t="s">
        <v>185</v>
      </c>
      <c r="AV26" s="44" t="s">
        <v>153</v>
      </c>
      <c r="AW26" s="44" t="s">
        <v>153</v>
      </c>
    </row>
    <row r="27" spans="1:49" ht="28.5">
      <c r="A27" s="44" t="s">
        <v>103</v>
      </c>
      <c r="B27" s="44" t="s">
        <v>168</v>
      </c>
      <c r="C27" s="44" t="s">
        <v>123</v>
      </c>
      <c r="D27" s="44" t="s">
        <v>106</v>
      </c>
      <c r="E27" s="44" t="s">
        <v>216</v>
      </c>
      <c r="F27" s="44" t="s">
        <v>214</v>
      </c>
      <c r="G27" s="44" t="s">
        <v>109</v>
      </c>
      <c r="H27" s="44" t="s">
        <v>110</v>
      </c>
      <c r="I27" s="44" t="s">
        <v>111</v>
      </c>
      <c r="J27" s="44" t="s">
        <v>181</v>
      </c>
      <c r="K27" s="44" t="s">
        <v>182</v>
      </c>
      <c r="L27" s="44" t="s">
        <v>114</v>
      </c>
      <c r="M27" s="45">
        <v>45742</v>
      </c>
      <c r="N27" s="45">
        <v>45742</v>
      </c>
      <c r="O27" s="18">
        <v>7</v>
      </c>
      <c r="P27" s="18">
        <v>3</v>
      </c>
      <c r="Q27" s="18">
        <v>4</v>
      </c>
      <c r="R27" s="18">
        <v>0</v>
      </c>
      <c r="S27" s="18">
        <v>0</v>
      </c>
      <c r="T27" s="18">
        <v>7</v>
      </c>
      <c r="U27" s="18">
        <v>0</v>
      </c>
      <c r="V27" s="18">
        <v>0</v>
      </c>
      <c r="W27" s="18">
        <v>0</v>
      </c>
      <c r="X27" s="18">
        <v>1</v>
      </c>
      <c r="Y27" s="18">
        <v>6</v>
      </c>
      <c r="Z27" s="18">
        <v>0</v>
      </c>
      <c r="AA27" s="18">
        <v>0</v>
      </c>
      <c r="AB27" s="18">
        <v>0</v>
      </c>
      <c r="AC27" s="18">
        <v>0</v>
      </c>
      <c r="AD27" s="18">
        <v>0</v>
      </c>
      <c r="AE27" s="18">
        <v>0</v>
      </c>
      <c r="AF27" s="18">
        <v>0</v>
      </c>
      <c r="AG27" s="18">
        <v>0</v>
      </c>
      <c r="AH27" s="18">
        <v>0</v>
      </c>
      <c r="AI27" s="18">
        <v>7</v>
      </c>
      <c r="AJ27" s="18">
        <v>0</v>
      </c>
      <c r="AK27" s="18">
        <v>0</v>
      </c>
      <c r="AL27" s="18">
        <v>0</v>
      </c>
      <c r="AM27" s="18">
        <v>1</v>
      </c>
      <c r="AN27" s="18">
        <v>0</v>
      </c>
      <c r="AO27" s="44" t="s">
        <v>217</v>
      </c>
      <c r="AP27" s="19">
        <v>0</v>
      </c>
      <c r="AQ27" s="44" t="s">
        <v>153</v>
      </c>
      <c r="AR27" s="18">
        <v>0</v>
      </c>
      <c r="AS27" s="44" t="s">
        <v>116</v>
      </c>
      <c r="AT27" s="44" t="s">
        <v>184</v>
      </c>
      <c r="AU27" s="44" t="s">
        <v>185</v>
      </c>
      <c r="AV27" s="44" t="s">
        <v>153</v>
      </c>
      <c r="AW27" s="44" t="s">
        <v>153</v>
      </c>
    </row>
    <row r="28" spans="1:49" ht="28.5">
      <c r="A28" s="44" t="s">
        <v>103</v>
      </c>
      <c r="B28" s="44" t="s">
        <v>168</v>
      </c>
      <c r="C28" s="44" t="s">
        <v>123</v>
      </c>
      <c r="D28" s="44" t="s">
        <v>106</v>
      </c>
      <c r="E28" s="44" t="s">
        <v>218</v>
      </c>
      <c r="F28" s="44" t="s">
        <v>214</v>
      </c>
      <c r="G28" s="44" t="s">
        <v>109</v>
      </c>
      <c r="H28" s="44" t="s">
        <v>110</v>
      </c>
      <c r="I28" s="44" t="s">
        <v>111</v>
      </c>
      <c r="J28" s="44" t="s">
        <v>181</v>
      </c>
      <c r="K28" s="44" t="s">
        <v>182</v>
      </c>
      <c r="L28" s="44" t="s">
        <v>114</v>
      </c>
      <c r="M28" s="45">
        <v>45742</v>
      </c>
      <c r="N28" s="45">
        <v>45742</v>
      </c>
      <c r="O28" s="18">
        <v>3</v>
      </c>
      <c r="P28" s="18">
        <v>1</v>
      </c>
      <c r="Q28" s="18">
        <v>2</v>
      </c>
      <c r="R28" s="18">
        <v>0</v>
      </c>
      <c r="S28" s="18">
        <v>0</v>
      </c>
      <c r="T28" s="18">
        <v>3</v>
      </c>
      <c r="U28" s="18">
        <v>0</v>
      </c>
      <c r="V28" s="18">
        <v>0</v>
      </c>
      <c r="W28" s="18">
        <v>0</v>
      </c>
      <c r="X28" s="18">
        <v>1</v>
      </c>
      <c r="Y28" s="18">
        <v>2</v>
      </c>
      <c r="Z28" s="18">
        <v>0</v>
      </c>
      <c r="AA28" s="18">
        <v>0</v>
      </c>
      <c r="AB28" s="18">
        <v>0</v>
      </c>
      <c r="AC28" s="18">
        <v>0</v>
      </c>
      <c r="AD28" s="18">
        <v>0</v>
      </c>
      <c r="AE28" s="18">
        <v>0</v>
      </c>
      <c r="AF28" s="18">
        <v>0</v>
      </c>
      <c r="AG28" s="18">
        <v>0</v>
      </c>
      <c r="AH28" s="18">
        <v>0</v>
      </c>
      <c r="AI28" s="18">
        <v>3</v>
      </c>
      <c r="AJ28" s="18">
        <v>0</v>
      </c>
      <c r="AK28" s="18">
        <v>0</v>
      </c>
      <c r="AL28" s="18">
        <v>0</v>
      </c>
      <c r="AM28" s="18">
        <v>0</v>
      </c>
      <c r="AN28" s="18">
        <v>0</v>
      </c>
      <c r="AO28" s="44" t="s">
        <v>219</v>
      </c>
      <c r="AP28" s="19">
        <v>0</v>
      </c>
      <c r="AQ28" s="44" t="s">
        <v>153</v>
      </c>
      <c r="AR28" s="18">
        <v>0</v>
      </c>
      <c r="AS28" s="44" t="s">
        <v>116</v>
      </c>
      <c r="AT28" s="44" t="s">
        <v>184</v>
      </c>
      <c r="AU28" s="44" t="s">
        <v>185</v>
      </c>
      <c r="AV28" s="44" t="s">
        <v>153</v>
      </c>
      <c r="AW28" s="44" t="s">
        <v>153</v>
      </c>
    </row>
    <row r="29" spans="1:49" ht="28.5">
      <c r="A29" s="44" t="s">
        <v>103</v>
      </c>
      <c r="B29" s="44" t="s">
        <v>168</v>
      </c>
      <c r="C29" s="44" t="s">
        <v>123</v>
      </c>
      <c r="D29" s="44" t="s">
        <v>106</v>
      </c>
      <c r="E29" s="44" t="s">
        <v>220</v>
      </c>
      <c r="F29" s="44" t="s">
        <v>214</v>
      </c>
      <c r="G29" s="44" t="s">
        <v>109</v>
      </c>
      <c r="H29" s="44" t="s">
        <v>110</v>
      </c>
      <c r="I29" s="44" t="s">
        <v>111</v>
      </c>
      <c r="J29" s="44" t="s">
        <v>181</v>
      </c>
      <c r="K29" s="44" t="s">
        <v>182</v>
      </c>
      <c r="L29" s="44" t="s">
        <v>114</v>
      </c>
      <c r="M29" s="45">
        <v>45743</v>
      </c>
      <c r="N29" s="45">
        <v>45743</v>
      </c>
      <c r="O29" s="18">
        <v>3</v>
      </c>
      <c r="P29" s="18">
        <v>1</v>
      </c>
      <c r="Q29" s="18">
        <v>2</v>
      </c>
      <c r="R29" s="18">
        <v>0</v>
      </c>
      <c r="S29" s="18">
        <v>0</v>
      </c>
      <c r="T29" s="18">
        <v>3</v>
      </c>
      <c r="U29" s="18">
        <v>0</v>
      </c>
      <c r="V29" s="18">
        <v>0</v>
      </c>
      <c r="W29" s="18">
        <v>0</v>
      </c>
      <c r="X29" s="18">
        <v>0</v>
      </c>
      <c r="Y29" s="18">
        <v>3</v>
      </c>
      <c r="Z29" s="18">
        <v>0</v>
      </c>
      <c r="AA29" s="18">
        <v>0</v>
      </c>
      <c r="AB29" s="18">
        <v>0</v>
      </c>
      <c r="AC29" s="18">
        <v>0</v>
      </c>
      <c r="AD29" s="18">
        <v>0</v>
      </c>
      <c r="AE29" s="18">
        <v>0</v>
      </c>
      <c r="AF29" s="18">
        <v>0</v>
      </c>
      <c r="AG29" s="18">
        <v>0</v>
      </c>
      <c r="AH29" s="18">
        <v>0</v>
      </c>
      <c r="AI29" s="18">
        <v>3</v>
      </c>
      <c r="AJ29" s="18">
        <v>0</v>
      </c>
      <c r="AK29" s="18">
        <v>0</v>
      </c>
      <c r="AL29" s="18">
        <v>0</v>
      </c>
      <c r="AM29" s="18">
        <v>0</v>
      </c>
      <c r="AN29" s="18">
        <v>0</v>
      </c>
      <c r="AO29" s="44" t="s">
        <v>221</v>
      </c>
      <c r="AP29" s="19">
        <v>0</v>
      </c>
      <c r="AQ29" s="44" t="s">
        <v>153</v>
      </c>
      <c r="AR29" s="18">
        <v>0</v>
      </c>
      <c r="AS29" s="44" t="s">
        <v>116</v>
      </c>
      <c r="AT29" s="44" t="s">
        <v>184</v>
      </c>
      <c r="AU29" s="44" t="s">
        <v>185</v>
      </c>
      <c r="AV29" s="44" t="s">
        <v>153</v>
      </c>
      <c r="AW29" s="44" t="s">
        <v>153</v>
      </c>
    </row>
    <row r="30" spans="1:49" ht="99.75">
      <c r="A30" s="44" t="s">
        <v>103</v>
      </c>
      <c r="B30" s="44" t="s">
        <v>168</v>
      </c>
      <c r="C30" s="44" t="s">
        <v>123</v>
      </c>
      <c r="D30" s="44" t="s">
        <v>106</v>
      </c>
      <c r="E30" s="44" t="s">
        <v>222</v>
      </c>
      <c r="F30" s="44" t="s">
        <v>223</v>
      </c>
      <c r="G30" s="44" t="s">
        <v>109</v>
      </c>
      <c r="H30" s="44" t="s">
        <v>110</v>
      </c>
      <c r="I30" s="44" t="s">
        <v>126</v>
      </c>
      <c r="J30" s="44" t="s">
        <v>181</v>
      </c>
      <c r="K30" s="44" t="s">
        <v>190</v>
      </c>
      <c r="L30" s="44" t="s">
        <v>114</v>
      </c>
      <c r="M30" s="45">
        <v>45747</v>
      </c>
      <c r="N30" s="45">
        <v>45747</v>
      </c>
      <c r="O30" s="18">
        <v>10</v>
      </c>
      <c r="P30" s="18">
        <v>4</v>
      </c>
      <c r="Q30" s="18">
        <v>6</v>
      </c>
      <c r="R30" s="18">
        <v>0</v>
      </c>
      <c r="S30" s="18">
        <v>0</v>
      </c>
      <c r="T30" s="18">
        <v>10</v>
      </c>
      <c r="U30" s="18">
        <v>0</v>
      </c>
      <c r="V30" s="18">
        <v>0</v>
      </c>
      <c r="W30" s="18">
        <v>0</v>
      </c>
      <c r="X30" s="18">
        <v>0</v>
      </c>
      <c r="Y30" s="18">
        <v>10</v>
      </c>
      <c r="Z30" s="18">
        <v>0</v>
      </c>
      <c r="AA30" s="18">
        <v>0</v>
      </c>
      <c r="AB30" s="18">
        <v>0</v>
      </c>
      <c r="AC30" s="18">
        <v>0</v>
      </c>
      <c r="AD30" s="18">
        <v>0</v>
      </c>
      <c r="AE30" s="18">
        <v>0</v>
      </c>
      <c r="AF30" s="18">
        <v>0</v>
      </c>
      <c r="AG30" s="18">
        <v>0</v>
      </c>
      <c r="AH30" s="18">
        <v>0</v>
      </c>
      <c r="AI30" s="18">
        <v>10</v>
      </c>
      <c r="AJ30" s="18">
        <v>0</v>
      </c>
      <c r="AK30" s="18">
        <v>0</v>
      </c>
      <c r="AL30" s="18">
        <v>0</v>
      </c>
      <c r="AM30" s="18">
        <v>0</v>
      </c>
      <c r="AN30" s="18">
        <v>0</v>
      </c>
      <c r="AO30" s="44" t="s">
        <v>224</v>
      </c>
      <c r="AP30" s="19">
        <v>0</v>
      </c>
      <c r="AQ30" s="44" t="s">
        <v>153</v>
      </c>
      <c r="AR30" s="18">
        <v>0</v>
      </c>
      <c r="AS30" s="44" t="s">
        <v>116</v>
      </c>
      <c r="AT30" s="44" t="s">
        <v>225</v>
      </c>
      <c r="AU30" s="44" t="s">
        <v>226</v>
      </c>
      <c r="AV30" s="44" t="s">
        <v>153</v>
      </c>
      <c r="AW30" s="44" t="s">
        <v>153</v>
      </c>
    </row>
    <row r="31" spans="1:49" ht="28.5">
      <c r="A31" s="44" t="s">
        <v>103</v>
      </c>
      <c r="B31" s="44" t="s">
        <v>227</v>
      </c>
      <c r="C31" s="44" t="s">
        <v>123</v>
      </c>
      <c r="D31" s="44" t="s">
        <v>106</v>
      </c>
      <c r="E31" s="44" t="s">
        <v>228</v>
      </c>
      <c r="F31" s="44" t="s">
        <v>214</v>
      </c>
      <c r="G31" s="44" t="s">
        <v>109</v>
      </c>
      <c r="H31" s="44" t="s">
        <v>110</v>
      </c>
      <c r="I31" s="44" t="s">
        <v>111</v>
      </c>
      <c r="J31" s="44" t="s">
        <v>229</v>
      </c>
      <c r="K31" s="44" t="s">
        <v>230</v>
      </c>
      <c r="L31" s="44" t="s">
        <v>114</v>
      </c>
      <c r="M31" s="45">
        <v>45748</v>
      </c>
      <c r="N31" s="45">
        <v>45748</v>
      </c>
      <c r="O31" s="18">
        <v>2</v>
      </c>
      <c r="P31" s="18">
        <v>1</v>
      </c>
      <c r="Q31" s="18">
        <v>1</v>
      </c>
      <c r="R31" s="18">
        <v>0</v>
      </c>
      <c r="S31" s="18">
        <v>0</v>
      </c>
      <c r="T31" s="18">
        <v>2</v>
      </c>
      <c r="U31" s="18">
        <v>0</v>
      </c>
      <c r="V31" s="18">
        <v>0</v>
      </c>
      <c r="W31" s="18">
        <v>0</v>
      </c>
      <c r="X31" s="18">
        <v>0</v>
      </c>
      <c r="Y31" s="18">
        <v>2</v>
      </c>
      <c r="Z31" s="18">
        <v>0</v>
      </c>
      <c r="AA31" s="18">
        <v>0</v>
      </c>
      <c r="AB31" s="18">
        <v>0</v>
      </c>
      <c r="AC31" s="18">
        <v>0</v>
      </c>
      <c r="AD31" s="18">
        <v>0</v>
      </c>
      <c r="AE31" s="18">
        <v>0</v>
      </c>
      <c r="AF31" s="18">
        <v>0</v>
      </c>
      <c r="AG31" s="18">
        <v>0</v>
      </c>
      <c r="AH31" s="18">
        <v>0</v>
      </c>
      <c r="AI31" s="18">
        <v>2</v>
      </c>
      <c r="AJ31" s="18">
        <v>0</v>
      </c>
      <c r="AK31" s="18">
        <v>0</v>
      </c>
      <c r="AL31" s="18">
        <v>0</v>
      </c>
      <c r="AM31" s="18">
        <v>0</v>
      </c>
      <c r="AN31" s="18">
        <v>0</v>
      </c>
      <c r="AO31" s="44" t="s">
        <v>231</v>
      </c>
      <c r="AP31" s="19">
        <v>0</v>
      </c>
      <c r="AR31" s="18">
        <v>0</v>
      </c>
      <c r="AS31" s="44" t="s">
        <v>232</v>
      </c>
      <c r="AT31" s="44" t="s">
        <v>233</v>
      </c>
      <c r="AU31" s="44" t="s">
        <v>234</v>
      </c>
      <c r="AV31" s="44" t="s">
        <v>153</v>
      </c>
    </row>
    <row r="32" spans="1:49" ht="28.5">
      <c r="A32" s="44" t="s">
        <v>103</v>
      </c>
      <c r="B32" s="44" t="s">
        <v>227</v>
      </c>
      <c r="C32" s="44" t="s">
        <v>123</v>
      </c>
      <c r="D32" s="44" t="s">
        <v>106</v>
      </c>
      <c r="E32" s="44" t="s">
        <v>235</v>
      </c>
      <c r="F32" s="44" t="s">
        <v>214</v>
      </c>
      <c r="G32" s="44" t="s">
        <v>109</v>
      </c>
      <c r="H32" s="44" t="s">
        <v>110</v>
      </c>
      <c r="I32" s="44" t="s">
        <v>111</v>
      </c>
      <c r="J32" s="44" t="s">
        <v>229</v>
      </c>
      <c r="K32" s="44" t="s">
        <v>230</v>
      </c>
      <c r="L32" s="44" t="s">
        <v>114</v>
      </c>
      <c r="M32" s="45">
        <v>45748</v>
      </c>
      <c r="N32" s="45">
        <v>45748</v>
      </c>
      <c r="O32" s="18">
        <v>9</v>
      </c>
      <c r="P32" s="18">
        <v>3</v>
      </c>
      <c r="Q32" s="18">
        <v>6</v>
      </c>
      <c r="R32" s="18">
        <v>0</v>
      </c>
      <c r="S32" s="18">
        <v>0</v>
      </c>
      <c r="T32" s="18">
        <v>9</v>
      </c>
      <c r="U32" s="18">
        <v>0</v>
      </c>
      <c r="V32" s="18">
        <v>0</v>
      </c>
      <c r="W32" s="18">
        <v>0</v>
      </c>
      <c r="X32" s="18">
        <v>1</v>
      </c>
      <c r="Y32" s="18">
        <v>8</v>
      </c>
      <c r="Z32" s="18">
        <v>0</v>
      </c>
      <c r="AA32" s="18">
        <v>0</v>
      </c>
      <c r="AB32" s="18">
        <v>0</v>
      </c>
      <c r="AC32" s="18">
        <v>0</v>
      </c>
      <c r="AD32" s="18">
        <v>0</v>
      </c>
      <c r="AE32" s="18">
        <v>0</v>
      </c>
      <c r="AF32" s="18">
        <v>0</v>
      </c>
      <c r="AG32" s="18">
        <v>0</v>
      </c>
      <c r="AH32" s="18">
        <v>0</v>
      </c>
      <c r="AI32" s="18">
        <v>9</v>
      </c>
      <c r="AJ32" s="18">
        <v>0</v>
      </c>
      <c r="AK32" s="18">
        <v>0</v>
      </c>
      <c r="AL32" s="18">
        <v>0</v>
      </c>
      <c r="AM32" s="18">
        <v>0</v>
      </c>
      <c r="AN32" s="18">
        <v>0</v>
      </c>
      <c r="AO32" s="44" t="s">
        <v>236</v>
      </c>
      <c r="AP32" s="19">
        <v>0</v>
      </c>
      <c r="AR32" s="18">
        <v>1</v>
      </c>
      <c r="AS32" s="44" t="s">
        <v>237</v>
      </c>
      <c r="AT32" s="44" t="s">
        <v>233</v>
      </c>
      <c r="AU32" s="44" t="s">
        <v>234</v>
      </c>
      <c r="AV32" s="44" t="s">
        <v>153</v>
      </c>
      <c r="AW32" s="44" t="s">
        <v>153</v>
      </c>
    </row>
    <row r="33" spans="1:49" ht="28.5">
      <c r="A33" s="44" t="s">
        <v>103</v>
      </c>
      <c r="B33" s="44" t="s">
        <v>227</v>
      </c>
      <c r="C33" s="44" t="s">
        <v>123</v>
      </c>
      <c r="D33" s="44" t="s">
        <v>106</v>
      </c>
      <c r="E33" s="44" t="s">
        <v>238</v>
      </c>
      <c r="F33" s="44" t="s">
        <v>214</v>
      </c>
      <c r="G33" s="44" t="s">
        <v>109</v>
      </c>
      <c r="H33" s="44" t="s">
        <v>110</v>
      </c>
      <c r="I33" s="44" t="s">
        <v>111</v>
      </c>
      <c r="J33" s="44" t="s">
        <v>229</v>
      </c>
      <c r="K33" s="44" t="s">
        <v>239</v>
      </c>
      <c r="L33" s="44" t="s">
        <v>114</v>
      </c>
      <c r="M33" s="45">
        <v>45749</v>
      </c>
      <c r="N33" s="45">
        <v>45749</v>
      </c>
      <c r="O33" s="18">
        <v>8</v>
      </c>
      <c r="P33" s="18">
        <v>3</v>
      </c>
      <c r="Q33" s="18">
        <v>5</v>
      </c>
      <c r="R33" s="18">
        <v>0</v>
      </c>
      <c r="S33" s="18">
        <v>0</v>
      </c>
      <c r="T33" s="18">
        <v>8</v>
      </c>
      <c r="U33" s="18">
        <v>0</v>
      </c>
      <c r="V33" s="18">
        <v>0</v>
      </c>
      <c r="W33" s="18">
        <v>0</v>
      </c>
      <c r="X33" s="18">
        <v>0</v>
      </c>
      <c r="Y33" s="18">
        <v>8</v>
      </c>
      <c r="Z33" s="18">
        <v>0</v>
      </c>
      <c r="AA33" s="18">
        <v>0</v>
      </c>
      <c r="AB33" s="18">
        <v>0</v>
      </c>
      <c r="AC33" s="18" t="s">
        <v>175</v>
      </c>
      <c r="AD33" s="18">
        <v>0</v>
      </c>
      <c r="AE33" s="18">
        <v>0</v>
      </c>
      <c r="AF33" s="18">
        <v>0</v>
      </c>
      <c r="AG33" s="18">
        <v>0</v>
      </c>
      <c r="AH33" s="18">
        <v>0</v>
      </c>
      <c r="AI33" s="18">
        <v>7</v>
      </c>
      <c r="AJ33" s="18">
        <v>0</v>
      </c>
      <c r="AK33" s="18">
        <v>0</v>
      </c>
      <c r="AL33" s="18">
        <v>0</v>
      </c>
      <c r="AM33" s="18">
        <v>0</v>
      </c>
      <c r="AN33" s="18">
        <v>0</v>
      </c>
      <c r="AO33" s="44" t="s">
        <v>240</v>
      </c>
      <c r="AP33" s="19">
        <v>0</v>
      </c>
      <c r="AR33" s="18">
        <v>0</v>
      </c>
      <c r="AS33" s="44" t="s">
        <v>237</v>
      </c>
      <c r="AT33" s="44" t="s">
        <v>184</v>
      </c>
      <c r="AU33" s="44" t="s">
        <v>185</v>
      </c>
      <c r="AV33" s="44" t="s">
        <v>153</v>
      </c>
      <c r="AW33" s="44" t="s">
        <v>153</v>
      </c>
    </row>
    <row r="34" spans="1:49" ht="28.5">
      <c r="A34" s="44" t="s">
        <v>103</v>
      </c>
      <c r="B34" s="44" t="s">
        <v>227</v>
      </c>
      <c r="C34" s="44" t="s">
        <v>123</v>
      </c>
      <c r="D34" s="44" t="s">
        <v>106</v>
      </c>
      <c r="E34" s="44" t="s">
        <v>241</v>
      </c>
      <c r="F34" s="44" t="s">
        <v>214</v>
      </c>
      <c r="G34" s="44" t="s">
        <v>109</v>
      </c>
      <c r="H34" s="44" t="s">
        <v>110</v>
      </c>
      <c r="I34" s="44" t="s">
        <v>111</v>
      </c>
      <c r="J34" s="44" t="s">
        <v>229</v>
      </c>
      <c r="K34" s="44" t="s">
        <v>239</v>
      </c>
      <c r="L34" s="44" t="s">
        <v>114</v>
      </c>
      <c r="M34" s="45">
        <v>45750</v>
      </c>
      <c r="N34" s="45">
        <v>45750</v>
      </c>
      <c r="O34" s="18">
        <v>3</v>
      </c>
      <c r="P34" s="18">
        <v>1</v>
      </c>
      <c r="Q34" s="18">
        <v>2</v>
      </c>
      <c r="R34" s="18">
        <v>0</v>
      </c>
      <c r="S34" s="18">
        <v>0</v>
      </c>
      <c r="T34" s="18">
        <v>3</v>
      </c>
      <c r="U34" s="18">
        <v>0</v>
      </c>
      <c r="V34" s="18">
        <v>0</v>
      </c>
      <c r="W34" s="18">
        <v>0</v>
      </c>
      <c r="X34" s="18">
        <v>2</v>
      </c>
      <c r="Y34" s="18">
        <v>1</v>
      </c>
      <c r="Z34" s="18">
        <v>0</v>
      </c>
      <c r="AA34" s="18">
        <v>0</v>
      </c>
      <c r="AB34" s="18">
        <v>0</v>
      </c>
      <c r="AC34" s="18">
        <v>0</v>
      </c>
      <c r="AD34" s="18">
        <v>0</v>
      </c>
      <c r="AE34" s="18">
        <v>0</v>
      </c>
      <c r="AF34" s="18">
        <v>0</v>
      </c>
      <c r="AG34" s="18">
        <v>0</v>
      </c>
      <c r="AH34" s="18">
        <v>0</v>
      </c>
      <c r="AI34" s="18">
        <v>3</v>
      </c>
      <c r="AJ34" s="18">
        <v>0</v>
      </c>
      <c r="AK34" s="18">
        <v>0</v>
      </c>
      <c r="AL34" s="18">
        <v>0</v>
      </c>
      <c r="AM34" s="18">
        <v>0</v>
      </c>
      <c r="AN34" s="18">
        <v>0</v>
      </c>
      <c r="AO34" s="44" t="s">
        <v>242</v>
      </c>
      <c r="AP34" s="19">
        <v>0</v>
      </c>
      <c r="AR34" s="18">
        <v>1</v>
      </c>
      <c r="AS34" s="44" t="s">
        <v>237</v>
      </c>
      <c r="AT34" s="44" t="s">
        <v>184</v>
      </c>
      <c r="AU34" s="44" t="s">
        <v>185</v>
      </c>
      <c r="AV34" s="44" t="s">
        <v>153</v>
      </c>
      <c r="AW34" s="44" t="s">
        <v>153</v>
      </c>
    </row>
    <row r="35" spans="1:49" ht="42.75">
      <c r="A35" s="44" t="s">
        <v>103</v>
      </c>
      <c r="B35" s="44" t="s">
        <v>227</v>
      </c>
      <c r="C35" s="44" t="s">
        <v>123</v>
      </c>
      <c r="D35" s="44" t="s">
        <v>106</v>
      </c>
      <c r="E35" s="44" t="s">
        <v>243</v>
      </c>
      <c r="F35" s="44" t="s">
        <v>244</v>
      </c>
      <c r="G35" s="44" t="s">
        <v>109</v>
      </c>
      <c r="H35" s="44" t="s">
        <v>110</v>
      </c>
      <c r="I35" s="44" t="s">
        <v>111</v>
      </c>
      <c r="J35" s="44" t="s">
        <v>229</v>
      </c>
      <c r="K35" s="44" t="s">
        <v>245</v>
      </c>
      <c r="L35" s="44" t="s">
        <v>114</v>
      </c>
      <c r="M35" s="45">
        <v>45750</v>
      </c>
      <c r="N35" s="45">
        <v>45750</v>
      </c>
      <c r="O35" s="18">
        <v>11</v>
      </c>
      <c r="P35" s="18">
        <v>6</v>
      </c>
      <c r="Q35" s="18">
        <v>5</v>
      </c>
      <c r="R35" s="18">
        <v>0</v>
      </c>
      <c r="S35" s="18">
        <v>0</v>
      </c>
      <c r="T35" s="18">
        <v>11</v>
      </c>
      <c r="U35" s="18">
        <v>0</v>
      </c>
      <c r="V35" s="18">
        <v>0</v>
      </c>
      <c r="W35" s="18">
        <v>0</v>
      </c>
      <c r="X35" s="18">
        <v>1</v>
      </c>
      <c r="Y35" s="18">
        <v>9</v>
      </c>
      <c r="Z35" s="18">
        <v>1</v>
      </c>
      <c r="AA35" s="18">
        <v>0</v>
      </c>
      <c r="AB35" s="18">
        <v>0</v>
      </c>
      <c r="AC35" s="18">
        <v>0</v>
      </c>
      <c r="AD35" s="18">
        <v>0</v>
      </c>
      <c r="AE35" s="18">
        <v>0</v>
      </c>
      <c r="AF35" s="18">
        <v>0</v>
      </c>
      <c r="AG35" s="18">
        <v>0</v>
      </c>
      <c r="AH35" s="18">
        <v>0</v>
      </c>
      <c r="AI35" s="18">
        <v>11</v>
      </c>
      <c r="AJ35" s="18">
        <v>0</v>
      </c>
      <c r="AK35" s="18">
        <v>0</v>
      </c>
      <c r="AL35" s="18">
        <v>0</v>
      </c>
      <c r="AM35" s="18">
        <v>0</v>
      </c>
      <c r="AN35" s="18">
        <v>0</v>
      </c>
      <c r="AO35" s="44" t="s">
        <v>246</v>
      </c>
      <c r="AP35" s="19">
        <v>0</v>
      </c>
      <c r="AR35" s="18">
        <v>0</v>
      </c>
      <c r="AS35" s="44" t="s">
        <v>237</v>
      </c>
      <c r="AT35" s="44" t="s">
        <v>247</v>
      </c>
      <c r="AU35" s="44" t="s">
        <v>153</v>
      </c>
      <c r="AV35" s="44" t="s">
        <v>153</v>
      </c>
      <c r="AW35" s="44" t="s">
        <v>248</v>
      </c>
    </row>
    <row r="36" spans="1:49" ht="28.5">
      <c r="A36" s="44" t="s">
        <v>103</v>
      </c>
      <c r="B36" s="44" t="s">
        <v>227</v>
      </c>
      <c r="C36" s="44" t="s">
        <v>123</v>
      </c>
      <c r="D36" s="44" t="s">
        <v>106</v>
      </c>
      <c r="E36" s="44" t="s">
        <v>249</v>
      </c>
      <c r="F36" s="44" t="s">
        <v>250</v>
      </c>
      <c r="G36" s="44" t="s">
        <v>109</v>
      </c>
      <c r="H36" s="44" t="s">
        <v>110</v>
      </c>
      <c r="I36" s="44" t="s">
        <v>111</v>
      </c>
      <c r="J36" s="44" t="s">
        <v>229</v>
      </c>
      <c r="K36" s="44" t="s">
        <v>230</v>
      </c>
      <c r="L36" s="44" t="s">
        <v>114</v>
      </c>
      <c r="M36" s="45">
        <v>45750</v>
      </c>
      <c r="N36" s="45">
        <v>45750</v>
      </c>
      <c r="O36" s="18">
        <v>3</v>
      </c>
      <c r="P36" s="18">
        <v>1</v>
      </c>
      <c r="Q36" s="18">
        <v>2</v>
      </c>
      <c r="R36" s="18">
        <v>0</v>
      </c>
      <c r="S36" s="18">
        <v>0</v>
      </c>
      <c r="T36" s="18">
        <v>3</v>
      </c>
      <c r="U36" s="18">
        <v>0</v>
      </c>
      <c r="V36" s="18">
        <v>0</v>
      </c>
      <c r="W36" s="18">
        <v>0</v>
      </c>
      <c r="X36" s="18">
        <v>0</v>
      </c>
      <c r="Y36" s="18">
        <v>3</v>
      </c>
      <c r="Z36" s="18">
        <v>0</v>
      </c>
      <c r="AA36" s="18">
        <v>0</v>
      </c>
      <c r="AB36" s="18">
        <v>0</v>
      </c>
      <c r="AC36" s="18">
        <v>0</v>
      </c>
      <c r="AD36" s="18">
        <v>0</v>
      </c>
      <c r="AE36" s="18">
        <v>0</v>
      </c>
      <c r="AF36" s="18">
        <v>0</v>
      </c>
      <c r="AG36" s="18">
        <v>0</v>
      </c>
      <c r="AH36" s="18">
        <v>0</v>
      </c>
      <c r="AI36" s="18">
        <v>3</v>
      </c>
      <c r="AJ36" s="18">
        <v>0</v>
      </c>
      <c r="AK36" s="18">
        <v>0</v>
      </c>
      <c r="AL36" s="18">
        <v>0</v>
      </c>
      <c r="AM36" s="18">
        <v>0</v>
      </c>
      <c r="AN36" s="18">
        <v>0</v>
      </c>
      <c r="AO36" s="44" t="s">
        <v>236</v>
      </c>
      <c r="AP36" s="19">
        <v>0</v>
      </c>
      <c r="AR36" s="18">
        <v>0</v>
      </c>
      <c r="AS36" s="44" t="s">
        <v>232</v>
      </c>
      <c r="AT36" s="44" t="s">
        <v>117</v>
      </c>
      <c r="AU36" s="44" t="s">
        <v>153</v>
      </c>
      <c r="AV36" s="44" t="s">
        <v>153</v>
      </c>
      <c r="AW36" s="44" t="s">
        <v>153</v>
      </c>
    </row>
    <row r="37" spans="1:49" ht="42.75">
      <c r="A37" s="44" t="s">
        <v>103</v>
      </c>
      <c r="B37" s="44" t="s">
        <v>227</v>
      </c>
      <c r="C37" s="44" t="s">
        <v>123</v>
      </c>
      <c r="D37" s="44" t="s">
        <v>106</v>
      </c>
      <c r="E37" s="44" t="s">
        <v>251</v>
      </c>
      <c r="F37" s="44" t="s">
        <v>252</v>
      </c>
      <c r="G37" s="44" t="s">
        <v>109</v>
      </c>
      <c r="H37" s="44" t="s">
        <v>110</v>
      </c>
      <c r="I37" s="44" t="s">
        <v>111</v>
      </c>
      <c r="J37" s="44" t="s">
        <v>229</v>
      </c>
      <c r="K37" s="44" t="s">
        <v>230</v>
      </c>
      <c r="L37" s="44" t="s">
        <v>114</v>
      </c>
      <c r="M37" s="45">
        <v>45750</v>
      </c>
      <c r="N37" s="45">
        <v>45750</v>
      </c>
      <c r="O37" s="18">
        <v>2</v>
      </c>
      <c r="P37" s="18">
        <v>1</v>
      </c>
      <c r="Q37" s="18">
        <v>1</v>
      </c>
      <c r="R37" s="18">
        <v>0</v>
      </c>
      <c r="S37" s="18">
        <v>0</v>
      </c>
      <c r="T37" s="18">
        <v>2</v>
      </c>
      <c r="U37" s="18">
        <v>0</v>
      </c>
      <c r="V37" s="18">
        <v>0</v>
      </c>
      <c r="W37" s="18">
        <v>0</v>
      </c>
      <c r="X37" s="18">
        <v>0</v>
      </c>
      <c r="Y37" s="18">
        <v>2</v>
      </c>
      <c r="Z37" s="18">
        <v>0</v>
      </c>
      <c r="AA37" s="18">
        <v>0</v>
      </c>
      <c r="AB37" s="18">
        <v>0</v>
      </c>
      <c r="AC37" s="18">
        <v>0</v>
      </c>
      <c r="AD37" s="18">
        <v>0</v>
      </c>
      <c r="AE37" s="18">
        <v>0</v>
      </c>
      <c r="AF37" s="18">
        <v>0</v>
      </c>
      <c r="AG37" s="18">
        <v>0</v>
      </c>
      <c r="AH37" s="18">
        <v>0</v>
      </c>
      <c r="AI37" s="18">
        <v>2</v>
      </c>
      <c r="AJ37" s="18">
        <v>0</v>
      </c>
      <c r="AK37" s="18">
        <v>0</v>
      </c>
      <c r="AL37" s="18">
        <v>0</v>
      </c>
      <c r="AM37" s="18">
        <v>0</v>
      </c>
      <c r="AN37" s="18">
        <v>0</v>
      </c>
      <c r="AO37" s="44" t="s">
        <v>253</v>
      </c>
      <c r="AP37" s="19">
        <v>0</v>
      </c>
      <c r="AR37" s="18">
        <v>0</v>
      </c>
      <c r="AS37" s="44" t="s">
        <v>232</v>
      </c>
      <c r="AT37" s="44" t="s">
        <v>233</v>
      </c>
      <c r="AU37" s="44" t="s">
        <v>234</v>
      </c>
      <c r="AV37" s="44" t="s">
        <v>153</v>
      </c>
      <c r="AW37" s="44" t="s">
        <v>153</v>
      </c>
    </row>
    <row r="38" spans="1:49" ht="28.5">
      <c r="A38" s="44" t="s">
        <v>103</v>
      </c>
      <c r="B38" s="44" t="s">
        <v>227</v>
      </c>
      <c r="C38" s="44" t="s">
        <v>123</v>
      </c>
      <c r="D38" s="44" t="s">
        <v>106</v>
      </c>
      <c r="E38" s="44" t="s">
        <v>254</v>
      </c>
      <c r="F38" s="44" t="s">
        <v>255</v>
      </c>
      <c r="G38" s="44" t="s">
        <v>148</v>
      </c>
      <c r="H38" s="44" t="s">
        <v>256</v>
      </c>
      <c r="I38" s="44" t="s">
        <v>126</v>
      </c>
      <c r="J38" s="44" t="s">
        <v>257</v>
      </c>
      <c r="K38" s="44" t="s">
        <v>258</v>
      </c>
      <c r="L38" s="44" t="s">
        <v>114</v>
      </c>
      <c r="M38" s="45">
        <v>45750</v>
      </c>
      <c r="N38" s="45">
        <v>45750</v>
      </c>
      <c r="O38" s="18">
        <v>155</v>
      </c>
      <c r="P38" s="18">
        <v>95</v>
      </c>
      <c r="Q38" s="18">
        <v>60</v>
      </c>
      <c r="R38" s="18">
        <v>0</v>
      </c>
      <c r="S38" s="18">
        <v>0</v>
      </c>
      <c r="T38" s="18">
        <v>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18">
        <v>0</v>
      </c>
      <c r="AL38" s="18">
        <v>0</v>
      </c>
      <c r="AM38" s="18">
        <v>0</v>
      </c>
      <c r="AN38" s="18">
        <v>0</v>
      </c>
      <c r="AO38" s="44" t="s">
        <v>259</v>
      </c>
      <c r="AP38" s="19">
        <v>0</v>
      </c>
      <c r="AR38" s="18">
        <v>0</v>
      </c>
      <c r="AS38" s="44" t="s">
        <v>260</v>
      </c>
      <c r="AT38" s="44" t="s">
        <v>261</v>
      </c>
      <c r="AU38" s="44" t="s">
        <v>262</v>
      </c>
      <c r="AV38" s="44" t="s">
        <v>153</v>
      </c>
      <c r="AW38" s="44" t="s">
        <v>153</v>
      </c>
    </row>
    <row r="39" spans="1:49" ht="28.5">
      <c r="A39" s="44" t="s">
        <v>103</v>
      </c>
      <c r="B39" s="44" t="s">
        <v>227</v>
      </c>
      <c r="C39" s="44" t="s">
        <v>105</v>
      </c>
      <c r="D39" s="44" t="s">
        <v>106</v>
      </c>
      <c r="E39" s="44" t="s">
        <v>263</v>
      </c>
      <c r="F39" s="44" t="s">
        <v>264</v>
      </c>
      <c r="G39" s="44" t="s">
        <v>109</v>
      </c>
      <c r="H39" s="44" t="s">
        <v>110</v>
      </c>
      <c r="I39" s="44" t="s">
        <v>111</v>
      </c>
      <c r="J39" s="44" t="s">
        <v>229</v>
      </c>
      <c r="K39" s="44" t="s">
        <v>265</v>
      </c>
      <c r="L39" s="44" t="s">
        <v>114</v>
      </c>
      <c r="M39" s="45">
        <v>45750</v>
      </c>
      <c r="N39" s="45">
        <v>45750</v>
      </c>
      <c r="O39" s="18">
        <v>3</v>
      </c>
      <c r="P39" s="18">
        <v>1</v>
      </c>
      <c r="Q39" s="18">
        <v>2</v>
      </c>
      <c r="R39" s="18">
        <v>0</v>
      </c>
      <c r="S39" s="18">
        <v>0</v>
      </c>
      <c r="T39" s="18">
        <v>3</v>
      </c>
      <c r="U39" s="18">
        <v>0</v>
      </c>
      <c r="V39" s="18">
        <v>0</v>
      </c>
      <c r="W39" s="18">
        <v>0</v>
      </c>
      <c r="X39" s="18">
        <v>0</v>
      </c>
      <c r="Y39" s="18">
        <v>3</v>
      </c>
      <c r="Z39" s="18">
        <v>0</v>
      </c>
      <c r="AA39" s="18">
        <v>0</v>
      </c>
      <c r="AB39" s="18">
        <v>0</v>
      </c>
      <c r="AC39" s="18">
        <v>0</v>
      </c>
      <c r="AD39" s="18">
        <v>0</v>
      </c>
      <c r="AE39" s="18">
        <v>0</v>
      </c>
      <c r="AF39" s="18">
        <v>0</v>
      </c>
      <c r="AG39" s="18">
        <v>0</v>
      </c>
      <c r="AH39" s="18">
        <v>0</v>
      </c>
      <c r="AI39" s="18">
        <v>3</v>
      </c>
      <c r="AJ39" s="18">
        <v>0</v>
      </c>
      <c r="AK39" s="18">
        <v>0</v>
      </c>
      <c r="AL39" s="18">
        <v>0</v>
      </c>
      <c r="AM39" s="18">
        <v>0</v>
      </c>
      <c r="AN39" s="18">
        <v>0</v>
      </c>
      <c r="AO39" s="44" t="s">
        <v>266</v>
      </c>
      <c r="AP39" s="19">
        <v>0</v>
      </c>
      <c r="AR39" s="18">
        <v>0</v>
      </c>
      <c r="AS39" s="44" t="s">
        <v>232</v>
      </c>
      <c r="AT39" s="44" t="s">
        <v>117</v>
      </c>
      <c r="AU39" s="44" t="s">
        <v>153</v>
      </c>
      <c r="AV39" s="44" t="s">
        <v>153</v>
      </c>
      <c r="AW39" s="44" t="s">
        <v>153</v>
      </c>
    </row>
    <row r="40" spans="1:49" ht="28.5">
      <c r="A40" s="44" t="s">
        <v>103</v>
      </c>
      <c r="B40" s="44" t="s">
        <v>227</v>
      </c>
      <c r="C40" s="44" t="s">
        <v>105</v>
      </c>
      <c r="D40" s="44" t="s">
        <v>106</v>
      </c>
      <c r="E40" s="44" t="s">
        <v>267</v>
      </c>
      <c r="F40" s="44" t="s">
        <v>214</v>
      </c>
      <c r="G40" s="44" t="s">
        <v>109</v>
      </c>
      <c r="H40" s="44" t="s">
        <v>110</v>
      </c>
      <c r="I40" s="44" t="s">
        <v>111</v>
      </c>
      <c r="J40" s="44" t="s">
        <v>229</v>
      </c>
      <c r="K40" s="44" t="s">
        <v>265</v>
      </c>
      <c r="L40" s="44" t="s">
        <v>114</v>
      </c>
      <c r="M40" s="45">
        <v>45750</v>
      </c>
      <c r="N40" s="45">
        <v>45750</v>
      </c>
      <c r="O40" s="18">
        <v>8</v>
      </c>
      <c r="P40" s="18">
        <v>1</v>
      </c>
      <c r="Q40" s="18">
        <v>7</v>
      </c>
      <c r="R40" s="18">
        <v>0</v>
      </c>
      <c r="S40" s="18">
        <v>0</v>
      </c>
      <c r="T40" s="18">
        <v>8</v>
      </c>
      <c r="U40" s="18">
        <v>0</v>
      </c>
      <c r="V40" s="18">
        <v>0</v>
      </c>
      <c r="W40" s="18">
        <v>0</v>
      </c>
      <c r="X40" s="18">
        <v>0</v>
      </c>
      <c r="Y40" s="18">
        <v>8</v>
      </c>
      <c r="Z40" s="18">
        <v>0</v>
      </c>
      <c r="AA40" s="18">
        <v>0</v>
      </c>
      <c r="AB40" s="18">
        <v>0</v>
      </c>
      <c r="AC40" s="18">
        <v>0</v>
      </c>
      <c r="AD40" s="18">
        <v>0</v>
      </c>
      <c r="AE40" s="18">
        <v>0</v>
      </c>
      <c r="AF40" s="18">
        <v>0</v>
      </c>
      <c r="AG40" s="18">
        <v>0</v>
      </c>
      <c r="AH40" s="18">
        <v>0</v>
      </c>
      <c r="AI40" s="18">
        <v>8</v>
      </c>
      <c r="AJ40" s="18">
        <v>0</v>
      </c>
      <c r="AK40" s="18">
        <v>0</v>
      </c>
      <c r="AL40" s="18">
        <v>0</v>
      </c>
      <c r="AM40" s="18">
        <v>0</v>
      </c>
      <c r="AN40" s="18">
        <v>0</v>
      </c>
      <c r="AO40" s="44" t="s">
        <v>268</v>
      </c>
      <c r="AP40" s="19">
        <v>0</v>
      </c>
      <c r="AR40" s="18">
        <v>0</v>
      </c>
      <c r="AS40" s="44" t="s">
        <v>237</v>
      </c>
      <c r="AT40" s="44" t="s">
        <v>184</v>
      </c>
      <c r="AU40" s="44" t="s">
        <v>234</v>
      </c>
      <c r="AV40" s="44" t="s">
        <v>153</v>
      </c>
      <c r="AW40" s="44" t="s">
        <v>153</v>
      </c>
    </row>
    <row r="41" spans="1:49" ht="28.5">
      <c r="A41" s="44" t="s">
        <v>103</v>
      </c>
      <c r="B41" s="44" t="s">
        <v>227</v>
      </c>
      <c r="C41" s="44" t="s">
        <v>123</v>
      </c>
      <c r="D41" s="44" t="s">
        <v>106</v>
      </c>
      <c r="E41" s="44" t="s">
        <v>269</v>
      </c>
      <c r="F41" s="44" t="s">
        <v>214</v>
      </c>
      <c r="G41" s="44" t="s">
        <v>109</v>
      </c>
      <c r="H41" s="44" t="s">
        <v>110</v>
      </c>
      <c r="I41" s="44" t="s">
        <v>111</v>
      </c>
      <c r="J41" s="44" t="s">
        <v>229</v>
      </c>
      <c r="K41" s="44" t="s">
        <v>239</v>
      </c>
      <c r="L41" s="44" t="s">
        <v>114</v>
      </c>
      <c r="M41" s="45">
        <v>45751</v>
      </c>
      <c r="N41" s="45">
        <v>45751</v>
      </c>
      <c r="O41" s="18">
        <v>4</v>
      </c>
      <c r="P41" s="18">
        <v>1</v>
      </c>
      <c r="Q41" s="18">
        <v>3</v>
      </c>
      <c r="R41" s="18">
        <v>0</v>
      </c>
      <c r="S41" s="18">
        <v>0</v>
      </c>
      <c r="T41" s="18">
        <v>4</v>
      </c>
      <c r="U41" s="18">
        <v>0</v>
      </c>
      <c r="V41" s="18">
        <v>0</v>
      </c>
      <c r="W41" s="18">
        <v>0</v>
      </c>
      <c r="X41" s="18">
        <v>0</v>
      </c>
      <c r="Y41" s="18">
        <v>4</v>
      </c>
      <c r="Z41" s="18">
        <v>0</v>
      </c>
      <c r="AA41" s="18">
        <v>0</v>
      </c>
      <c r="AB41" s="18">
        <v>0</v>
      </c>
      <c r="AC41" s="18">
        <v>0</v>
      </c>
      <c r="AD41" s="18">
        <v>0</v>
      </c>
      <c r="AE41" s="18">
        <v>0</v>
      </c>
      <c r="AF41" s="18">
        <v>0</v>
      </c>
      <c r="AG41" s="18">
        <v>0</v>
      </c>
      <c r="AH41" s="18">
        <v>0</v>
      </c>
      <c r="AI41" s="18">
        <v>4</v>
      </c>
      <c r="AJ41" s="18">
        <v>0</v>
      </c>
      <c r="AK41" s="18">
        <v>0</v>
      </c>
      <c r="AL41" s="18">
        <v>0</v>
      </c>
      <c r="AM41" s="18">
        <v>0</v>
      </c>
      <c r="AN41" s="18">
        <v>0</v>
      </c>
      <c r="AO41" s="44" t="s">
        <v>270</v>
      </c>
      <c r="AP41" s="19">
        <v>0</v>
      </c>
      <c r="AR41" s="18">
        <v>0</v>
      </c>
      <c r="AS41" s="44" t="s">
        <v>237</v>
      </c>
      <c r="AT41" s="44" t="s">
        <v>184</v>
      </c>
      <c r="AU41" s="44" t="s">
        <v>185</v>
      </c>
      <c r="AV41" s="44" t="s">
        <v>153</v>
      </c>
      <c r="AW41" s="44" t="s">
        <v>153</v>
      </c>
    </row>
    <row r="42" spans="1:49" ht="57">
      <c r="A42" s="44" t="s">
        <v>103</v>
      </c>
      <c r="B42" s="44" t="s">
        <v>227</v>
      </c>
      <c r="C42" s="44" t="s">
        <v>123</v>
      </c>
      <c r="D42" s="44" t="s">
        <v>106</v>
      </c>
      <c r="E42" s="44" t="s">
        <v>271</v>
      </c>
      <c r="F42" s="44" t="s">
        <v>272</v>
      </c>
      <c r="G42" s="44" t="s">
        <v>109</v>
      </c>
      <c r="H42" s="44" t="s">
        <v>110</v>
      </c>
      <c r="I42" s="44" t="s">
        <v>111</v>
      </c>
      <c r="J42" s="44" t="s">
        <v>229</v>
      </c>
      <c r="K42" s="44" t="s">
        <v>245</v>
      </c>
      <c r="L42" s="44" t="s">
        <v>114</v>
      </c>
      <c r="M42" s="45">
        <v>45756</v>
      </c>
      <c r="N42" s="45">
        <v>45756</v>
      </c>
      <c r="O42" s="18">
        <v>8</v>
      </c>
      <c r="P42" s="18">
        <v>4</v>
      </c>
      <c r="Q42" s="18">
        <v>4</v>
      </c>
      <c r="R42" s="18">
        <v>0</v>
      </c>
      <c r="S42" s="18">
        <v>0</v>
      </c>
      <c r="T42" s="18">
        <v>8</v>
      </c>
      <c r="U42" s="18">
        <v>0</v>
      </c>
      <c r="V42" s="18">
        <v>0</v>
      </c>
      <c r="W42" s="18">
        <v>0</v>
      </c>
      <c r="X42" s="18">
        <v>0</v>
      </c>
      <c r="Y42" s="18">
        <v>7</v>
      </c>
      <c r="Z42" s="18">
        <v>1</v>
      </c>
      <c r="AA42" s="18">
        <v>0</v>
      </c>
      <c r="AB42" s="18">
        <v>0</v>
      </c>
      <c r="AC42" s="18">
        <v>0</v>
      </c>
      <c r="AD42" s="18">
        <v>0</v>
      </c>
      <c r="AE42" s="18">
        <v>0</v>
      </c>
      <c r="AF42" s="18">
        <v>0</v>
      </c>
      <c r="AG42" s="18">
        <v>0</v>
      </c>
      <c r="AH42" s="18">
        <v>0</v>
      </c>
      <c r="AI42" s="18">
        <v>8</v>
      </c>
      <c r="AJ42" s="18">
        <v>0</v>
      </c>
      <c r="AK42" s="18">
        <v>0</v>
      </c>
      <c r="AL42" s="18">
        <v>0</v>
      </c>
      <c r="AM42" s="18">
        <v>0</v>
      </c>
      <c r="AN42" s="18">
        <v>0</v>
      </c>
      <c r="AO42" s="44" t="s">
        <v>273</v>
      </c>
      <c r="AP42" s="19">
        <v>0</v>
      </c>
      <c r="AR42" s="18">
        <v>0</v>
      </c>
      <c r="AS42" s="44" t="s">
        <v>237</v>
      </c>
      <c r="AT42" s="44" t="s">
        <v>274</v>
      </c>
      <c r="AU42" s="44" t="s">
        <v>275</v>
      </c>
      <c r="AV42" s="44" t="s">
        <v>153</v>
      </c>
      <c r="AW42" s="44" t="s">
        <v>276</v>
      </c>
    </row>
    <row r="43" spans="1:49" ht="42.75">
      <c r="A43" s="44" t="s">
        <v>103</v>
      </c>
      <c r="B43" s="44" t="s">
        <v>227</v>
      </c>
      <c r="C43" s="44" t="s">
        <v>123</v>
      </c>
      <c r="D43" s="44" t="s">
        <v>106</v>
      </c>
      <c r="E43" s="44" t="s">
        <v>277</v>
      </c>
      <c r="F43" s="44" t="s">
        <v>161</v>
      </c>
      <c r="G43" s="44" t="s">
        <v>162</v>
      </c>
      <c r="H43" s="44" t="s">
        <v>278</v>
      </c>
      <c r="I43" s="44" t="s">
        <v>126</v>
      </c>
      <c r="J43" s="44" t="s">
        <v>164</v>
      </c>
      <c r="K43" s="44" t="s">
        <v>165</v>
      </c>
      <c r="L43" s="44" t="s">
        <v>152</v>
      </c>
      <c r="M43" s="45">
        <v>45756</v>
      </c>
      <c r="N43" s="45">
        <v>45758</v>
      </c>
      <c r="O43" s="18">
        <v>58</v>
      </c>
      <c r="P43" s="18">
        <v>37</v>
      </c>
      <c r="Q43" s="18">
        <v>21</v>
      </c>
      <c r="R43" s="18">
        <v>0</v>
      </c>
      <c r="S43" s="18">
        <v>0</v>
      </c>
      <c r="T43" s="18">
        <v>0</v>
      </c>
      <c r="U43" s="18">
        <v>0</v>
      </c>
      <c r="V43" s="18">
        <v>0</v>
      </c>
      <c r="W43" s="18">
        <v>0</v>
      </c>
      <c r="X43" s="18">
        <v>0</v>
      </c>
      <c r="Y43" s="18">
        <v>0</v>
      </c>
      <c r="Z43" s="18">
        <v>0</v>
      </c>
      <c r="AA43" s="18">
        <v>0</v>
      </c>
      <c r="AB43" s="18">
        <v>0</v>
      </c>
      <c r="AC43" s="18">
        <v>0</v>
      </c>
      <c r="AD43" s="18">
        <v>0</v>
      </c>
      <c r="AE43" s="18">
        <v>15</v>
      </c>
      <c r="AF43" s="18">
        <v>0</v>
      </c>
      <c r="AG43" s="18">
        <v>0</v>
      </c>
      <c r="AH43" s="18">
        <v>0</v>
      </c>
      <c r="AI43" s="18">
        <v>0</v>
      </c>
      <c r="AJ43" s="18">
        <v>0</v>
      </c>
      <c r="AK43" s="18">
        <v>0</v>
      </c>
      <c r="AL43" s="18">
        <v>0</v>
      </c>
      <c r="AM43" s="18">
        <v>0</v>
      </c>
      <c r="AN43" s="18">
        <v>0</v>
      </c>
      <c r="AO43" s="44" t="s">
        <v>279</v>
      </c>
      <c r="AP43" s="19">
        <v>0</v>
      </c>
      <c r="AR43" s="18">
        <v>0</v>
      </c>
      <c r="AS43" s="44" t="s">
        <v>260</v>
      </c>
      <c r="AT43" s="44" t="s">
        <v>280</v>
      </c>
      <c r="AU43" s="44" t="s">
        <v>153</v>
      </c>
      <c r="AV43" s="44" t="s">
        <v>153</v>
      </c>
      <c r="AW43" s="44" t="s">
        <v>153</v>
      </c>
    </row>
    <row r="44" spans="1:49" ht="42.75">
      <c r="A44" s="44" t="s">
        <v>103</v>
      </c>
      <c r="B44" s="44" t="s">
        <v>227</v>
      </c>
      <c r="C44" s="44" t="s">
        <v>123</v>
      </c>
      <c r="D44" s="44" t="s">
        <v>106</v>
      </c>
      <c r="E44" s="44" t="s">
        <v>281</v>
      </c>
      <c r="F44" s="44" t="s">
        <v>282</v>
      </c>
      <c r="G44" s="44" t="s">
        <v>148</v>
      </c>
      <c r="H44" s="44" t="s">
        <v>283</v>
      </c>
      <c r="I44" s="44" t="s">
        <v>126</v>
      </c>
      <c r="J44" s="44" t="s">
        <v>164</v>
      </c>
      <c r="K44" s="44" t="s">
        <v>284</v>
      </c>
      <c r="L44" s="44" t="s">
        <v>152</v>
      </c>
      <c r="M44" s="45">
        <v>45756</v>
      </c>
      <c r="N44" s="45">
        <v>45756</v>
      </c>
      <c r="O44" s="18">
        <v>11</v>
      </c>
      <c r="P44" s="18">
        <v>7</v>
      </c>
      <c r="Q44" s="18">
        <v>4</v>
      </c>
      <c r="R44" s="18">
        <v>0</v>
      </c>
      <c r="S44" s="18">
        <v>0</v>
      </c>
      <c r="T44" s="18">
        <v>0</v>
      </c>
      <c r="U44" s="18">
        <v>0</v>
      </c>
      <c r="V44" s="18">
        <v>0</v>
      </c>
      <c r="W44" s="18">
        <v>0</v>
      </c>
      <c r="X44" s="18">
        <v>0</v>
      </c>
      <c r="Y44" s="18">
        <v>0</v>
      </c>
      <c r="Z44" s="18">
        <v>0</v>
      </c>
      <c r="AA44" s="18">
        <v>0</v>
      </c>
      <c r="AB44" s="18">
        <v>0</v>
      </c>
      <c r="AC44" s="18">
        <v>0</v>
      </c>
      <c r="AD44" s="18">
        <v>0</v>
      </c>
      <c r="AE44" s="18">
        <v>68</v>
      </c>
      <c r="AF44" s="18">
        <v>0</v>
      </c>
      <c r="AG44" s="18">
        <v>0</v>
      </c>
      <c r="AH44" s="18">
        <v>0</v>
      </c>
      <c r="AI44" s="18">
        <v>0</v>
      </c>
      <c r="AJ44" s="18">
        <v>0</v>
      </c>
      <c r="AK44" s="18">
        <v>0</v>
      </c>
      <c r="AL44" s="18">
        <v>0</v>
      </c>
      <c r="AM44" s="18">
        <v>0</v>
      </c>
      <c r="AN44" s="18">
        <v>0</v>
      </c>
      <c r="AO44" s="44" t="s">
        <v>285</v>
      </c>
      <c r="AP44" s="19">
        <v>0</v>
      </c>
      <c r="AR44" s="18">
        <v>0</v>
      </c>
      <c r="AS44" s="44" t="s">
        <v>260</v>
      </c>
      <c r="AT44" s="44" t="s">
        <v>280</v>
      </c>
      <c r="AU44" s="44" t="s">
        <v>153</v>
      </c>
      <c r="AV44" s="44" t="s">
        <v>153</v>
      </c>
      <c r="AW44" s="44" t="s">
        <v>153</v>
      </c>
    </row>
    <row r="45" spans="1:49" ht="28.5">
      <c r="A45" s="44" t="s">
        <v>103</v>
      </c>
      <c r="B45" s="44" t="s">
        <v>227</v>
      </c>
      <c r="C45" s="44" t="s">
        <v>123</v>
      </c>
      <c r="D45" s="44" t="s">
        <v>106</v>
      </c>
      <c r="E45" s="44" t="s">
        <v>286</v>
      </c>
      <c r="F45" s="44" t="s">
        <v>287</v>
      </c>
      <c r="G45" s="44" t="s">
        <v>148</v>
      </c>
      <c r="H45" s="44" t="s">
        <v>110</v>
      </c>
      <c r="I45" s="44" t="s">
        <v>111</v>
      </c>
      <c r="J45" s="44" t="s">
        <v>181</v>
      </c>
      <c r="K45" s="44" t="s">
        <v>288</v>
      </c>
      <c r="L45" s="44" t="s">
        <v>152</v>
      </c>
      <c r="M45" s="45">
        <v>45756</v>
      </c>
      <c r="N45" s="45">
        <v>45756</v>
      </c>
      <c r="O45" s="18">
        <v>67</v>
      </c>
      <c r="P45" s="18">
        <v>36</v>
      </c>
      <c r="Q45" s="18">
        <v>31</v>
      </c>
      <c r="R45" s="18">
        <v>0</v>
      </c>
      <c r="S45" s="18">
        <v>0</v>
      </c>
      <c r="T45" s="18">
        <v>0</v>
      </c>
      <c r="U45" s="18">
        <v>0</v>
      </c>
      <c r="V45" s="18">
        <v>0</v>
      </c>
      <c r="W45" s="18">
        <v>0</v>
      </c>
      <c r="X45" s="18">
        <v>0</v>
      </c>
      <c r="Y45" s="18">
        <v>0</v>
      </c>
      <c r="Z45" s="18">
        <v>0</v>
      </c>
      <c r="AA45" s="18">
        <v>0</v>
      </c>
      <c r="AB45" s="18">
        <v>0</v>
      </c>
      <c r="AC45" s="18">
        <v>0</v>
      </c>
      <c r="AD45" s="18">
        <v>0</v>
      </c>
      <c r="AE45" s="18">
        <v>0</v>
      </c>
      <c r="AF45" s="18">
        <v>0</v>
      </c>
      <c r="AG45" s="18">
        <v>0</v>
      </c>
      <c r="AH45" s="18">
        <v>0</v>
      </c>
      <c r="AI45" s="18">
        <v>0</v>
      </c>
      <c r="AJ45" s="18">
        <v>0</v>
      </c>
      <c r="AK45" s="18">
        <v>0</v>
      </c>
      <c r="AL45" s="18">
        <v>0</v>
      </c>
      <c r="AM45" s="18">
        <v>0</v>
      </c>
      <c r="AN45" s="18">
        <v>0</v>
      </c>
      <c r="AO45" s="44" t="s">
        <v>289</v>
      </c>
      <c r="AP45" s="19">
        <v>0</v>
      </c>
      <c r="AR45" s="18">
        <v>0</v>
      </c>
      <c r="AS45" s="44" t="s">
        <v>260</v>
      </c>
      <c r="AT45" s="44" t="s">
        <v>153</v>
      </c>
      <c r="AU45" s="44" t="s">
        <v>153</v>
      </c>
      <c r="AV45" s="44" t="s">
        <v>153</v>
      </c>
      <c r="AW45" s="44" t="s">
        <v>153</v>
      </c>
    </row>
    <row r="46" spans="1:49" ht="42.75">
      <c r="A46" s="44" t="s">
        <v>103</v>
      </c>
      <c r="B46" s="44" t="s">
        <v>227</v>
      </c>
      <c r="C46" s="44" t="s">
        <v>123</v>
      </c>
      <c r="D46" s="44" t="s">
        <v>106</v>
      </c>
      <c r="E46" s="44" t="s">
        <v>290</v>
      </c>
      <c r="F46" s="44" t="s">
        <v>214</v>
      </c>
      <c r="G46" s="44" t="s">
        <v>109</v>
      </c>
      <c r="H46" s="44" t="s">
        <v>110</v>
      </c>
      <c r="I46" s="44" t="s">
        <v>111</v>
      </c>
      <c r="J46" s="44" t="s">
        <v>229</v>
      </c>
      <c r="K46" s="44" t="s">
        <v>291</v>
      </c>
      <c r="L46" s="44" t="s">
        <v>114</v>
      </c>
      <c r="M46" s="45">
        <v>45757</v>
      </c>
      <c r="N46" s="45">
        <v>45757</v>
      </c>
      <c r="O46" s="18">
        <v>6</v>
      </c>
      <c r="P46" s="18">
        <v>2</v>
      </c>
      <c r="Q46" s="18">
        <v>4</v>
      </c>
      <c r="R46" s="18">
        <v>0</v>
      </c>
      <c r="S46" s="18">
        <v>0</v>
      </c>
      <c r="T46" s="18">
        <v>6</v>
      </c>
      <c r="U46" s="18">
        <v>0</v>
      </c>
      <c r="V46" s="18">
        <v>0</v>
      </c>
      <c r="W46" s="18">
        <v>0</v>
      </c>
      <c r="X46" s="18">
        <v>1</v>
      </c>
      <c r="Y46" s="18">
        <v>5</v>
      </c>
      <c r="Z46" s="18">
        <v>0</v>
      </c>
      <c r="AA46" s="18">
        <v>0</v>
      </c>
      <c r="AB46" s="18">
        <v>0</v>
      </c>
      <c r="AC46" s="18">
        <v>0</v>
      </c>
      <c r="AD46" s="18">
        <v>0</v>
      </c>
      <c r="AE46" s="18">
        <v>0</v>
      </c>
      <c r="AF46" s="18">
        <v>0</v>
      </c>
      <c r="AG46" s="18">
        <v>0</v>
      </c>
      <c r="AH46" s="18">
        <v>0</v>
      </c>
      <c r="AI46" s="18">
        <v>6</v>
      </c>
      <c r="AJ46" s="18">
        <v>0</v>
      </c>
      <c r="AK46" s="18">
        <v>0</v>
      </c>
      <c r="AL46" s="18">
        <v>0</v>
      </c>
      <c r="AM46" s="18">
        <v>0</v>
      </c>
      <c r="AN46" s="18">
        <v>0</v>
      </c>
      <c r="AO46" s="44" t="s">
        <v>292</v>
      </c>
      <c r="AP46" s="19">
        <v>0</v>
      </c>
      <c r="AR46" s="18">
        <v>0</v>
      </c>
      <c r="AS46" s="44" t="s">
        <v>237</v>
      </c>
      <c r="AT46" s="44" t="s">
        <v>293</v>
      </c>
      <c r="AU46" s="44" t="s">
        <v>153</v>
      </c>
      <c r="AV46" s="44" t="s">
        <v>153</v>
      </c>
      <c r="AW46" s="44" t="s">
        <v>294</v>
      </c>
    </row>
    <row r="47" spans="1:49" ht="42.75">
      <c r="A47" s="44" t="s">
        <v>103</v>
      </c>
      <c r="B47" s="44" t="s">
        <v>227</v>
      </c>
      <c r="C47" s="44" t="s">
        <v>123</v>
      </c>
      <c r="D47" s="44" t="s">
        <v>106</v>
      </c>
      <c r="E47" s="44" t="s">
        <v>295</v>
      </c>
      <c r="F47" s="44" t="s">
        <v>214</v>
      </c>
      <c r="G47" s="44" t="s">
        <v>109</v>
      </c>
      <c r="H47" s="44" t="s">
        <v>110</v>
      </c>
      <c r="I47" s="44" t="s">
        <v>111</v>
      </c>
      <c r="J47" s="44" t="s">
        <v>229</v>
      </c>
      <c r="K47" s="44" t="s">
        <v>291</v>
      </c>
      <c r="L47" s="44" t="s">
        <v>114</v>
      </c>
      <c r="M47" s="45">
        <v>45757</v>
      </c>
      <c r="N47" s="45">
        <v>45757</v>
      </c>
      <c r="O47" s="18">
        <v>7</v>
      </c>
      <c r="P47" s="18">
        <v>3</v>
      </c>
      <c r="Q47" s="18">
        <v>4</v>
      </c>
      <c r="R47" s="18">
        <v>0</v>
      </c>
      <c r="S47" s="18">
        <v>0</v>
      </c>
      <c r="T47" s="18">
        <v>7</v>
      </c>
      <c r="U47" s="18">
        <v>0</v>
      </c>
      <c r="V47" s="18">
        <v>0</v>
      </c>
      <c r="W47" s="18">
        <v>0</v>
      </c>
      <c r="X47" s="18">
        <v>1</v>
      </c>
      <c r="Y47" s="18">
        <v>6</v>
      </c>
      <c r="Z47" s="18">
        <v>0</v>
      </c>
      <c r="AA47" s="18">
        <v>0</v>
      </c>
      <c r="AB47" s="18" t="s">
        <v>175</v>
      </c>
      <c r="AC47" s="18">
        <v>0</v>
      </c>
      <c r="AD47" s="18">
        <v>0</v>
      </c>
      <c r="AE47" s="18">
        <v>0</v>
      </c>
      <c r="AF47" s="18">
        <v>0</v>
      </c>
      <c r="AG47" s="18">
        <v>0</v>
      </c>
      <c r="AH47" s="18">
        <v>0</v>
      </c>
      <c r="AI47" s="18">
        <v>6</v>
      </c>
      <c r="AJ47" s="18">
        <v>0</v>
      </c>
      <c r="AK47" s="18">
        <v>0</v>
      </c>
      <c r="AL47" s="18">
        <v>0</v>
      </c>
      <c r="AM47" s="18">
        <v>0</v>
      </c>
      <c r="AN47" s="18">
        <v>0</v>
      </c>
      <c r="AO47" s="44" t="s">
        <v>296</v>
      </c>
      <c r="AP47" s="19">
        <v>0</v>
      </c>
      <c r="AR47" s="18">
        <v>0</v>
      </c>
      <c r="AS47" s="44" t="s">
        <v>237</v>
      </c>
      <c r="AT47" s="44" t="s">
        <v>293</v>
      </c>
      <c r="AU47" s="44" t="s">
        <v>153</v>
      </c>
      <c r="AV47" s="44" t="s">
        <v>153</v>
      </c>
      <c r="AW47" s="44" t="s">
        <v>294</v>
      </c>
    </row>
    <row r="48" spans="1:49" ht="42.75">
      <c r="A48" s="44" t="s">
        <v>103</v>
      </c>
      <c r="B48" s="44" t="s">
        <v>227</v>
      </c>
      <c r="C48" s="44" t="s">
        <v>123</v>
      </c>
      <c r="D48" s="44" t="s">
        <v>106</v>
      </c>
      <c r="E48" s="44" t="s">
        <v>297</v>
      </c>
      <c r="F48" s="44" t="s">
        <v>214</v>
      </c>
      <c r="G48" s="44" t="s">
        <v>109</v>
      </c>
      <c r="H48" s="44" t="s">
        <v>110</v>
      </c>
      <c r="I48" s="44" t="s">
        <v>111</v>
      </c>
      <c r="J48" s="44" t="s">
        <v>229</v>
      </c>
      <c r="K48" s="44" t="s">
        <v>291</v>
      </c>
      <c r="L48" s="44" t="s">
        <v>114</v>
      </c>
      <c r="M48" s="45">
        <v>45758</v>
      </c>
      <c r="N48" s="45">
        <v>45758</v>
      </c>
      <c r="O48" s="18">
        <v>19</v>
      </c>
      <c r="P48" s="18">
        <v>3</v>
      </c>
      <c r="Q48" s="18">
        <v>16</v>
      </c>
      <c r="R48" s="18">
        <v>0</v>
      </c>
      <c r="S48" s="18">
        <v>0</v>
      </c>
      <c r="T48" s="18">
        <v>19</v>
      </c>
      <c r="U48" s="18">
        <v>0</v>
      </c>
      <c r="V48" s="18">
        <v>0</v>
      </c>
      <c r="W48" s="18">
        <v>0</v>
      </c>
      <c r="X48" s="18">
        <v>4</v>
      </c>
      <c r="Y48" s="18">
        <v>15</v>
      </c>
      <c r="Z48" s="18">
        <v>0</v>
      </c>
      <c r="AA48" s="18">
        <v>0</v>
      </c>
      <c r="AB48" s="18">
        <v>0</v>
      </c>
      <c r="AC48" s="18">
        <v>0</v>
      </c>
      <c r="AD48" s="18">
        <v>0</v>
      </c>
      <c r="AE48" s="18">
        <v>0</v>
      </c>
      <c r="AF48" s="18">
        <v>0</v>
      </c>
      <c r="AG48" s="18">
        <v>0</v>
      </c>
      <c r="AH48" s="18">
        <v>0</v>
      </c>
      <c r="AI48" s="18">
        <v>19</v>
      </c>
      <c r="AJ48" s="18">
        <v>0</v>
      </c>
      <c r="AK48" s="18">
        <v>0</v>
      </c>
      <c r="AL48" s="18">
        <v>0</v>
      </c>
      <c r="AM48" s="18">
        <v>1</v>
      </c>
      <c r="AN48" s="18">
        <v>3</v>
      </c>
      <c r="AO48" s="44" t="s">
        <v>298</v>
      </c>
      <c r="AP48" s="19">
        <v>0</v>
      </c>
      <c r="AR48" s="18">
        <v>0</v>
      </c>
      <c r="AS48" s="44" t="s">
        <v>237</v>
      </c>
      <c r="AT48" s="44" t="s">
        <v>293</v>
      </c>
      <c r="AU48" s="44" t="s">
        <v>153</v>
      </c>
      <c r="AV48" s="44" t="s">
        <v>153</v>
      </c>
      <c r="AW48" s="44" t="s">
        <v>294</v>
      </c>
    </row>
    <row r="49" spans="1:49" ht="28.5">
      <c r="A49" s="44" t="s">
        <v>103</v>
      </c>
      <c r="B49" s="44" t="s">
        <v>227</v>
      </c>
      <c r="C49" s="44" t="s">
        <v>123</v>
      </c>
      <c r="D49" s="44" t="s">
        <v>106</v>
      </c>
      <c r="E49" s="44" t="s">
        <v>299</v>
      </c>
      <c r="F49" s="44" t="s">
        <v>214</v>
      </c>
      <c r="G49" s="44" t="s">
        <v>109</v>
      </c>
      <c r="H49" s="44" t="s">
        <v>110</v>
      </c>
      <c r="I49" s="44" t="s">
        <v>111</v>
      </c>
      <c r="J49" s="44" t="s">
        <v>229</v>
      </c>
      <c r="K49" s="44" t="s">
        <v>239</v>
      </c>
      <c r="L49" s="44" t="s">
        <v>114</v>
      </c>
      <c r="M49" s="45">
        <v>45758</v>
      </c>
      <c r="N49" s="45">
        <v>45758</v>
      </c>
      <c r="O49" s="18">
        <v>3</v>
      </c>
      <c r="P49" s="18">
        <v>2</v>
      </c>
      <c r="Q49" s="18">
        <v>1</v>
      </c>
      <c r="R49" s="18">
        <v>0</v>
      </c>
      <c r="S49" s="18">
        <v>0</v>
      </c>
      <c r="T49" s="18">
        <v>3</v>
      </c>
      <c r="U49" s="18">
        <v>0</v>
      </c>
      <c r="V49" s="18">
        <v>0</v>
      </c>
      <c r="W49" s="18">
        <v>0</v>
      </c>
      <c r="X49" s="18">
        <v>0</v>
      </c>
      <c r="Y49" s="18">
        <v>3</v>
      </c>
      <c r="Z49" s="18">
        <v>0</v>
      </c>
      <c r="AA49" s="18">
        <v>0</v>
      </c>
      <c r="AB49" s="18">
        <v>0</v>
      </c>
      <c r="AC49" s="18">
        <v>0</v>
      </c>
      <c r="AD49" s="18">
        <v>0</v>
      </c>
      <c r="AE49" s="18">
        <v>0</v>
      </c>
      <c r="AF49" s="18">
        <v>0</v>
      </c>
      <c r="AG49" s="18">
        <v>0</v>
      </c>
      <c r="AH49" s="18">
        <v>0</v>
      </c>
      <c r="AI49" s="18">
        <v>3</v>
      </c>
      <c r="AJ49" s="18">
        <v>0</v>
      </c>
      <c r="AK49" s="18">
        <v>0</v>
      </c>
      <c r="AL49" s="18">
        <v>0</v>
      </c>
      <c r="AM49" s="18">
        <v>0</v>
      </c>
      <c r="AN49" s="18">
        <v>0</v>
      </c>
      <c r="AO49" s="44" t="s">
        <v>300</v>
      </c>
      <c r="AP49" s="19">
        <v>0</v>
      </c>
      <c r="AR49" s="18">
        <v>1</v>
      </c>
      <c r="AS49" s="44" t="s">
        <v>237</v>
      </c>
      <c r="AT49" s="44" t="s">
        <v>184</v>
      </c>
      <c r="AU49" s="44" t="s">
        <v>185</v>
      </c>
      <c r="AV49" s="44" t="s">
        <v>153</v>
      </c>
      <c r="AW49" s="44" t="s">
        <v>153</v>
      </c>
    </row>
    <row r="50" spans="1:49" ht="42.75">
      <c r="A50" s="44" t="s">
        <v>103</v>
      </c>
      <c r="B50" s="44" t="s">
        <v>227</v>
      </c>
      <c r="C50" s="44" t="s">
        <v>123</v>
      </c>
      <c r="D50" s="44" t="s">
        <v>106</v>
      </c>
      <c r="E50" s="44" t="s">
        <v>301</v>
      </c>
      <c r="F50" s="44" t="s">
        <v>161</v>
      </c>
      <c r="G50" s="44" t="s">
        <v>162</v>
      </c>
      <c r="H50" s="44" t="s">
        <v>302</v>
      </c>
      <c r="I50" s="44" t="s">
        <v>126</v>
      </c>
      <c r="J50" s="44" t="s">
        <v>164</v>
      </c>
      <c r="K50" s="44" t="s">
        <v>203</v>
      </c>
      <c r="L50" s="44" t="s">
        <v>152</v>
      </c>
      <c r="M50" s="45">
        <v>45761</v>
      </c>
      <c r="N50" s="45">
        <v>45762</v>
      </c>
      <c r="O50" s="18">
        <v>30</v>
      </c>
      <c r="P50" s="18">
        <v>20</v>
      </c>
      <c r="Q50" s="18">
        <v>10</v>
      </c>
      <c r="R50" s="18">
        <v>0</v>
      </c>
      <c r="S50" s="18">
        <v>0</v>
      </c>
      <c r="T50" s="18">
        <v>0</v>
      </c>
      <c r="U50" s="18">
        <v>0</v>
      </c>
      <c r="V50" s="18">
        <v>0</v>
      </c>
      <c r="W50" s="18">
        <v>0</v>
      </c>
      <c r="X50" s="18">
        <v>0</v>
      </c>
      <c r="Y50" s="18">
        <v>0</v>
      </c>
      <c r="Z50" s="18">
        <v>0</v>
      </c>
      <c r="AA50" s="18">
        <v>0</v>
      </c>
      <c r="AB50" s="18">
        <v>0</v>
      </c>
      <c r="AC50" s="18">
        <v>0</v>
      </c>
      <c r="AD50" s="18">
        <v>0</v>
      </c>
      <c r="AE50" s="18">
        <v>30</v>
      </c>
      <c r="AF50" s="18">
        <v>0</v>
      </c>
      <c r="AG50" s="18">
        <v>0</v>
      </c>
      <c r="AH50" s="18">
        <v>0</v>
      </c>
      <c r="AI50" s="18">
        <v>0</v>
      </c>
      <c r="AJ50" s="18">
        <v>0</v>
      </c>
      <c r="AK50" s="18">
        <v>0</v>
      </c>
      <c r="AL50" s="18">
        <v>0</v>
      </c>
      <c r="AM50" s="18">
        <v>0</v>
      </c>
      <c r="AN50" s="18">
        <v>0</v>
      </c>
      <c r="AO50" s="44" t="s">
        <v>303</v>
      </c>
      <c r="AP50" s="19">
        <v>0</v>
      </c>
      <c r="AR50" s="18">
        <v>0</v>
      </c>
      <c r="AS50" s="44" t="s">
        <v>304</v>
      </c>
      <c r="AT50" s="44" t="s">
        <v>280</v>
      </c>
      <c r="AU50" s="44" t="s">
        <v>153</v>
      </c>
      <c r="AV50" s="44" t="s">
        <v>153</v>
      </c>
      <c r="AW50" s="44" t="s">
        <v>153</v>
      </c>
    </row>
    <row r="51" spans="1:49" ht="42.75">
      <c r="A51" s="44" t="s">
        <v>103</v>
      </c>
      <c r="B51" s="44" t="s">
        <v>227</v>
      </c>
      <c r="C51" s="44" t="s">
        <v>123</v>
      </c>
      <c r="D51" s="44" t="s">
        <v>106</v>
      </c>
      <c r="E51" s="44" t="s">
        <v>305</v>
      </c>
      <c r="F51" s="44" t="s">
        <v>161</v>
      </c>
      <c r="G51" s="44" t="s">
        <v>162</v>
      </c>
      <c r="H51" s="44" t="s">
        <v>302</v>
      </c>
      <c r="I51" s="44" t="s">
        <v>126</v>
      </c>
      <c r="J51" s="44" t="s">
        <v>164</v>
      </c>
      <c r="K51" s="44" t="s">
        <v>203</v>
      </c>
      <c r="L51" s="44" t="s">
        <v>152</v>
      </c>
      <c r="M51" s="45">
        <v>45762</v>
      </c>
      <c r="N51" s="45">
        <v>45763</v>
      </c>
      <c r="O51" s="18">
        <v>30</v>
      </c>
      <c r="P51" s="18">
        <v>20</v>
      </c>
      <c r="Q51" s="18">
        <v>10</v>
      </c>
      <c r="R51" s="18">
        <v>0</v>
      </c>
      <c r="S51" s="18">
        <v>0</v>
      </c>
      <c r="T51" s="18">
        <v>0</v>
      </c>
      <c r="U51" s="18">
        <v>0</v>
      </c>
      <c r="V51" s="18">
        <v>0</v>
      </c>
      <c r="W51" s="18">
        <v>0</v>
      </c>
      <c r="X51" s="18">
        <v>0</v>
      </c>
      <c r="Y51" s="18">
        <v>0</v>
      </c>
      <c r="Z51" s="18">
        <v>0</v>
      </c>
      <c r="AA51" s="18">
        <v>0</v>
      </c>
      <c r="AB51" s="18">
        <v>0</v>
      </c>
      <c r="AC51" s="18">
        <v>0</v>
      </c>
      <c r="AD51" s="18">
        <v>0</v>
      </c>
      <c r="AE51" s="18">
        <v>30</v>
      </c>
      <c r="AF51" s="18">
        <v>0</v>
      </c>
      <c r="AG51" s="18">
        <v>0</v>
      </c>
      <c r="AH51" s="18">
        <v>0</v>
      </c>
      <c r="AI51" s="18">
        <v>0</v>
      </c>
      <c r="AJ51" s="18">
        <v>0</v>
      </c>
      <c r="AK51" s="18">
        <v>0</v>
      </c>
      <c r="AL51" s="18">
        <v>0</v>
      </c>
      <c r="AM51" s="18">
        <v>0</v>
      </c>
      <c r="AN51" s="18">
        <v>0</v>
      </c>
      <c r="AO51" s="44" t="s">
        <v>306</v>
      </c>
      <c r="AP51" s="19">
        <v>0</v>
      </c>
      <c r="AR51" s="18">
        <v>0</v>
      </c>
      <c r="AS51" s="44" t="s">
        <v>304</v>
      </c>
      <c r="AT51" s="44" t="s">
        <v>280</v>
      </c>
      <c r="AU51" s="44" t="s">
        <v>153</v>
      </c>
      <c r="AV51" s="44" t="s">
        <v>153</v>
      </c>
      <c r="AW51" s="44" t="s">
        <v>153</v>
      </c>
    </row>
    <row r="52" spans="1:49" ht="42.75">
      <c r="A52" s="44" t="s">
        <v>103</v>
      </c>
      <c r="B52" s="44" t="s">
        <v>227</v>
      </c>
      <c r="C52" s="44" t="s">
        <v>123</v>
      </c>
      <c r="D52" s="44" t="s">
        <v>106</v>
      </c>
      <c r="E52" s="44" t="s">
        <v>307</v>
      </c>
      <c r="F52" s="44" t="s">
        <v>161</v>
      </c>
      <c r="G52" s="44" t="s">
        <v>162</v>
      </c>
      <c r="H52" s="44" t="s">
        <v>302</v>
      </c>
      <c r="I52" s="44" t="s">
        <v>126</v>
      </c>
      <c r="J52" s="44" t="s">
        <v>164</v>
      </c>
      <c r="K52" s="44" t="s">
        <v>203</v>
      </c>
      <c r="L52" s="44" t="s">
        <v>152</v>
      </c>
      <c r="M52" s="45">
        <v>45763</v>
      </c>
      <c r="N52" s="45">
        <v>45764</v>
      </c>
      <c r="O52" s="18">
        <v>45</v>
      </c>
      <c r="P52" s="18">
        <v>25</v>
      </c>
      <c r="Q52" s="18">
        <v>10</v>
      </c>
      <c r="R52" s="18">
        <v>0</v>
      </c>
      <c r="S52" s="18">
        <v>10</v>
      </c>
      <c r="T52" s="18">
        <v>0</v>
      </c>
      <c r="U52" s="18">
        <v>0</v>
      </c>
      <c r="V52" s="18">
        <v>0</v>
      </c>
      <c r="W52" s="18">
        <v>0</v>
      </c>
      <c r="X52" s="18">
        <v>0</v>
      </c>
      <c r="Y52" s="18">
        <v>0</v>
      </c>
      <c r="Z52" s="18">
        <v>0</v>
      </c>
      <c r="AA52" s="18">
        <v>0</v>
      </c>
      <c r="AB52" s="18">
        <v>0</v>
      </c>
      <c r="AC52" s="18">
        <v>0</v>
      </c>
      <c r="AD52" s="18">
        <v>0</v>
      </c>
      <c r="AE52" s="18">
        <v>35</v>
      </c>
      <c r="AF52" s="18">
        <v>0</v>
      </c>
      <c r="AG52" s="18">
        <v>0</v>
      </c>
      <c r="AH52" s="18">
        <v>0</v>
      </c>
      <c r="AI52" s="18">
        <v>0</v>
      </c>
      <c r="AJ52" s="18">
        <v>0</v>
      </c>
      <c r="AK52" s="18">
        <v>0</v>
      </c>
      <c r="AL52" s="18">
        <v>0</v>
      </c>
      <c r="AM52" s="18">
        <v>0</v>
      </c>
      <c r="AN52" s="18">
        <v>0</v>
      </c>
      <c r="AO52" s="44" t="s">
        <v>308</v>
      </c>
      <c r="AP52" s="19">
        <v>0</v>
      </c>
      <c r="AR52" s="18">
        <v>0</v>
      </c>
      <c r="AS52" s="44" t="s">
        <v>304</v>
      </c>
      <c r="AT52" s="44" t="s">
        <v>280</v>
      </c>
      <c r="AU52" s="44" t="s">
        <v>153</v>
      </c>
      <c r="AV52" s="44" t="s">
        <v>153</v>
      </c>
      <c r="AW52" s="44" t="s">
        <v>153</v>
      </c>
    </row>
    <row r="53" spans="1:49" ht="85.5">
      <c r="A53" s="44" t="s">
        <v>103</v>
      </c>
      <c r="B53" s="44" t="s">
        <v>227</v>
      </c>
      <c r="C53" s="44" t="s">
        <v>123</v>
      </c>
      <c r="D53" s="44" t="s">
        <v>106</v>
      </c>
      <c r="E53" s="44" t="s">
        <v>309</v>
      </c>
      <c r="F53" s="44" t="s">
        <v>214</v>
      </c>
      <c r="G53" s="44" t="s">
        <v>109</v>
      </c>
      <c r="H53" s="44" t="s">
        <v>110</v>
      </c>
      <c r="I53" s="44" t="s">
        <v>111</v>
      </c>
      <c r="J53" s="44" t="s">
        <v>229</v>
      </c>
      <c r="K53" s="44" t="s">
        <v>310</v>
      </c>
      <c r="L53" s="44" t="s">
        <v>114</v>
      </c>
      <c r="M53" s="45">
        <v>45768</v>
      </c>
      <c r="N53" s="45">
        <v>45768</v>
      </c>
      <c r="O53" s="18">
        <v>8</v>
      </c>
      <c r="P53" s="18">
        <v>4</v>
      </c>
      <c r="Q53" s="18">
        <v>4</v>
      </c>
      <c r="R53" s="18">
        <v>0</v>
      </c>
      <c r="S53" s="18">
        <v>0</v>
      </c>
      <c r="T53" s="18">
        <v>8</v>
      </c>
      <c r="U53" s="18">
        <v>0</v>
      </c>
      <c r="V53" s="18">
        <v>0</v>
      </c>
      <c r="W53" s="18">
        <v>0</v>
      </c>
      <c r="X53" s="18">
        <v>1</v>
      </c>
      <c r="Y53" s="18">
        <v>7</v>
      </c>
      <c r="Z53" s="18">
        <v>0</v>
      </c>
      <c r="AA53" s="18">
        <v>0</v>
      </c>
      <c r="AB53" s="18">
        <v>0</v>
      </c>
      <c r="AC53" s="18">
        <v>0</v>
      </c>
      <c r="AD53" s="18">
        <v>0</v>
      </c>
      <c r="AE53" s="18">
        <v>0</v>
      </c>
      <c r="AF53" s="18">
        <v>0</v>
      </c>
      <c r="AG53" s="18">
        <v>0</v>
      </c>
      <c r="AH53" s="18">
        <v>0</v>
      </c>
      <c r="AI53" s="18">
        <v>8</v>
      </c>
      <c r="AJ53" s="18">
        <v>0</v>
      </c>
      <c r="AK53" s="18">
        <v>0</v>
      </c>
      <c r="AL53" s="18">
        <v>0</v>
      </c>
      <c r="AM53" s="18">
        <v>0</v>
      </c>
      <c r="AN53" s="18">
        <v>0</v>
      </c>
      <c r="AO53" s="44" t="s">
        <v>311</v>
      </c>
      <c r="AP53" s="19">
        <v>0</v>
      </c>
      <c r="AR53" s="18">
        <v>1</v>
      </c>
      <c r="AS53" s="44" t="s">
        <v>237</v>
      </c>
      <c r="AT53" s="44" t="s">
        <v>312</v>
      </c>
      <c r="AU53" s="44" t="s">
        <v>313</v>
      </c>
      <c r="AV53" s="44" t="s">
        <v>153</v>
      </c>
      <c r="AW53" s="44" t="s">
        <v>314</v>
      </c>
    </row>
    <row r="54" spans="1:49" ht="28.5">
      <c r="A54" s="44" t="s">
        <v>103</v>
      </c>
      <c r="B54" s="44" t="s">
        <v>227</v>
      </c>
      <c r="C54" s="44" t="s">
        <v>105</v>
      </c>
      <c r="D54" s="44" t="s">
        <v>106</v>
      </c>
      <c r="E54" s="44" t="s">
        <v>267</v>
      </c>
      <c r="F54" s="44" t="s">
        <v>214</v>
      </c>
      <c r="G54" s="44" t="s">
        <v>109</v>
      </c>
      <c r="H54" s="44" t="s">
        <v>110</v>
      </c>
      <c r="I54" s="44" t="s">
        <v>111</v>
      </c>
      <c r="J54" s="44" t="s">
        <v>229</v>
      </c>
      <c r="K54" s="44" t="s">
        <v>265</v>
      </c>
      <c r="L54" s="44" t="s">
        <v>114</v>
      </c>
      <c r="M54" s="45">
        <v>45769</v>
      </c>
      <c r="N54" s="45">
        <v>45769</v>
      </c>
      <c r="O54" s="18">
        <v>6</v>
      </c>
      <c r="P54" s="18">
        <v>1</v>
      </c>
      <c r="Q54" s="18">
        <v>5</v>
      </c>
      <c r="R54" s="18">
        <v>0</v>
      </c>
      <c r="S54" s="18">
        <v>0</v>
      </c>
      <c r="T54" s="18">
        <v>6</v>
      </c>
      <c r="U54" s="18">
        <v>0</v>
      </c>
      <c r="V54" s="18">
        <v>0</v>
      </c>
      <c r="W54" s="18">
        <v>0</v>
      </c>
      <c r="X54" s="18">
        <v>0</v>
      </c>
      <c r="Y54" s="18">
        <v>6</v>
      </c>
      <c r="Z54" s="18">
        <v>0</v>
      </c>
      <c r="AA54" s="18">
        <v>0</v>
      </c>
      <c r="AB54" s="18">
        <v>0</v>
      </c>
      <c r="AC54" s="18">
        <v>0</v>
      </c>
      <c r="AD54" s="18">
        <v>0</v>
      </c>
      <c r="AE54" s="18">
        <v>0</v>
      </c>
      <c r="AF54" s="18">
        <v>0</v>
      </c>
      <c r="AG54" s="18">
        <v>0</v>
      </c>
      <c r="AH54" s="18">
        <v>0</v>
      </c>
      <c r="AI54" s="18">
        <v>6</v>
      </c>
      <c r="AJ54" s="18">
        <v>0</v>
      </c>
      <c r="AK54" s="18">
        <v>0</v>
      </c>
      <c r="AL54" s="18">
        <v>0</v>
      </c>
      <c r="AM54" s="18">
        <v>0</v>
      </c>
      <c r="AN54" s="18">
        <v>0</v>
      </c>
      <c r="AO54" s="44" t="s">
        <v>268</v>
      </c>
      <c r="AP54" s="19">
        <v>0</v>
      </c>
      <c r="AR54" s="18">
        <v>0</v>
      </c>
      <c r="AS54" s="44" t="s">
        <v>237</v>
      </c>
      <c r="AT54" s="44" t="s">
        <v>117</v>
      </c>
      <c r="AU54" s="44" t="s">
        <v>153</v>
      </c>
      <c r="AV54" s="44" t="s">
        <v>153</v>
      </c>
      <c r="AW54" s="44" t="s">
        <v>153</v>
      </c>
    </row>
    <row r="55" spans="1:49" ht="28.5">
      <c r="A55" s="44" t="s">
        <v>103</v>
      </c>
      <c r="B55" s="44" t="s">
        <v>227</v>
      </c>
      <c r="C55" s="44" t="s">
        <v>123</v>
      </c>
      <c r="D55" s="44" t="s">
        <v>106</v>
      </c>
      <c r="E55" s="44" t="s">
        <v>315</v>
      </c>
      <c r="F55" s="44" t="s">
        <v>316</v>
      </c>
      <c r="G55" s="44" t="s">
        <v>148</v>
      </c>
      <c r="H55" s="44" t="s">
        <v>110</v>
      </c>
      <c r="I55" s="44" t="s">
        <v>111</v>
      </c>
      <c r="J55" s="44" t="s">
        <v>181</v>
      </c>
      <c r="K55" s="44" t="s">
        <v>288</v>
      </c>
      <c r="L55" s="44" t="s">
        <v>114</v>
      </c>
      <c r="M55" s="45">
        <v>45776</v>
      </c>
      <c r="N55" s="45">
        <v>45776</v>
      </c>
      <c r="O55" s="18">
        <v>75</v>
      </c>
      <c r="P55" s="18">
        <v>34</v>
      </c>
      <c r="Q55" s="18">
        <v>41</v>
      </c>
      <c r="R55" s="18">
        <v>0</v>
      </c>
      <c r="S55" s="18">
        <v>0</v>
      </c>
      <c r="T55" s="18">
        <v>0</v>
      </c>
      <c r="U55" s="18">
        <v>0</v>
      </c>
      <c r="V55" s="18">
        <v>0</v>
      </c>
      <c r="W55" s="18">
        <v>0</v>
      </c>
      <c r="X55" s="18">
        <v>0</v>
      </c>
      <c r="Y55" s="18">
        <v>0</v>
      </c>
      <c r="Z55" s="18">
        <v>0</v>
      </c>
      <c r="AA55" s="18">
        <v>0</v>
      </c>
      <c r="AB55" s="18">
        <v>0</v>
      </c>
      <c r="AC55" s="18">
        <v>0</v>
      </c>
      <c r="AD55" s="18">
        <v>0</v>
      </c>
      <c r="AE55" s="18">
        <v>0</v>
      </c>
      <c r="AF55" s="18">
        <v>0</v>
      </c>
      <c r="AG55" s="18">
        <v>0</v>
      </c>
      <c r="AH55" s="18">
        <v>0</v>
      </c>
      <c r="AI55" s="18">
        <v>0</v>
      </c>
      <c r="AJ55" s="18">
        <v>0</v>
      </c>
      <c r="AK55" s="18">
        <v>0</v>
      </c>
      <c r="AL55" s="18">
        <v>0</v>
      </c>
      <c r="AM55" s="18">
        <v>0</v>
      </c>
      <c r="AN55" s="18">
        <v>0</v>
      </c>
      <c r="AO55" s="44" t="s">
        <v>259</v>
      </c>
      <c r="AP55" s="19">
        <v>0</v>
      </c>
      <c r="AR55" s="18">
        <v>0</v>
      </c>
      <c r="AS55" s="44" t="s">
        <v>260</v>
      </c>
      <c r="AT55" s="44" t="s">
        <v>261</v>
      </c>
      <c r="AU55" s="44" t="s">
        <v>317</v>
      </c>
      <c r="AV55" s="44" t="s">
        <v>153</v>
      </c>
      <c r="AW55" s="44" t="s">
        <v>153</v>
      </c>
    </row>
    <row r="56" spans="1:49" ht="28.5">
      <c r="A56" s="44" t="s">
        <v>103</v>
      </c>
      <c r="B56" s="44" t="s">
        <v>318</v>
      </c>
      <c r="C56" s="44" t="s">
        <v>123</v>
      </c>
      <c r="D56" s="44" t="s">
        <v>106</v>
      </c>
      <c r="E56" s="44" t="s">
        <v>319</v>
      </c>
      <c r="F56" s="44" t="s">
        <v>320</v>
      </c>
      <c r="G56" s="44" t="s">
        <v>109</v>
      </c>
      <c r="H56" s="44" t="s">
        <v>110</v>
      </c>
      <c r="I56" s="44" t="s">
        <v>111</v>
      </c>
      <c r="J56" s="44" t="s">
        <v>229</v>
      </c>
      <c r="K56" s="44" t="s">
        <v>245</v>
      </c>
      <c r="L56" s="44" t="s">
        <v>114</v>
      </c>
      <c r="M56" s="45">
        <v>45784</v>
      </c>
      <c r="N56" s="45">
        <v>45784</v>
      </c>
      <c r="O56" s="18">
        <v>13</v>
      </c>
      <c r="P56" s="18">
        <v>4</v>
      </c>
      <c r="Q56" s="18">
        <v>9</v>
      </c>
      <c r="R56" s="18">
        <v>0</v>
      </c>
      <c r="S56" s="18">
        <v>0</v>
      </c>
      <c r="T56" s="18">
        <v>13</v>
      </c>
      <c r="U56" s="18">
        <v>0</v>
      </c>
      <c r="V56" s="18">
        <v>0</v>
      </c>
      <c r="W56" s="18">
        <v>0</v>
      </c>
      <c r="X56" s="18">
        <v>13</v>
      </c>
      <c r="Y56" s="18">
        <v>0</v>
      </c>
      <c r="Z56" s="18">
        <v>0</v>
      </c>
      <c r="AA56" s="18">
        <v>0</v>
      </c>
      <c r="AB56" s="18">
        <v>0</v>
      </c>
      <c r="AC56" s="18">
        <v>0</v>
      </c>
      <c r="AD56" s="18">
        <v>0</v>
      </c>
      <c r="AE56" s="18">
        <v>0</v>
      </c>
      <c r="AF56" s="18">
        <v>0</v>
      </c>
      <c r="AG56" s="18">
        <v>0</v>
      </c>
      <c r="AH56" s="18">
        <v>0</v>
      </c>
      <c r="AI56" s="18">
        <v>13</v>
      </c>
      <c r="AJ56" s="18">
        <v>0</v>
      </c>
      <c r="AK56" s="18">
        <v>0</v>
      </c>
      <c r="AL56" s="18">
        <v>0</v>
      </c>
      <c r="AM56" s="18">
        <v>0</v>
      </c>
      <c r="AN56" s="18">
        <v>0</v>
      </c>
      <c r="AO56" s="44" t="s">
        <v>321</v>
      </c>
      <c r="AP56" s="19">
        <v>0</v>
      </c>
      <c r="AR56" s="18">
        <v>0</v>
      </c>
      <c r="AS56" s="44" t="s">
        <v>116</v>
      </c>
      <c r="AT56" s="44" t="s">
        <v>322</v>
      </c>
      <c r="AU56" s="44" t="s">
        <v>323</v>
      </c>
      <c r="AV56" s="44" t="s">
        <v>153</v>
      </c>
    </row>
    <row r="57" spans="1:49" ht="42.75">
      <c r="A57" s="44" t="s">
        <v>103</v>
      </c>
      <c r="B57" s="44" t="s">
        <v>318</v>
      </c>
      <c r="C57" s="44" t="s">
        <v>123</v>
      </c>
      <c r="D57" s="44" t="s">
        <v>106</v>
      </c>
      <c r="E57" s="44" t="s">
        <v>324</v>
      </c>
      <c r="F57" s="44" t="s">
        <v>161</v>
      </c>
      <c r="G57" s="44" t="s">
        <v>162</v>
      </c>
      <c r="H57" s="44" t="s">
        <v>325</v>
      </c>
      <c r="I57" s="44" t="s">
        <v>126</v>
      </c>
      <c r="J57" s="44" t="s">
        <v>181</v>
      </c>
      <c r="K57" s="44" t="s">
        <v>326</v>
      </c>
      <c r="L57" s="44" t="s">
        <v>327</v>
      </c>
      <c r="M57" s="45">
        <v>45786</v>
      </c>
      <c r="N57" s="45">
        <v>45788</v>
      </c>
      <c r="O57" s="18">
        <v>38</v>
      </c>
      <c r="P57" s="18">
        <v>24</v>
      </c>
      <c r="Q57" s="18">
        <v>14</v>
      </c>
      <c r="R57" s="18">
        <v>0</v>
      </c>
      <c r="S57" s="18">
        <v>0</v>
      </c>
      <c r="T57" s="18">
        <v>38</v>
      </c>
      <c r="U57" s="18">
        <v>0</v>
      </c>
      <c r="V57" s="18">
        <v>0</v>
      </c>
      <c r="W57" s="18">
        <v>0</v>
      </c>
      <c r="X57" s="18">
        <v>0</v>
      </c>
      <c r="Y57" s="18">
        <v>0</v>
      </c>
      <c r="Z57" s="18">
        <v>0</v>
      </c>
      <c r="AA57" s="18" t="s">
        <v>328</v>
      </c>
      <c r="AB57" s="18">
        <v>0</v>
      </c>
      <c r="AC57" s="18">
        <v>0</v>
      </c>
      <c r="AD57" s="18">
        <v>0</v>
      </c>
      <c r="AE57" s="18">
        <v>38</v>
      </c>
      <c r="AF57" s="18">
        <v>0</v>
      </c>
      <c r="AG57" s="18">
        <v>0</v>
      </c>
      <c r="AH57" s="18">
        <v>0</v>
      </c>
      <c r="AI57" s="18">
        <v>0</v>
      </c>
      <c r="AJ57" s="18">
        <v>0</v>
      </c>
      <c r="AK57" s="18">
        <v>0</v>
      </c>
      <c r="AL57" s="18">
        <v>0</v>
      </c>
      <c r="AM57" s="18">
        <v>0</v>
      </c>
      <c r="AN57" s="18">
        <v>0</v>
      </c>
      <c r="AO57" s="44" t="s">
        <v>329</v>
      </c>
      <c r="AP57" s="19">
        <v>0</v>
      </c>
      <c r="AR57" s="18">
        <v>0</v>
      </c>
      <c r="AS57" s="44" t="s">
        <v>166</v>
      </c>
      <c r="AT57" s="44" t="s">
        <v>330</v>
      </c>
      <c r="AU57" s="44" t="s">
        <v>153</v>
      </c>
      <c r="AV57" s="44" t="s">
        <v>153</v>
      </c>
      <c r="AW57" s="44" t="s">
        <v>153</v>
      </c>
    </row>
    <row r="58" spans="1:49" ht="43.5" customHeight="1">
      <c r="A58" s="44" t="s">
        <v>103</v>
      </c>
      <c r="B58" s="44" t="s">
        <v>318</v>
      </c>
      <c r="C58" s="44" t="s">
        <v>123</v>
      </c>
      <c r="D58" s="44" t="s">
        <v>106</v>
      </c>
      <c r="E58" s="44" t="s">
        <v>331</v>
      </c>
      <c r="F58" s="44" t="s">
        <v>332</v>
      </c>
      <c r="G58" s="44" t="s">
        <v>109</v>
      </c>
      <c r="H58" s="44" t="s">
        <v>110</v>
      </c>
      <c r="I58" s="44" t="s">
        <v>126</v>
      </c>
      <c r="J58" s="44" t="s">
        <v>181</v>
      </c>
      <c r="K58" s="44" t="s">
        <v>333</v>
      </c>
      <c r="L58" s="44" t="s">
        <v>114</v>
      </c>
      <c r="M58" s="45">
        <v>45726</v>
      </c>
      <c r="N58" s="45">
        <v>45726</v>
      </c>
      <c r="O58" s="18">
        <v>98</v>
      </c>
      <c r="P58" s="18">
        <v>71</v>
      </c>
      <c r="Q58" s="18">
        <v>27</v>
      </c>
      <c r="R58" s="18">
        <v>0</v>
      </c>
      <c r="S58" s="18">
        <v>0</v>
      </c>
      <c r="T58" s="18">
        <v>98</v>
      </c>
      <c r="U58" s="18">
        <v>0</v>
      </c>
      <c r="V58" s="18">
        <v>0</v>
      </c>
      <c r="W58" s="18">
        <v>0</v>
      </c>
      <c r="X58" s="18">
        <v>2</v>
      </c>
      <c r="Y58" s="18">
        <v>92</v>
      </c>
      <c r="Z58" s="18">
        <v>3</v>
      </c>
      <c r="AA58" s="18" t="s">
        <v>175</v>
      </c>
      <c r="AB58" s="18">
        <v>0</v>
      </c>
      <c r="AC58" s="18" t="s">
        <v>175</v>
      </c>
      <c r="AD58" s="18">
        <v>0</v>
      </c>
      <c r="AE58" s="18">
        <v>1</v>
      </c>
      <c r="AF58" s="18" t="s">
        <v>175</v>
      </c>
      <c r="AG58" s="18">
        <v>0</v>
      </c>
      <c r="AH58" s="18">
        <v>0</v>
      </c>
      <c r="AI58" s="18">
        <v>72</v>
      </c>
      <c r="AJ58" s="18">
        <v>0</v>
      </c>
      <c r="AK58" s="18">
        <v>0</v>
      </c>
      <c r="AL58" s="18">
        <v>0</v>
      </c>
      <c r="AM58" s="18">
        <v>0</v>
      </c>
      <c r="AN58" s="18">
        <v>1</v>
      </c>
      <c r="AO58" s="44" t="s">
        <v>334</v>
      </c>
      <c r="AP58" s="19">
        <v>34797598</v>
      </c>
      <c r="AQ58" s="44" t="s">
        <v>205</v>
      </c>
      <c r="AR58" s="18">
        <v>0</v>
      </c>
      <c r="AS58" s="44" t="s">
        <v>116</v>
      </c>
      <c r="AT58" s="44" t="s">
        <v>335</v>
      </c>
      <c r="AU58" s="44" t="s">
        <v>336</v>
      </c>
      <c r="AV58" s="44" t="s">
        <v>153</v>
      </c>
      <c r="AW58" s="44" t="s">
        <v>153</v>
      </c>
    </row>
    <row r="59" spans="1:49" ht="42.75">
      <c r="A59" s="44" t="s">
        <v>103</v>
      </c>
      <c r="B59" s="44" t="s">
        <v>318</v>
      </c>
      <c r="C59" s="44" t="s">
        <v>123</v>
      </c>
      <c r="D59" s="44" t="s">
        <v>106</v>
      </c>
      <c r="E59" s="44" t="s">
        <v>337</v>
      </c>
      <c r="F59" s="44" t="s">
        <v>161</v>
      </c>
      <c r="G59" s="44" t="s">
        <v>162</v>
      </c>
      <c r="H59" s="44" t="s">
        <v>338</v>
      </c>
      <c r="I59" s="44" t="s">
        <v>126</v>
      </c>
      <c r="J59" s="44" t="s">
        <v>181</v>
      </c>
      <c r="K59" s="44" t="s">
        <v>203</v>
      </c>
      <c r="L59" s="44" t="s">
        <v>327</v>
      </c>
      <c r="M59" s="45">
        <v>45790</v>
      </c>
      <c r="N59" s="45">
        <v>45792</v>
      </c>
      <c r="O59" s="18">
        <v>9</v>
      </c>
      <c r="P59" s="18">
        <v>7</v>
      </c>
      <c r="Q59" s="18">
        <v>2</v>
      </c>
      <c r="R59" s="18">
        <v>0</v>
      </c>
      <c r="S59" s="18">
        <v>0</v>
      </c>
      <c r="T59" s="18">
        <v>9</v>
      </c>
      <c r="U59" s="18">
        <v>0</v>
      </c>
      <c r="V59" s="18">
        <v>0</v>
      </c>
      <c r="W59" s="18">
        <v>0</v>
      </c>
      <c r="X59" s="18">
        <v>0</v>
      </c>
      <c r="Y59" s="18">
        <v>0</v>
      </c>
      <c r="Z59" s="18">
        <v>0</v>
      </c>
      <c r="AA59" s="18" t="s">
        <v>339</v>
      </c>
      <c r="AB59" s="18">
        <v>0</v>
      </c>
      <c r="AC59" s="18">
        <v>0</v>
      </c>
      <c r="AD59" s="18">
        <v>0</v>
      </c>
      <c r="AE59" s="18">
        <v>9</v>
      </c>
      <c r="AF59" s="18">
        <v>0</v>
      </c>
      <c r="AG59" s="18">
        <v>0</v>
      </c>
      <c r="AH59" s="18">
        <v>0</v>
      </c>
      <c r="AI59" s="18">
        <v>0</v>
      </c>
      <c r="AJ59" s="18">
        <v>0</v>
      </c>
      <c r="AK59" s="18">
        <v>0</v>
      </c>
      <c r="AL59" s="18">
        <v>0</v>
      </c>
      <c r="AM59" s="18">
        <v>0</v>
      </c>
      <c r="AN59" s="18">
        <v>0</v>
      </c>
      <c r="AO59" s="44" t="s">
        <v>340</v>
      </c>
      <c r="AP59" s="19">
        <v>0</v>
      </c>
      <c r="AR59" s="18">
        <v>0</v>
      </c>
      <c r="AS59" s="44" t="s">
        <v>341</v>
      </c>
      <c r="AT59" s="44" t="s">
        <v>330</v>
      </c>
      <c r="AU59" s="44" t="s">
        <v>153</v>
      </c>
      <c r="AV59" s="44" t="s">
        <v>153</v>
      </c>
      <c r="AW59" s="44" t="s">
        <v>153</v>
      </c>
    </row>
    <row r="60" spans="1:49" ht="28.5">
      <c r="A60" s="44" t="s">
        <v>103</v>
      </c>
      <c r="B60" s="44" t="s">
        <v>318</v>
      </c>
      <c r="C60" s="44" t="s">
        <v>105</v>
      </c>
      <c r="D60" s="44" t="s">
        <v>106</v>
      </c>
      <c r="E60" s="44" t="s">
        <v>342</v>
      </c>
      <c r="F60" s="44" t="s">
        <v>343</v>
      </c>
      <c r="G60" s="44" t="s">
        <v>109</v>
      </c>
      <c r="H60" s="44" t="s">
        <v>110</v>
      </c>
      <c r="I60" s="44" t="s">
        <v>111</v>
      </c>
      <c r="J60" s="44" t="s">
        <v>112</v>
      </c>
      <c r="K60" s="44" t="s">
        <v>265</v>
      </c>
      <c r="L60" s="44" t="s">
        <v>114</v>
      </c>
      <c r="M60" s="45">
        <v>45791</v>
      </c>
      <c r="N60" s="45">
        <v>45791</v>
      </c>
      <c r="O60" s="18">
        <v>11</v>
      </c>
      <c r="P60" s="18">
        <v>4</v>
      </c>
      <c r="Q60" s="18">
        <v>7</v>
      </c>
      <c r="R60" s="18">
        <v>0</v>
      </c>
      <c r="S60" s="18">
        <v>0</v>
      </c>
      <c r="T60" s="18">
        <v>11</v>
      </c>
      <c r="U60" s="18">
        <v>0</v>
      </c>
      <c r="V60" s="18">
        <v>0</v>
      </c>
      <c r="W60" s="18">
        <v>0</v>
      </c>
      <c r="X60" s="18">
        <v>2</v>
      </c>
      <c r="Y60" s="18">
        <v>9</v>
      </c>
      <c r="Z60" s="18">
        <v>0</v>
      </c>
      <c r="AA60" s="18">
        <v>0</v>
      </c>
      <c r="AB60" s="18">
        <v>0</v>
      </c>
      <c r="AC60" s="18">
        <v>0</v>
      </c>
      <c r="AD60" s="18">
        <v>0</v>
      </c>
      <c r="AE60" s="18">
        <v>0</v>
      </c>
      <c r="AF60" s="18">
        <v>0</v>
      </c>
      <c r="AG60" s="18">
        <v>0</v>
      </c>
      <c r="AH60" s="18">
        <v>0</v>
      </c>
      <c r="AI60" s="18">
        <v>11</v>
      </c>
      <c r="AJ60" s="18">
        <v>0</v>
      </c>
      <c r="AK60" s="18">
        <v>0</v>
      </c>
      <c r="AL60" s="18">
        <v>0</v>
      </c>
      <c r="AM60" s="18">
        <v>0</v>
      </c>
      <c r="AN60" s="18">
        <v>0</v>
      </c>
      <c r="AO60" s="44" t="s">
        <v>344</v>
      </c>
      <c r="AP60" s="19">
        <v>0</v>
      </c>
      <c r="AR60" s="18">
        <v>0</v>
      </c>
      <c r="AS60" s="44" t="s">
        <v>116</v>
      </c>
      <c r="AT60" s="44" t="s">
        <v>117</v>
      </c>
      <c r="AU60" s="44" t="s">
        <v>153</v>
      </c>
      <c r="AV60" s="44" t="s">
        <v>153</v>
      </c>
      <c r="AW60" s="44" t="s">
        <v>153</v>
      </c>
    </row>
    <row r="61" spans="1:49" ht="28.5">
      <c r="A61" s="44" t="s">
        <v>103</v>
      </c>
      <c r="B61" s="44" t="s">
        <v>318</v>
      </c>
      <c r="C61" s="44" t="s">
        <v>105</v>
      </c>
      <c r="D61" s="44" t="s">
        <v>106</v>
      </c>
      <c r="E61" s="44" t="s">
        <v>345</v>
      </c>
      <c r="F61" s="44" t="s">
        <v>346</v>
      </c>
      <c r="G61" s="44" t="s">
        <v>109</v>
      </c>
      <c r="H61" s="44" t="s">
        <v>110</v>
      </c>
      <c r="I61" s="44" t="s">
        <v>111</v>
      </c>
      <c r="J61" s="44" t="s">
        <v>112</v>
      </c>
      <c r="K61" s="44" t="s">
        <v>265</v>
      </c>
      <c r="L61" s="44" t="s">
        <v>114</v>
      </c>
      <c r="M61" s="45">
        <v>45796</v>
      </c>
      <c r="N61" s="45">
        <v>45796</v>
      </c>
      <c r="O61" s="18">
        <v>6</v>
      </c>
      <c r="P61" s="18">
        <v>1</v>
      </c>
      <c r="Q61" s="18">
        <v>5</v>
      </c>
      <c r="R61" s="18">
        <v>0</v>
      </c>
      <c r="S61" s="18">
        <v>0</v>
      </c>
      <c r="T61" s="18">
        <v>6</v>
      </c>
      <c r="U61" s="18">
        <v>0</v>
      </c>
      <c r="V61" s="18">
        <v>0</v>
      </c>
      <c r="W61" s="18">
        <v>0</v>
      </c>
      <c r="X61" s="18">
        <v>0</v>
      </c>
      <c r="Y61" s="18">
        <v>6</v>
      </c>
      <c r="Z61" s="18">
        <v>0</v>
      </c>
      <c r="AA61" s="18">
        <v>0</v>
      </c>
      <c r="AB61" s="18">
        <v>0</v>
      </c>
      <c r="AC61" s="18">
        <v>0</v>
      </c>
      <c r="AD61" s="18">
        <v>0</v>
      </c>
      <c r="AE61" s="18">
        <v>0</v>
      </c>
      <c r="AF61" s="18">
        <v>0</v>
      </c>
      <c r="AG61" s="18">
        <v>0</v>
      </c>
      <c r="AH61" s="18">
        <v>0</v>
      </c>
      <c r="AI61" s="18">
        <v>6</v>
      </c>
      <c r="AJ61" s="18">
        <v>0</v>
      </c>
      <c r="AK61" s="18">
        <v>0</v>
      </c>
      <c r="AL61" s="18">
        <v>0</v>
      </c>
      <c r="AM61" s="18">
        <v>0</v>
      </c>
      <c r="AN61" s="18">
        <v>0</v>
      </c>
      <c r="AO61" s="44" t="s">
        <v>347</v>
      </c>
      <c r="AP61" s="19">
        <v>0</v>
      </c>
      <c r="AR61" s="18">
        <v>0</v>
      </c>
      <c r="AS61" s="44" t="s">
        <v>116</v>
      </c>
      <c r="AT61" s="44" t="s">
        <v>117</v>
      </c>
      <c r="AU61" s="44" t="s">
        <v>153</v>
      </c>
      <c r="AV61" s="44" t="s">
        <v>153</v>
      </c>
      <c r="AW61" s="44" t="s">
        <v>153</v>
      </c>
    </row>
    <row r="62" spans="1:49" ht="28.5">
      <c r="A62" s="44" t="s">
        <v>103</v>
      </c>
      <c r="B62" s="44" t="s">
        <v>318</v>
      </c>
      <c r="C62" s="44" t="s">
        <v>105</v>
      </c>
      <c r="D62" s="44" t="s">
        <v>106</v>
      </c>
      <c r="E62" s="44" t="s">
        <v>348</v>
      </c>
      <c r="F62" s="44" t="s">
        <v>349</v>
      </c>
      <c r="G62" s="44" t="s">
        <v>109</v>
      </c>
      <c r="H62" s="44" t="s">
        <v>110</v>
      </c>
      <c r="I62" s="44" t="s">
        <v>111</v>
      </c>
      <c r="J62" s="44" t="s">
        <v>112</v>
      </c>
      <c r="K62" s="44" t="s">
        <v>265</v>
      </c>
      <c r="L62" s="44" t="s">
        <v>114</v>
      </c>
      <c r="M62" s="45">
        <v>45798</v>
      </c>
      <c r="N62" s="45">
        <v>45798</v>
      </c>
      <c r="O62" s="18">
        <v>6</v>
      </c>
      <c r="P62" s="18">
        <v>2</v>
      </c>
      <c r="Q62" s="18">
        <v>4</v>
      </c>
      <c r="R62" s="18">
        <v>0</v>
      </c>
      <c r="S62" s="18">
        <v>0</v>
      </c>
      <c r="T62" s="18">
        <v>6</v>
      </c>
      <c r="U62" s="18">
        <v>0</v>
      </c>
      <c r="V62" s="18">
        <v>0</v>
      </c>
      <c r="W62" s="18">
        <v>0</v>
      </c>
      <c r="X62" s="18">
        <v>0</v>
      </c>
      <c r="Y62" s="18">
        <v>5</v>
      </c>
      <c r="Z62" s="18">
        <v>1</v>
      </c>
      <c r="AA62" s="18">
        <v>0</v>
      </c>
      <c r="AB62" s="18">
        <v>0</v>
      </c>
      <c r="AC62" s="18">
        <v>0</v>
      </c>
      <c r="AD62" s="18">
        <v>0</v>
      </c>
      <c r="AE62" s="18">
        <v>0</v>
      </c>
      <c r="AF62" s="18">
        <v>0</v>
      </c>
      <c r="AG62" s="18">
        <v>0</v>
      </c>
      <c r="AH62" s="18">
        <v>0</v>
      </c>
      <c r="AI62" s="18">
        <v>6</v>
      </c>
      <c r="AJ62" s="18">
        <v>0</v>
      </c>
      <c r="AK62" s="18">
        <v>0</v>
      </c>
      <c r="AL62" s="18">
        <v>0</v>
      </c>
      <c r="AM62" s="18">
        <v>0</v>
      </c>
      <c r="AN62" s="18">
        <v>0</v>
      </c>
      <c r="AO62" s="44" t="s">
        <v>350</v>
      </c>
      <c r="AP62" s="19">
        <v>0</v>
      </c>
      <c r="AR62" s="18">
        <v>0</v>
      </c>
      <c r="AS62" s="44" t="s">
        <v>116</v>
      </c>
      <c r="AT62" s="44" t="s">
        <v>117</v>
      </c>
      <c r="AU62" s="44" t="s">
        <v>153</v>
      </c>
      <c r="AV62" s="44" t="s">
        <v>153</v>
      </c>
      <c r="AW62" s="44" t="s">
        <v>153</v>
      </c>
    </row>
    <row r="63" spans="1:49" ht="46.5" customHeight="1">
      <c r="A63" s="44" t="s">
        <v>103</v>
      </c>
      <c r="B63" s="44" t="s">
        <v>318</v>
      </c>
      <c r="C63" s="44" t="s">
        <v>123</v>
      </c>
      <c r="D63" s="44" t="s">
        <v>106</v>
      </c>
      <c r="E63" s="44" t="s">
        <v>351</v>
      </c>
      <c r="F63" s="44" t="s">
        <v>352</v>
      </c>
      <c r="G63" s="44" t="s">
        <v>148</v>
      </c>
      <c r="H63" s="44" t="s">
        <v>353</v>
      </c>
      <c r="I63" s="44" t="s">
        <v>126</v>
      </c>
      <c r="J63" s="44" t="s">
        <v>354</v>
      </c>
      <c r="K63" s="44" t="s">
        <v>355</v>
      </c>
      <c r="L63" s="44" t="s">
        <v>356</v>
      </c>
      <c r="M63" s="45">
        <v>45800</v>
      </c>
      <c r="N63" s="45">
        <v>45801</v>
      </c>
      <c r="O63" s="18">
        <v>48</v>
      </c>
      <c r="P63" s="18">
        <v>31</v>
      </c>
      <c r="Q63" s="18">
        <v>17</v>
      </c>
      <c r="R63" s="18">
        <v>0</v>
      </c>
      <c r="S63" s="18">
        <v>0</v>
      </c>
      <c r="T63" s="18">
        <v>48</v>
      </c>
      <c r="U63" s="18">
        <v>0</v>
      </c>
      <c r="V63" s="18">
        <v>0</v>
      </c>
      <c r="W63" s="18">
        <v>0</v>
      </c>
      <c r="X63" s="18">
        <v>9</v>
      </c>
      <c r="Y63" s="18">
        <v>34</v>
      </c>
      <c r="Z63" s="18">
        <v>5</v>
      </c>
      <c r="AA63" s="18">
        <v>0</v>
      </c>
      <c r="AB63" s="18">
        <v>0</v>
      </c>
      <c r="AC63" s="18">
        <v>0</v>
      </c>
      <c r="AD63" s="18">
        <v>0</v>
      </c>
      <c r="AE63" s="18">
        <v>0</v>
      </c>
      <c r="AF63" s="18">
        <v>0</v>
      </c>
      <c r="AG63" s="18">
        <v>0</v>
      </c>
      <c r="AH63" s="18">
        <v>0</v>
      </c>
      <c r="AI63" s="18">
        <v>48</v>
      </c>
      <c r="AJ63" s="18">
        <v>0</v>
      </c>
      <c r="AK63" s="18">
        <v>0</v>
      </c>
      <c r="AL63" s="18">
        <v>0</v>
      </c>
      <c r="AM63" s="18">
        <v>0</v>
      </c>
      <c r="AN63" s="18">
        <v>0</v>
      </c>
      <c r="AO63" s="44" t="s">
        <v>357</v>
      </c>
      <c r="AP63" s="19">
        <v>0</v>
      </c>
      <c r="AR63" s="18">
        <v>0</v>
      </c>
      <c r="AS63" s="44" t="s">
        <v>341</v>
      </c>
      <c r="AT63" s="44" t="s">
        <v>330</v>
      </c>
      <c r="AU63" s="44" t="s">
        <v>153</v>
      </c>
      <c r="AV63" s="44" t="s">
        <v>153</v>
      </c>
      <c r="AW63" s="44" t="s">
        <v>153</v>
      </c>
    </row>
    <row r="64" spans="1:49" ht="69.75" customHeight="1">
      <c r="A64" s="44" t="s">
        <v>103</v>
      </c>
      <c r="B64" s="44" t="s">
        <v>318</v>
      </c>
      <c r="C64" s="44" t="s">
        <v>123</v>
      </c>
      <c r="D64" s="44" t="s">
        <v>106</v>
      </c>
      <c r="E64" s="44" t="s">
        <v>351</v>
      </c>
      <c r="F64" s="44" t="s">
        <v>352</v>
      </c>
      <c r="G64" s="44" t="s">
        <v>148</v>
      </c>
      <c r="H64" s="44" t="s">
        <v>358</v>
      </c>
      <c r="I64" s="44" t="s">
        <v>126</v>
      </c>
      <c r="J64" s="44" t="s">
        <v>354</v>
      </c>
      <c r="K64" s="44" t="s">
        <v>355</v>
      </c>
      <c r="L64" s="44" t="s">
        <v>356</v>
      </c>
      <c r="M64" s="45">
        <v>45800</v>
      </c>
      <c r="N64" s="45">
        <v>45801</v>
      </c>
      <c r="O64" s="18">
        <v>36</v>
      </c>
      <c r="P64" s="18">
        <v>24</v>
      </c>
      <c r="Q64" s="18">
        <v>12</v>
      </c>
      <c r="R64" s="18">
        <v>0</v>
      </c>
      <c r="S64" s="18">
        <v>0</v>
      </c>
      <c r="T64" s="18">
        <v>36</v>
      </c>
      <c r="U64" s="18">
        <v>0</v>
      </c>
      <c r="V64" s="18">
        <v>0</v>
      </c>
      <c r="W64" s="18">
        <v>0</v>
      </c>
      <c r="X64" s="18">
        <v>0</v>
      </c>
      <c r="Y64" s="18">
        <v>31</v>
      </c>
      <c r="Z64" s="18">
        <v>5</v>
      </c>
      <c r="AA64" s="18">
        <v>0</v>
      </c>
      <c r="AB64" s="18">
        <v>0</v>
      </c>
      <c r="AC64" s="18">
        <v>0</v>
      </c>
      <c r="AD64" s="18">
        <v>0</v>
      </c>
      <c r="AE64" s="18">
        <v>0</v>
      </c>
      <c r="AF64" s="18">
        <v>0</v>
      </c>
      <c r="AG64" s="18">
        <v>0</v>
      </c>
      <c r="AH64" s="18">
        <v>0</v>
      </c>
      <c r="AI64" s="18">
        <v>36</v>
      </c>
      <c r="AJ64" s="18">
        <v>0</v>
      </c>
      <c r="AK64" s="18">
        <v>0</v>
      </c>
      <c r="AL64" s="18">
        <v>0</v>
      </c>
      <c r="AM64" s="18">
        <v>0</v>
      </c>
      <c r="AN64" s="18">
        <v>0</v>
      </c>
      <c r="AO64" s="44" t="s">
        <v>357</v>
      </c>
      <c r="AP64" s="19">
        <v>0</v>
      </c>
      <c r="AR64" s="18">
        <v>0</v>
      </c>
      <c r="AS64" s="44" t="s">
        <v>359</v>
      </c>
      <c r="AT64" s="44" t="s">
        <v>360</v>
      </c>
      <c r="AU64" s="44" t="s">
        <v>361</v>
      </c>
      <c r="AV64" s="44" t="s">
        <v>153</v>
      </c>
      <c r="AW64" s="44" t="s">
        <v>153</v>
      </c>
    </row>
    <row r="65" spans="1:49" ht="42.75">
      <c r="A65" s="44" t="s">
        <v>103</v>
      </c>
      <c r="B65" s="44" t="s">
        <v>318</v>
      </c>
      <c r="C65" s="44" t="s">
        <v>123</v>
      </c>
      <c r="D65" s="44" t="s">
        <v>106</v>
      </c>
      <c r="E65" s="44" t="s">
        <v>362</v>
      </c>
      <c r="F65" s="44" t="s">
        <v>161</v>
      </c>
      <c r="G65" s="44" t="s">
        <v>162</v>
      </c>
      <c r="H65" s="44" t="s">
        <v>363</v>
      </c>
      <c r="I65" s="44" t="s">
        <v>126</v>
      </c>
      <c r="J65" s="44" t="s">
        <v>181</v>
      </c>
      <c r="K65" s="44" t="s">
        <v>203</v>
      </c>
      <c r="L65" s="44" t="s">
        <v>327</v>
      </c>
      <c r="M65" s="45">
        <v>45804</v>
      </c>
      <c r="N65" s="45">
        <v>45805</v>
      </c>
      <c r="O65" s="18">
        <v>25</v>
      </c>
      <c r="P65" s="18">
        <v>15</v>
      </c>
      <c r="Q65" s="18">
        <v>10</v>
      </c>
      <c r="R65" s="18">
        <v>0</v>
      </c>
      <c r="S65" s="18">
        <v>0</v>
      </c>
      <c r="T65" s="18">
        <v>25</v>
      </c>
      <c r="U65" s="18">
        <v>0</v>
      </c>
      <c r="V65" s="18">
        <v>0</v>
      </c>
      <c r="W65" s="18">
        <v>0</v>
      </c>
      <c r="X65" s="18">
        <v>0</v>
      </c>
      <c r="Y65" s="18">
        <v>0</v>
      </c>
      <c r="Z65" s="18">
        <v>0</v>
      </c>
      <c r="AA65" s="18" t="s">
        <v>364</v>
      </c>
      <c r="AB65" s="18">
        <v>0</v>
      </c>
      <c r="AC65" s="18">
        <v>0</v>
      </c>
      <c r="AD65" s="18">
        <v>0</v>
      </c>
      <c r="AE65" s="18">
        <v>25</v>
      </c>
      <c r="AF65" s="18">
        <v>0</v>
      </c>
      <c r="AG65" s="18">
        <v>0</v>
      </c>
      <c r="AH65" s="18">
        <v>0</v>
      </c>
      <c r="AI65" s="18">
        <v>0</v>
      </c>
      <c r="AJ65" s="18">
        <v>0</v>
      </c>
      <c r="AK65" s="18">
        <v>0</v>
      </c>
      <c r="AL65" s="18">
        <v>0</v>
      </c>
      <c r="AM65" s="18">
        <v>0</v>
      </c>
      <c r="AN65" s="18">
        <v>0</v>
      </c>
      <c r="AO65" s="44" t="s">
        <v>365</v>
      </c>
      <c r="AP65" s="19">
        <v>0</v>
      </c>
      <c r="AR65" s="18">
        <v>0</v>
      </c>
      <c r="AS65" s="44" t="s">
        <v>341</v>
      </c>
      <c r="AT65" s="44" t="s">
        <v>330</v>
      </c>
      <c r="AU65" s="44" t="s">
        <v>153</v>
      </c>
      <c r="AV65" s="44" t="s">
        <v>153</v>
      </c>
      <c r="AW65" s="44" t="s">
        <v>153</v>
      </c>
    </row>
    <row r="66" spans="1:49" ht="42.75">
      <c r="A66" s="44" t="s">
        <v>103</v>
      </c>
      <c r="B66" s="44" t="s">
        <v>318</v>
      </c>
      <c r="C66" s="44" t="s">
        <v>105</v>
      </c>
      <c r="D66" s="44" t="s">
        <v>106</v>
      </c>
      <c r="E66" s="44" t="s">
        <v>366</v>
      </c>
      <c r="F66" s="44" t="s">
        <v>367</v>
      </c>
      <c r="G66" s="44" t="s">
        <v>109</v>
      </c>
      <c r="H66" s="44" t="s">
        <v>110</v>
      </c>
      <c r="I66" s="44" t="s">
        <v>111</v>
      </c>
      <c r="J66" s="44" t="s">
        <v>112</v>
      </c>
      <c r="K66" s="44" t="s">
        <v>291</v>
      </c>
      <c r="L66" s="44" t="s">
        <v>114</v>
      </c>
      <c r="M66" s="45">
        <v>45805</v>
      </c>
      <c r="N66" s="45">
        <v>45805</v>
      </c>
      <c r="O66" s="18">
        <v>4</v>
      </c>
      <c r="P66" s="18">
        <v>1</v>
      </c>
      <c r="Q66" s="18">
        <v>3</v>
      </c>
      <c r="R66" s="18">
        <v>0</v>
      </c>
      <c r="S66" s="18">
        <v>0</v>
      </c>
      <c r="T66" s="18">
        <v>4</v>
      </c>
      <c r="U66" s="18">
        <v>0</v>
      </c>
      <c r="V66" s="18">
        <v>0</v>
      </c>
      <c r="W66" s="18">
        <v>0</v>
      </c>
      <c r="X66" s="18">
        <v>2</v>
      </c>
      <c r="Y66" s="18">
        <v>2</v>
      </c>
      <c r="Z66" s="18">
        <v>0</v>
      </c>
      <c r="AA66" s="18">
        <v>0</v>
      </c>
      <c r="AB66" s="18">
        <v>0</v>
      </c>
      <c r="AC66" s="18">
        <v>0</v>
      </c>
      <c r="AD66" s="18">
        <v>0</v>
      </c>
      <c r="AE66" s="18">
        <v>0</v>
      </c>
      <c r="AF66" s="18">
        <v>0</v>
      </c>
      <c r="AG66" s="18">
        <v>0</v>
      </c>
      <c r="AH66" s="18">
        <v>0</v>
      </c>
      <c r="AI66" s="18">
        <v>4</v>
      </c>
      <c r="AJ66" s="18">
        <v>0</v>
      </c>
      <c r="AK66" s="18">
        <v>0</v>
      </c>
      <c r="AL66" s="18">
        <v>0</v>
      </c>
      <c r="AM66" s="18">
        <v>0</v>
      </c>
      <c r="AN66" s="18">
        <v>0</v>
      </c>
      <c r="AO66" s="44" t="s">
        <v>368</v>
      </c>
      <c r="AP66" s="19">
        <v>0</v>
      </c>
      <c r="AR66" s="18">
        <v>0</v>
      </c>
      <c r="AS66" s="44" t="s">
        <v>116</v>
      </c>
      <c r="AT66" s="44" t="s">
        <v>369</v>
      </c>
      <c r="AU66" s="44" t="s">
        <v>370</v>
      </c>
      <c r="AV66" s="44" t="s">
        <v>153</v>
      </c>
      <c r="AW66" s="44" t="s">
        <v>153</v>
      </c>
    </row>
    <row r="67" spans="1:49" ht="28.5">
      <c r="A67" s="44" t="s">
        <v>103</v>
      </c>
      <c r="B67" s="44" t="s">
        <v>318</v>
      </c>
      <c r="C67" s="44" t="s">
        <v>123</v>
      </c>
      <c r="D67" s="44" t="s">
        <v>106</v>
      </c>
      <c r="E67" s="44" t="s">
        <v>371</v>
      </c>
      <c r="F67" s="44" t="s">
        <v>372</v>
      </c>
      <c r="G67" s="44" t="s">
        <v>109</v>
      </c>
      <c r="H67" s="44" t="s">
        <v>110</v>
      </c>
      <c r="I67" s="44" t="s">
        <v>111</v>
      </c>
      <c r="J67" s="44" t="s">
        <v>112</v>
      </c>
      <c r="K67" s="44" t="s">
        <v>230</v>
      </c>
      <c r="L67" s="44" t="s">
        <v>373</v>
      </c>
      <c r="M67" s="45">
        <v>45805</v>
      </c>
      <c r="N67" s="45">
        <v>45805</v>
      </c>
      <c r="O67" s="18">
        <v>24</v>
      </c>
      <c r="P67" s="18">
        <v>6</v>
      </c>
      <c r="Q67" s="18">
        <v>18</v>
      </c>
      <c r="R67" s="18">
        <v>0</v>
      </c>
      <c r="S67" s="18">
        <v>0</v>
      </c>
      <c r="T67" s="18">
        <v>24</v>
      </c>
      <c r="U67" s="18">
        <v>0</v>
      </c>
      <c r="V67" s="18">
        <v>0</v>
      </c>
      <c r="W67" s="18">
        <v>0</v>
      </c>
      <c r="X67" s="18">
        <v>2</v>
      </c>
      <c r="Y67" s="18">
        <v>21</v>
      </c>
      <c r="Z67" s="18">
        <v>1</v>
      </c>
      <c r="AA67" s="18">
        <v>0</v>
      </c>
      <c r="AB67" s="18">
        <v>0</v>
      </c>
      <c r="AC67" s="18">
        <v>0</v>
      </c>
      <c r="AD67" s="18">
        <v>0</v>
      </c>
      <c r="AE67" s="18">
        <v>0</v>
      </c>
      <c r="AF67" s="18">
        <v>0</v>
      </c>
      <c r="AG67" s="18">
        <v>0</v>
      </c>
      <c r="AH67" s="18">
        <v>0</v>
      </c>
      <c r="AI67" s="18">
        <v>24</v>
      </c>
      <c r="AJ67" s="18">
        <v>0</v>
      </c>
      <c r="AK67" s="18">
        <v>0</v>
      </c>
      <c r="AL67" s="18">
        <v>0</v>
      </c>
      <c r="AM67" s="18">
        <v>0</v>
      </c>
      <c r="AN67" s="18">
        <v>0</v>
      </c>
      <c r="AO67" s="44" t="s">
        <v>374</v>
      </c>
      <c r="AP67" s="19">
        <v>0</v>
      </c>
      <c r="AR67" s="18">
        <v>0</v>
      </c>
      <c r="AS67" s="44" t="s">
        <v>116</v>
      </c>
      <c r="AT67" s="44" t="s">
        <v>375</v>
      </c>
      <c r="AU67" s="44" t="s">
        <v>376</v>
      </c>
      <c r="AV67" s="44" t="s">
        <v>153</v>
      </c>
      <c r="AW67" s="44" t="s">
        <v>153</v>
      </c>
    </row>
    <row r="68" spans="1:49" ht="114">
      <c r="A68" s="44" t="s">
        <v>103</v>
      </c>
      <c r="B68" s="44" t="s">
        <v>318</v>
      </c>
      <c r="C68" s="44" t="s">
        <v>123</v>
      </c>
      <c r="D68" s="44" t="s">
        <v>106</v>
      </c>
      <c r="E68" s="44" t="s">
        <v>351</v>
      </c>
      <c r="F68" s="44" t="s">
        <v>352</v>
      </c>
      <c r="G68" s="44" t="s">
        <v>148</v>
      </c>
      <c r="H68" s="44" t="s">
        <v>377</v>
      </c>
      <c r="I68" s="44" t="s">
        <v>126</v>
      </c>
      <c r="J68" s="44" t="s">
        <v>354</v>
      </c>
      <c r="K68" s="44" t="s">
        <v>355</v>
      </c>
      <c r="L68" s="44" t="s">
        <v>356</v>
      </c>
      <c r="M68" s="45">
        <v>45807</v>
      </c>
      <c r="N68" s="45">
        <v>45808</v>
      </c>
      <c r="O68" s="18">
        <v>34</v>
      </c>
      <c r="P68" s="18">
        <v>30</v>
      </c>
      <c r="Q68" s="18">
        <v>4</v>
      </c>
      <c r="R68" s="18">
        <v>0</v>
      </c>
      <c r="S68" s="18">
        <v>0</v>
      </c>
      <c r="T68" s="18">
        <v>34</v>
      </c>
      <c r="U68" s="18">
        <v>0</v>
      </c>
      <c r="V68" s="18">
        <v>0</v>
      </c>
      <c r="W68" s="18">
        <v>0</v>
      </c>
      <c r="X68" s="18">
        <v>7</v>
      </c>
      <c r="Y68" s="18">
        <v>27</v>
      </c>
      <c r="Z68" s="18">
        <v>0</v>
      </c>
      <c r="AA68" s="18">
        <v>0</v>
      </c>
      <c r="AB68" s="18">
        <v>0</v>
      </c>
      <c r="AC68" s="18">
        <v>0</v>
      </c>
      <c r="AD68" s="18">
        <v>0</v>
      </c>
      <c r="AE68" s="18">
        <v>0</v>
      </c>
      <c r="AF68" s="18">
        <v>0</v>
      </c>
      <c r="AG68" s="18">
        <v>0</v>
      </c>
      <c r="AH68" s="18">
        <v>0</v>
      </c>
      <c r="AI68" s="18">
        <v>30</v>
      </c>
      <c r="AJ68" s="18">
        <v>0</v>
      </c>
      <c r="AK68" s="18">
        <v>0</v>
      </c>
      <c r="AL68" s="18">
        <v>0</v>
      </c>
      <c r="AM68" s="18">
        <v>0</v>
      </c>
      <c r="AN68" s="18">
        <v>0</v>
      </c>
      <c r="AO68" s="44" t="s">
        <v>153</v>
      </c>
      <c r="AP68" s="19">
        <v>0</v>
      </c>
      <c r="AR68" s="18">
        <v>0</v>
      </c>
      <c r="AS68" s="44" t="s">
        <v>359</v>
      </c>
      <c r="AT68" s="44" t="s">
        <v>360</v>
      </c>
      <c r="AU68" s="44" t="s">
        <v>361</v>
      </c>
      <c r="AV68" s="44" t="s">
        <v>153</v>
      </c>
      <c r="AW68" s="44" t="s">
        <v>153</v>
      </c>
    </row>
    <row r="69" spans="1:49" ht="114">
      <c r="A69" s="44" t="s">
        <v>103</v>
      </c>
      <c r="B69" s="44" t="s">
        <v>318</v>
      </c>
      <c r="C69" s="44" t="s">
        <v>123</v>
      </c>
      <c r="D69" s="44" t="s">
        <v>106</v>
      </c>
      <c r="E69" s="44" t="s">
        <v>351</v>
      </c>
      <c r="F69" s="44" t="s">
        <v>352</v>
      </c>
      <c r="G69" s="44" t="s">
        <v>148</v>
      </c>
      <c r="H69" s="44" t="s">
        <v>378</v>
      </c>
      <c r="I69" s="44" t="s">
        <v>126</v>
      </c>
      <c r="J69" s="44" t="s">
        <v>354</v>
      </c>
      <c r="K69" s="44" t="s">
        <v>355</v>
      </c>
      <c r="L69" s="44" t="s">
        <v>356</v>
      </c>
      <c r="M69" s="45">
        <v>45808</v>
      </c>
      <c r="N69" s="45">
        <v>45808</v>
      </c>
      <c r="O69" s="18">
        <v>55</v>
      </c>
      <c r="P69" s="18">
        <v>28</v>
      </c>
      <c r="Q69" s="18">
        <v>27</v>
      </c>
      <c r="R69" s="18">
        <v>0</v>
      </c>
      <c r="S69" s="18">
        <v>0</v>
      </c>
      <c r="T69" s="18">
        <v>55</v>
      </c>
      <c r="U69" s="18">
        <v>0</v>
      </c>
      <c r="V69" s="18">
        <v>0</v>
      </c>
      <c r="W69" s="18">
        <v>0</v>
      </c>
      <c r="X69" s="18">
        <v>17</v>
      </c>
      <c r="Y69" s="18">
        <v>38</v>
      </c>
      <c r="Z69" s="18">
        <v>0</v>
      </c>
      <c r="AA69" s="18">
        <v>0</v>
      </c>
      <c r="AB69" s="18">
        <v>0</v>
      </c>
      <c r="AC69" s="18">
        <v>0</v>
      </c>
      <c r="AD69" s="18">
        <v>0</v>
      </c>
      <c r="AE69" s="18">
        <v>0</v>
      </c>
      <c r="AF69" s="18">
        <v>0</v>
      </c>
      <c r="AG69" s="18">
        <v>0</v>
      </c>
      <c r="AH69" s="18">
        <v>0</v>
      </c>
      <c r="AI69" s="18">
        <v>28</v>
      </c>
      <c r="AJ69" s="18">
        <v>0</v>
      </c>
      <c r="AK69" s="18">
        <v>0</v>
      </c>
      <c r="AL69" s="18">
        <v>0</v>
      </c>
      <c r="AM69" s="18">
        <v>0</v>
      </c>
      <c r="AN69" s="18">
        <v>0</v>
      </c>
      <c r="AO69" s="44" t="s">
        <v>153</v>
      </c>
      <c r="AP69" s="19">
        <v>0</v>
      </c>
      <c r="AR69" s="18">
        <v>0</v>
      </c>
      <c r="AS69" s="44" t="s">
        <v>359</v>
      </c>
      <c r="AT69" s="44" t="s">
        <v>360</v>
      </c>
      <c r="AU69" s="44" t="s">
        <v>361</v>
      </c>
      <c r="AV69" s="44" t="s">
        <v>153</v>
      </c>
      <c r="AW69" s="44" t="s">
        <v>153</v>
      </c>
    </row>
    <row r="70" spans="1:49" ht="42.75">
      <c r="A70" s="44" t="s">
        <v>103</v>
      </c>
      <c r="B70" s="44" t="s">
        <v>379</v>
      </c>
      <c r="C70" s="44" t="s">
        <v>123</v>
      </c>
      <c r="D70" s="44" t="s">
        <v>106</v>
      </c>
      <c r="E70" s="44" t="s">
        <v>380</v>
      </c>
      <c r="F70" s="44" t="s">
        <v>381</v>
      </c>
      <c r="G70" s="44" t="s">
        <v>109</v>
      </c>
      <c r="H70" s="44" t="s">
        <v>110</v>
      </c>
      <c r="I70" s="44" t="s">
        <v>111</v>
      </c>
      <c r="J70" s="44" t="s">
        <v>181</v>
      </c>
      <c r="K70" s="44" t="s">
        <v>245</v>
      </c>
      <c r="L70" s="44" t="s">
        <v>114</v>
      </c>
      <c r="M70" s="45">
        <v>45840</v>
      </c>
      <c r="N70" s="45">
        <v>45840</v>
      </c>
      <c r="O70" s="18">
        <v>20</v>
      </c>
      <c r="P70" s="18">
        <v>6</v>
      </c>
      <c r="Q70" s="18">
        <v>14</v>
      </c>
      <c r="R70" s="18">
        <v>0</v>
      </c>
      <c r="S70" s="18">
        <v>0</v>
      </c>
      <c r="T70" s="18">
        <v>20</v>
      </c>
      <c r="U70" s="18">
        <v>0</v>
      </c>
      <c r="V70" s="18">
        <v>0</v>
      </c>
      <c r="W70" s="18">
        <v>0</v>
      </c>
      <c r="X70" s="18">
        <v>1</v>
      </c>
      <c r="Y70" s="18">
        <v>17</v>
      </c>
      <c r="Z70" s="18">
        <v>0</v>
      </c>
      <c r="AA70" s="18" t="s">
        <v>382</v>
      </c>
      <c r="AB70" s="18">
        <v>0</v>
      </c>
      <c r="AC70" s="18">
        <v>0</v>
      </c>
      <c r="AD70" s="18">
        <v>0</v>
      </c>
      <c r="AE70" s="18">
        <v>0</v>
      </c>
      <c r="AF70" s="18">
        <v>0</v>
      </c>
      <c r="AG70" s="18">
        <v>0</v>
      </c>
      <c r="AH70" s="18">
        <v>0</v>
      </c>
      <c r="AI70" s="18">
        <v>20</v>
      </c>
      <c r="AJ70" s="18">
        <v>0</v>
      </c>
      <c r="AK70" s="18">
        <v>0</v>
      </c>
      <c r="AL70" s="18">
        <v>0</v>
      </c>
      <c r="AM70" s="18">
        <v>0</v>
      </c>
      <c r="AN70" s="18">
        <v>0</v>
      </c>
      <c r="AO70" s="44" t="s">
        <v>383</v>
      </c>
      <c r="AP70" s="19">
        <v>0</v>
      </c>
      <c r="AR70" s="18">
        <v>9</v>
      </c>
      <c r="AS70" s="44" t="s">
        <v>116</v>
      </c>
      <c r="AT70" s="44" t="s">
        <v>384</v>
      </c>
      <c r="AU70" s="44" t="s">
        <v>385</v>
      </c>
      <c r="AV70" s="44" t="s">
        <v>386</v>
      </c>
    </row>
    <row r="71" spans="1:49" ht="28.5">
      <c r="A71" s="44" t="s">
        <v>103</v>
      </c>
      <c r="B71" s="44" t="s">
        <v>379</v>
      </c>
      <c r="C71" s="44" t="s">
        <v>105</v>
      </c>
      <c r="D71" s="44" t="s">
        <v>106</v>
      </c>
      <c r="E71" s="44" t="s">
        <v>387</v>
      </c>
      <c r="F71" s="44" t="s">
        <v>388</v>
      </c>
      <c r="G71" s="44" t="s">
        <v>109</v>
      </c>
      <c r="H71" s="44" t="s">
        <v>110</v>
      </c>
      <c r="I71" s="44" t="s">
        <v>111</v>
      </c>
      <c r="J71" s="44" t="s">
        <v>181</v>
      </c>
      <c r="K71" s="44" t="s">
        <v>389</v>
      </c>
      <c r="L71" s="44" t="s">
        <v>114</v>
      </c>
      <c r="M71" s="45">
        <v>45840</v>
      </c>
      <c r="N71" s="45">
        <v>45840</v>
      </c>
      <c r="O71" s="18">
        <v>3</v>
      </c>
      <c r="P71" s="18">
        <v>1</v>
      </c>
      <c r="Q71" s="18">
        <v>2</v>
      </c>
      <c r="R71" s="18">
        <v>0</v>
      </c>
      <c r="S71" s="18">
        <v>0</v>
      </c>
      <c r="T71" s="18">
        <v>3</v>
      </c>
      <c r="U71" s="18">
        <v>0</v>
      </c>
      <c r="V71" s="18">
        <v>0</v>
      </c>
      <c r="W71" s="18">
        <v>0</v>
      </c>
      <c r="X71" s="18">
        <v>0</v>
      </c>
      <c r="Y71" s="18">
        <v>3</v>
      </c>
      <c r="Z71" s="18">
        <v>0</v>
      </c>
      <c r="AA71" s="18">
        <v>0</v>
      </c>
      <c r="AB71" s="18">
        <v>0</v>
      </c>
      <c r="AC71" s="18">
        <v>0</v>
      </c>
      <c r="AD71" s="18">
        <v>0</v>
      </c>
      <c r="AE71" s="18">
        <v>0</v>
      </c>
      <c r="AF71" s="18">
        <v>0</v>
      </c>
      <c r="AG71" s="18">
        <v>0</v>
      </c>
      <c r="AH71" s="18">
        <v>0</v>
      </c>
      <c r="AI71" s="18">
        <v>3</v>
      </c>
      <c r="AJ71" s="18">
        <v>0</v>
      </c>
      <c r="AK71" s="18">
        <v>0</v>
      </c>
      <c r="AL71" s="18">
        <v>0</v>
      </c>
      <c r="AM71" s="18">
        <v>0</v>
      </c>
      <c r="AN71" s="18">
        <v>0</v>
      </c>
      <c r="AO71" s="44" t="s">
        <v>390</v>
      </c>
      <c r="AP71" s="19">
        <v>0</v>
      </c>
      <c r="AR71" s="18">
        <v>0</v>
      </c>
      <c r="AS71" s="44" t="s">
        <v>116</v>
      </c>
      <c r="AT71" s="44" t="s">
        <v>117</v>
      </c>
      <c r="AU71" s="44" t="s">
        <v>153</v>
      </c>
      <c r="AV71" s="44" t="s">
        <v>153</v>
      </c>
      <c r="AW71" s="44" t="s">
        <v>153</v>
      </c>
    </row>
    <row r="72" spans="1:49" ht="28.5">
      <c r="A72" s="44" t="s">
        <v>103</v>
      </c>
      <c r="B72" s="44" t="s">
        <v>379</v>
      </c>
      <c r="C72" s="44" t="s">
        <v>105</v>
      </c>
      <c r="D72" s="44" t="s">
        <v>106</v>
      </c>
      <c r="E72" s="44" t="s">
        <v>391</v>
      </c>
      <c r="F72" s="44" t="s">
        <v>388</v>
      </c>
      <c r="G72" s="44" t="s">
        <v>109</v>
      </c>
      <c r="H72" s="44" t="s">
        <v>110</v>
      </c>
      <c r="I72" s="44" t="s">
        <v>111</v>
      </c>
      <c r="J72" s="44" t="s">
        <v>181</v>
      </c>
      <c r="K72" s="44" t="s">
        <v>389</v>
      </c>
      <c r="L72" s="44" t="s">
        <v>114</v>
      </c>
      <c r="M72" s="45">
        <v>45841</v>
      </c>
      <c r="N72" s="45">
        <v>45841</v>
      </c>
      <c r="O72" s="18">
        <v>16</v>
      </c>
      <c r="P72" s="18">
        <v>4</v>
      </c>
      <c r="Q72" s="18">
        <v>12</v>
      </c>
      <c r="R72" s="18">
        <v>0</v>
      </c>
      <c r="S72" s="18">
        <v>0</v>
      </c>
      <c r="T72" s="18">
        <v>16</v>
      </c>
      <c r="U72" s="18">
        <v>0</v>
      </c>
      <c r="V72" s="18">
        <v>0</v>
      </c>
      <c r="W72" s="18">
        <v>0</v>
      </c>
      <c r="X72" s="18">
        <v>2</v>
      </c>
      <c r="Y72" s="18">
        <v>13</v>
      </c>
      <c r="Z72" s="18">
        <v>1</v>
      </c>
      <c r="AA72" s="18">
        <v>0</v>
      </c>
      <c r="AB72" s="18">
        <v>0</v>
      </c>
      <c r="AC72" s="18">
        <v>0</v>
      </c>
      <c r="AD72" s="18">
        <v>0</v>
      </c>
      <c r="AE72" s="18">
        <v>0</v>
      </c>
      <c r="AF72" s="18">
        <v>0</v>
      </c>
      <c r="AG72" s="18">
        <v>0</v>
      </c>
      <c r="AH72" s="18">
        <v>0</v>
      </c>
      <c r="AI72" s="18">
        <v>16</v>
      </c>
      <c r="AJ72" s="18">
        <v>0</v>
      </c>
      <c r="AK72" s="18">
        <v>0</v>
      </c>
      <c r="AL72" s="18">
        <v>0</v>
      </c>
      <c r="AM72" s="18">
        <v>0</v>
      </c>
      <c r="AN72" s="18">
        <v>0</v>
      </c>
      <c r="AO72" s="44" t="s">
        <v>392</v>
      </c>
      <c r="AP72" s="19">
        <v>0</v>
      </c>
      <c r="AR72" s="18">
        <v>0</v>
      </c>
      <c r="AS72" s="44" t="s">
        <v>116</v>
      </c>
      <c r="AT72" s="44" t="s">
        <v>117</v>
      </c>
      <c r="AU72" s="44" t="s">
        <v>153</v>
      </c>
      <c r="AV72" s="44" t="s">
        <v>153</v>
      </c>
      <c r="AW72" s="44" t="s">
        <v>153</v>
      </c>
    </row>
    <row r="73" spans="1:49" ht="28.5">
      <c r="A73" s="44" t="s">
        <v>103</v>
      </c>
      <c r="B73" s="44" t="s">
        <v>379</v>
      </c>
      <c r="C73" s="44" t="s">
        <v>105</v>
      </c>
      <c r="D73" s="44" t="s">
        <v>106</v>
      </c>
      <c r="E73" s="44" t="s">
        <v>393</v>
      </c>
      <c r="F73" s="44" t="s">
        <v>394</v>
      </c>
      <c r="G73" s="44" t="s">
        <v>109</v>
      </c>
      <c r="H73" s="44" t="s">
        <v>110</v>
      </c>
      <c r="I73" s="44" t="s">
        <v>111</v>
      </c>
      <c r="J73" s="44" t="s">
        <v>181</v>
      </c>
      <c r="K73" s="44" t="s">
        <v>395</v>
      </c>
      <c r="L73" s="44" t="s">
        <v>114</v>
      </c>
      <c r="M73" s="45">
        <v>45841</v>
      </c>
      <c r="N73" s="45">
        <v>45841</v>
      </c>
      <c r="O73" s="18">
        <v>3</v>
      </c>
      <c r="P73" s="18">
        <v>1</v>
      </c>
      <c r="Q73" s="18">
        <v>2</v>
      </c>
      <c r="R73" s="18">
        <v>0</v>
      </c>
      <c r="S73" s="18">
        <v>0</v>
      </c>
      <c r="T73" s="18">
        <v>3</v>
      </c>
      <c r="U73" s="18">
        <v>0</v>
      </c>
      <c r="V73" s="18">
        <v>0</v>
      </c>
      <c r="W73" s="18">
        <v>0</v>
      </c>
      <c r="X73" s="18">
        <v>0</v>
      </c>
      <c r="Y73" s="18">
        <v>3</v>
      </c>
      <c r="Z73" s="18">
        <v>0</v>
      </c>
      <c r="AA73" s="18">
        <v>0</v>
      </c>
      <c r="AB73" s="18">
        <v>0</v>
      </c>
      <c r="AC73" s="18">
        <v>0</v>
      </c>
      <c r="AD73" s="18">
        <v>0</v>
      </c>
      <c r="AE73" s="18">
        <v>0</v>
      </c>
      <c r="AF73" s="18">
        <v>0</v>
      </c>
      <c r="AG73" s="18">
        <v>0</v>
      </c>
      <c r="AH73" s="18">
        <v>0</v>
      </c>
      <c r="AI73" s="18">
        <v>3</v>
      </c>
      <c r="AJ73" s="18">
        <v>0</v>
      </c>
      <c r="AK73" s="18">
        <v>0</v>
      </c>
      <c r="AL73" s="18">
        <v>0</v>
      </c>
      <c r="AM73" s="18">
        <v>0</v>
      </c>
      <c r="AN73" s="18">
        <v>0</v>
      </c>
      <c r="AO73" s="44" t="s">
        <v>396</v>
      </c>
      <c r="AP73" s="19">
        <v>0</v>
      </c>
      <c r="AR73" s="18">
        <v>0</v>
      </c>
      <c r="AS73" s="44" t="s">
        <v>397</v>
      </c>
      <c r="AT73" s="44" t="s">
        <v>117</v>
      </c>
      <c r="AU73" s="44" t="s">
        <v>153</v>
      </c>
      <c r="AV73" s="44" t="s">
        <v>153</v>
      </c>
      <c r="AW73" s="44" t="s">
        <v>153</v>
      </c>
    </row>
    <row r="74" spans="1:49" ht="85.5">
      <c r="A74" s="44" t="s">
        <v>103</v>
      </c>
      <c r="B74" s="44" t="s">
        <v>379</v>
      </c>
      <c r="C74" s="44" t="s">
        <v>123</v>
      </c>
      <c r="D74" s="44" t="s">
        <v>106</v>
      </c>
      <c r="E74" s="44" t="s">
        <v>398</v>
      </c>
      <c r="F74" s="44" t="s">
        <v>399</v>
      </c>
      <c r="G74" s="44" t="s">
        <v>109</v>
      </c>
      <c r="H74" s="44" t="s">
        <v>110</v>
      </c>
      <c r="I74" s="44" t="s">
        <v>126</v>
      </c>
      <c r="J74" s="44" t="s">
        <v>181</v>
      </c>
      <c r="K74" s="44" t="s">
        <v>333</v>
      </c>
      <c r="L74" s="44" t="s">
        <v>356</v>
      </c>
      <c r="M74" s="45">
        <v>45842</v>
      </c>
      <c r="N74" s="45">
        <v>45842</v>
      </c>
      <c r="O74" s="18">
        <v>24</v>
      </c>
      <c r="P74" s="18">
        <v>11</v>
      </c>
      <c r="Q74" s="18">
        <v>13</v>
      </c>
      <c r="R74" s="18">
        <v>0</v>
      </c>
      <c r="S74" s="18">
        <v>0</v>
      </c>
      <c r="T74" s="18">
        <v>24</v>
      </c>
      <c r="U74" s="18">
        <v>0</v>
      </c>
      <c r="V74" s="18">
        <v>0</v>
      </c>
      <c r="W74" s="18">
        <v>0</v>
      </c>
      <c r="X74" s="18">
        <v>0</v>
      </c>
      <c r="Y74" s="18">
        <v>23</v>
      </c>
      <c r="Z74" s="18">
        <v>1</v>
      </c>
      <c r="AA74" s="18">
        <v>0</v>
      </c>
      <c r="AB74" s="18">
        <v>0</v>
      </c>
      <c r="AC74" s="18">
        <v>0</v>
      </c>
      <c r="AD74" s="18">
        <v>0</v>
      </c>
      <c r="AE74" s="18">
        <v>0</v>
      </c>
      <c r="AF74" s="18">
        <v>0</v>
      </c>
      <c r="AG74" s="18">
        <v>0</v>
      </c>
      <c r="AH74" s="18">
        <v>0</v>
      </c>
      <c r="AI74" s="18">
        <v>24</v>
      </c>
      <c r="AJ74" s="18">
        <v>0</v>
      </c>
      <c r="AK74" s="18">
        <v>0</v>
      </c>
      <c r="AL74" s="18">
        <v>0</v>
      </c>
      <c r="AM74" s="18">
        <v>0</v>
      </c>
      <c r="AN74" s="18">
        <v>0</v>
      </c>
      <c r="AO74" s="44" t="s">
        <v>400</v>
      </c>
      <c r="AP74" s="19">
        <v>0</v>
      </c>
      <c r="AR74" s="18">
        <v>0</v>
      </c>
      <c r="AS74" s="44" t="s">
        <v>116</v>
      </c>
      <c r="AT74" s="44" t="s">
        <v>401</v>
      </c>
      <c r="AU74" s="44" t="s">
        <v>402</v>
      </c>
      <c r="AV74" s="44" t="s">
        <v>153</v>
      </c>
      <c r="AW74" s="44" t="s">
        <v>153</v>
      </c>
    </row>
    <row r="75" spans="1:49" ht="99.75">
      <c r="A75" s="44" t="s">
        <v>103</v>
      </c>
      <c r="B75" s="44" t="s">
        <v>379</v>
      </c>
      <c r="C75" s="44" t="s">
        <v>123</v>
      </c>
      <c r="D75" s="44" t="s">
        <v>106</v>
      </c>
      <c r="E75" s="44" t="s">
        <v>403</v>
      </c>
      <c r="F75" s="44" t="s">
        <v>404</v>
      </c>
      <c r="G75" s="44" t="s">
        <v>148</v>
      </c>
      <c r="H75" s="44" t="s">
        <v>378</v>
      </c>
      <c r="I75" s="44" t="s">
        <v>126</v>
      </c>
      <c r="J75" s="44" t="s">
        <v>181</v>
      </c>
      <c r="K75" s="44" t="s">
        <v>405</v>
      </c>
      <c r="L75" s="44" t="s">
        <v>356</v>
      </c>
      <c r="M75" s="45">
        <v>45842</v>
      </c>
      <c r="N75" s="45">
        <v>45843</v>
      </c>
      <c r="O75" s="18">
        <v>49</v>
      </c>
      <c r="P75" s="18">
        <v>29</v>
      </c>
      <c r="Q75" s="18">
        <v>20</v>
      </c>
      <c r="R75" s="18">
        <v>0</v>
      </c>
      <c r="S75" s="18">
        <v>0</v>
      </c>
      <c r="T75" s="18">
        <v>49</v>
      </c>
      <c r="U75" s="18">
        <v>0</v>
      </c>
      <c r="V75" s="18">
        <v>0</v>
      </c>
      <c r="W75" s="18">
        <v>0</v>
      </c>
      <c r="X75" s="18">
        <v>2</v>
      </c>
      <c r="Y75" s="18">
        <v>45</v>
      </c>
      <c r="Z75" s="18">
        <v>2</v>
      </c>
      <c r="AA75" s="18">
        <v>0</v>
      </c>
      <c r="AB75" s="18">
        <v>0</v>
      </c>
      <c r="AC75" s="18">
        <v>0</v>
      </c>
      <c r="AD75" s="18">
        <v>0</v>
      </c>
      <c r="AE75" s="18">
        <v>0</v>
      </c>
      <c r="AF75" s="18">
        <v>0</v>
      </c>
      <c r="AG75" s="18">
        <v>0</v>
      </c>
      <c r="AH75" s="18">
        <v>0</v>
      </c>
      <c r="AI75" s="18">
        <v>29</v>
      </c>
      <c r="AJ75" s="18">
        <v>0</v>
      </c>
      <c r="AK75" s="18">
        <v>0</v>
      </c>
      <c r="AL75" s="18">
        <v>0</v>
      </c>
      <c r="AM75" s="18">
        <v>0</v>
      </c>
      <c r="AN75" s="18">
        <v>0</v>
      </c>
      <c r="AO75" s="44" t="s">
        <v>153</v>
      </c>
      <c r="AP75" s="19">
        <v>0</v>
      </c>
      <c r="AR75" s="18">
        <v>0</v>
      </c>
      <c r="AS75" s="44" t="s">
        <v>359</v>
      </c>
      <c r="AT75" s="44" t="s">
        <v>406</v>
      </c>
      <c r="AU75" s="44" t="s">
        <v>361</v>
      </c>
      <c r="AV75" s="44" t="s">
        <v>153</v>
      </c>
      <c r="AW75" s="44" t="s">
        <v>153</v>
      </c>
    </row>
    <row r="76" spans="1:49" ht="99.75">
      <c r="A76" s="44" t="s">
        <v>103</v>
      </c>
      <c r="B76" s="44" t="s">
        <v>379</v>
      </c>
      <c r="C76" s="44" t="s">
        <v>123</v>
      </c>
      <c r="D76" s="44" t="s">
        <v>106</v>
      </c>
      <c r="E76" s="44" t="s">
        <v>403</v>
      </c>
      <c r="F76" s="44" t="s">
        <v>404</v>
      </c>
      <c r="G76" s="44" t="s">
        <v>148</v>
      </c>
      <c r="H76" s="44" t="s">
        <v>377</v>
      </c>
      <c r="I76" s="44" t="s">
        <v>126</v>
      </c>
      <c r="J76" s="44" t="s">
        <v>181</v>
      </c>
      <c r="K76" s="44" t="s">
        <v>405</v>
      </c>
      <c r="L76" s="44" t="s">
        <v>356</v>
      </c>
      <c r="M76" s="45">
        <v>45842</v>
      </c>
      <c r="N76" s="45">
        <v>45843</v>
      </c>
      <c r="O76" s="18">
        <v>90</v>
      </c>
      <c r="P76" s="18">
        <v>71</v>
      </c>
      <c r="Q76" s="18">
        <v>19</v>
      </c>
      <c r="R76" s="18">
        <v>0</v>
      </c>
      <c r="S76" s="18">
        <v>0</v>
      </c>
      <c r="T76" s="18">
        <v>90</v>
      </c>
      <c r="U76" s="18">
        <v>0</v>
      </c>
      <c r="V76" s="18">
        <v>0</v>
      </c>
      <c r="W76" s="18">
        <v>0</v>
      </c>
      <c r="X76" s="18">
        <v>13</v>
      </c>
      <c r="Y76" s="18">
        <v>72</v>
      </c>
      <c r="Z76" s="18">
        <v>5</v>
      </c>
      <c r="AA76" s="18">
        <v>0</v>
      </c>
      <c r="AB76" s="18">
        <v>0</v>
      </c>
      <c r="AC76" s="18">
        <v>0</v>
      </c>
      <c r="AD76" s="18">
        <v>0</v>
      </c>
      <c r="AE76" s="18">
        <v>0</v>
      </c>
      <c r="AF76" s="18">
        <v>0</v>
      </c>
      <c r="AG76" s="18">
        <v>0</v>
      </c>
      <c r="AH76" s="18">
        <v>0</v>
      </c>
      <c r="AI76" s="18">
        <v>71</v>
      </c>
      <c r="AJ76" s="18">
        <v>0</v>
      </c>
      <c r="AK76" s="18">
        <v>0</v>
      </c>
      <c r="AL76" s="18">
        <v>0</v>
      </c>
      <c r="AM76" s="18">
        <v>0</v>
      </c>
      <c r="AN76" s="18">
        <v>0</v>
      </c>
      <c r="AO76" s="44" t="s">
        <v>153</v>
      </c>
      <c r="AP76" s="19">
        <v>0</v>
      </c>
      <c r="AR76" s="18">
        <v>0</v>
      </c>
      <c r="AS76" s="44" t="s">
        <v>359</v>
      </c>
      <c r="AT76" s="44" t="s">
        <v>406</v>
      </c>
      <c r="AU76" s="44" t="s">
        <v>361</v>
      </c>
      <c r="AV76" s="44" t="s">
        <v>153</v>
      </c>
      <c r="AW76" s="44" t="s">
        <v>153</v>
      </c>
    </row>
    <row r="77" spans="1:49" ht="57">
      <c r="A77" s="44" t="s">
        <v>103</v>
      </c>
      <c r="B77" s="44" t="s">
        <v>379</v>
      </c>
      <c r="C77" s="44" t="s">
        <v>123</v>
      </c>
      <c r="D77" s="44" t="s">
        <v>106</v>
      </c>
      <c r="E77" s="44" t="s">
        <v>407</v>
      </c>
      <c r="F77" s="44" t="s">
        <v>408</v>
      </c>
      <c r="G77" s="44" t="s">
        <v>109</v>
      </c>
      <c r="H77" s="44" t="s">
        <v>110</v>
      </c>
      <c r="I77" s="44" t="s">
        <v>111</v>
      </c>
      <c r="J77" s="44" t="s">
        <v>181</v>
      </c>
      <c r="K77" s="44" t="s">
        <v>333</v>
      </c>
      <c r="L77" s="44" t="s">
        <v>356</v>
      </c>
      <c r="M77" s="45">
        <v>45845</v>
      </c>
      <c r="N77" s="45">
        <v>45845</v>
      </c>
      <c r="O77" s="18">
        <v>4</v>
      </c>
      <c r="P77" s="18">
        <v>2</v>
      </c>
      <c r="Q77" s="18">
        <v>2</v>
      </c>
      <c r="R77" s="18">
        <v>0</v>
      </c>
      <c r="S77" s="18">
        <v>0</v>
      </c>
      <c r="T77" s="18">
        <v>4</v>
      </c>
      <c r="U77" s="18">
        <v>0</v>
      </c>
      <c r="V77" s="18">
        <v>0</v>
      </c>
      <c r="W77" s="18">
        <v>0</v>
      </c>
      <c r="X77" s="18">
        <v>1</v>
      </c>
      <c r="Y77" s="18">
        <v>2</v>
      </c>
      <c r="Z77" s="18">
        <v>1</v>
      </c>
      <c r="AA77" s="18">
        <v>0</v>
      </c>
      <c r="AB77" s="18">
        <v>0</v>
      </c>
      <c r="AC77" s="18">
        <v>0</v>
      </c>
      <c r="AD77" s="18">
        <v>0</v>
      </c>
      <c r="AE77" s="18">
        <v>0</v>
      </c>
      <c r="AF77" s="18">
        <v>0</v>
      </c>
      <c r="AG77" s="18">
        <v>0</v>
      </c>
      <c r="AH77" s="18">
        <v>0</v>
      </c>
      <c r="AI77" s="18">
        <v>4</v>
      </c>
      <c r="AJ77" s="18">
        <v>0</v>
      </c>
      <c r="AK77" s="18">
        <v>0</v>
      </c>
      <c r="AL77" s="18">
        <v>0</v>
      </c>
      <c r="AM77" s="18">
        <v>0</v>
      </c>
      <c r="AN77" s="18">
        <v>0</v>
      </c>
      <c r="AO77" s="44" t="s">
        <v>409</v>
      </c>
      <c r="AP77" s="19">
        <v>0</v>
      </c>
      <c r="AR77" s="18">
        <v>0</v>
      </c>
      <c r="AS77" s="44" t="s">
        <v>116</v>
      </c>
      <c r="AT77" s="44" t="s">
        <v>410</v>
      </c>
      <c r="AU77" s="44" t="s">
        <v>411</v>
      </c>
      <c r="AV77" s="44" t="s">
        <v>153</v>
      </c>
      <c r="AW77" s="44" t="s">
        <v>153</v>
      </c>
    </row>
    <row r="78" spans="1:49" ht="28.5">
      <c r="A78" s="44" t="s">
        <v>103</v>
      </c>
      <c r="B78" s="44" t="s">
        <v>379</v>
      </c>
      <c r="C78" s="44" t="s">
        <v>105</v>
      </c>
      <c r="D78" s="44" t="s">
        <v>106</v>
      </c>
      <c r="E78" s="44" t="s">
        <v>412</v>
      </c>
      <c r="F78" s="44" t="s">
        <v>413</v>
      </c>
      <c r="G78" s="44" t="s">
        <v>109</v>
      </c>
      <c r="H78" s="44" t="s">
        <v>110</v>
      </c>
      <c r="I78" s="44" t="s">
        <v>111</v>
      </c>
      <c r="J78" s="44" t="s">
        <v>181</v>
      </c>
      <c r="K78" s="44" t="s">
        <v>389</v>
      </c>
      <c r="L78" s="44" t="s">
        <v>114</v>
      </c>
      <c r="M78" s="45">
        <v>45846</v>
      </c>
      <c r="N78" s="45">
        <v>45846</v>
      </c>
      <c r="O78" s="18">
        <v>6</v>
      </c>
      <c r="P78" s="18">
        <v>2</v>
      </c>
      <c r="Q78" s="18">
        <v>4</v>
      </c>
      <c r="R78" s="18">
        <v>0</v>
      </c>
      <c r="S78" s="18">
        <v>0</v>
      </c>
      <c r="T78" s="18">
        <v>6</v>
      </c>
      <c r="U78" s="18">
        <v>0</v>
      </c>
      <c r="V78" s="18">
        <v>0</v>
      </c>
      <c r="W78" s="18">
        <v>0</v>
      </c>
      <c r="X78" s="18">
        <v>1</v>
      </c>
      <c r="Y78" s="18">
        <v>5</v>
      </c>
      <c r="Z78" s="18">
        <v>0</v>
      </c>
      <c r="AA78" s="18">
        <v>0</v>
      </c>
      <c r="AB78" s="18">
        <v>0</v>
      </c>
      <c r="AC78" s="18">
        <v>0</v>
      </c>
      <c r="AD78" s="18">
        <v>0</v>
      </c>
      <c r="AE78" s="18">
        <v>0</v>
      </c>
      <c r="AF78" s="18">
        <v>0</v>
      </c>
      <c r="AG78" s="18">
        <v>0</v>
      </c>
      <c r="AH78" s="18">
        <v>0</v>
      </c>
      <c r="AI78" s="18">
        <v>6</v>
      </c>
      <c r="AJ78" s="18">
        <v>0</v>
      </c>
      <c r="AK78" s="18">
        <v>0</v>
      </c>
      <c r="AL78" s="18">
        <v>0</v>
      </c>
      <c r="AM78" s="18">
        <v>0</v>
      </c>
      <c r="AN78" s="18">
        <v>0</v>
      </c>
      <c r="AO78" s="44" t="s">
        <v>414</v>
      </c>
      <c r="AP78" s="19">
        <v>0</v>
      </c>
      <c r="AR78" s="18">
        <v>0</v>
      </c>
      <c r="AS78" s="44" t="s">
        <v>116</v>
      </c>
      <c r="AT78" s="44" t="s">
        <v>117</v>
      </c>
      <c r="AU78" s="44" t="s">
        <v>153</v>
      </c>
      <c r="AV78" s="44" t="s">
        <v>153</v>
      </c>
      <c r="AW78" s="44" t="s">
        <v>153</v>
      </c>
    </row>
    <row r="79" spans="1:49" ht="42.75">
      <c r="A79" s="44" t="s">
        <v>103</v>
      </c>
      <c r="B79" s="44" t="s">
        <v>379</v>
      </c>
      <c r="C79" s="44" t="s">
        <v>123</v>
      </c>
      <c r="D79" s="44" t="s">
        <v>106</v>
      </c>
      <c r="E79" s="44" t="s">
        <v>415</v>
      </c>
      <c r="F79" s="44" t="s">
        <v>147</v>
      </c>
      <c r="G79" s="44" t="s">
        <v>148</v>
      </c>
      <c r="H79" s="44" t="s">
        <v>416</v>
      </c>
      <c r="I79" s="44" t="s">
        <v>126</v>
      </c>
      <c r="J79" s="44" t="s">
        <v>111</v>
      </c>
      <c r="K79" s="44" t="s">
        <v>203</v>
      </c>
      <c r="L79" s="44" t="s">
        <v>327</v>
      </c>
      <c r="M79" s="45">
        <v>45846</v>
      </c>
      <c r="N79" s="45">
        <v>45847</v>
      </c>
      <c r="O79" s="18">
        <v>12</v>
      </c>
      <c r="P79" s="18">
        <v>12</v>
      </c>
      <c r="R79" s="18">
        <v>0</v>
      </c>
      <c r="S79" s="18">
        <v>0</v>
      </c>
      <c r="T79" s="18">
        <v>12</v>
      </c>
      <c r="U79" s="18">
        <v>0</v>
      </c>
      <c r="V79" s="18">
        <v>0</v>
      </c>
      <c r="W79" s="18">
        <v>0</v>
      </c>
      <c r="X79" s="18">
        <v>10</v>
      </c>
      <c r="Y79" s="18">
        <v>2</v>
      </c>
      <c r="Z79" s="18">
        <v>0</v>
      </c>
      <c r="AA79" s="18">
        <v>0</v>
      </c>
      <c r="AB79" s="18">
        <v>0</v>
      </c>
      <c r="AC79" s="18">
        <v>0</v>
      </c>
      <c r="AD79" s="18">
        <v>0</v>
      </c>
      <c r="AE79" s="18">
        <v>12</v>
      </c>
      <c r="AF79" s="18">
        <v>0</v>
      </c>
      <c r="AG79" s="18">
        <v>0</v>
      </c>
      <c r="AH79" s="18">
        <v>0</v>
      </c>
      <c r="AI79" s="18">
        <v>0</v>
      </c>
      <c r="AJ79" s="18">
        <v>0</v>
      </c>
      <c r="AK79" s="18">
        <v>0</v>
      </c>
      <c r="AL79" s="18">
        <v>0</v>
      </c>
      <c r="AM79" s="18">
        <v>0</v>
      </c>
      <c r="AN79" s="18">
        <v>0</v>
      </c>
      <c r="AO79" s="44" t="s">
        <v>417</v>
      </c>
      <c r="AP79" s="19">
        <v>0</v>
      </c>
      <c r="AR79" s="18">
        <v>0</v>
      </c>
      <c r="AS79" s="44" t="s">
        <v>418</v>
      </c>
      <c r="AT79" s="44" t="s">
        <v>419</v>
      </c>
      <c r="AU79" s="44" t="s">
        <v>153</v>
      </c>
      <c r="AV79" s="44" t="s">
        <v>153</v>
      </c>
      <c r="AW79" s="44" t="s">
        <v>153</v>
      </c>
    </row>
    <row r="80" spans="1:49" ht="28.5">
      <c r="A80" s="44" t="s">
        <v>103</v>
      </c>
      <c r="B80" s="44" t="s">
        <v>379</v>
      </c>
      <c r="C80" s="44" t="s">
        <v>105</v>
      </c>
      <c r="D80" s="44" t="s">
        <v>106</v>
      </c>
      <c r="E80" s="44" t="s">
        <v>420</v>
      </c>
      <c r="F80" s="44" t="s">
        <v>421</v>
      </c>
      <c r="G80" s="44" t="s">
        <v>109</v>
      </c>
      <c r="H80" s="44" t="s">
        <v>110</v>
      </c>
      <c r="I80" s="44" t="s">
        <v>111</v>
      </c>
      <c r="J80" s="44" t="s">
        <v>181</v>
      </c>
      <c r="K80" s="44" t="s">
        <v>291</v>
      </c>
      <c r="L80" s="44" t="s">
        <v>114</v>
      </c>
      <c r="M80" s="45">
        <v>45848</v>
      </c>
      <c r="N80" s="45">
        <v>45848</v>
      </c>
      <c r="O80" s="18">
        <v>5</v>
      </c>
      <c r="P80" s="18">
        <v>2</v>
      </c>
      <c r="Q80" s="18">
        <v>3</v>
      </c>
      <c r="R80" s="18">
        <v>0</v>
      </c>
      <c r="S80" s="18">
        <v>0</v>
      </c>
      <c r="T80" s="18">
        <v>5</v>
      </c>
      <c r="U80" s="18">
        <v>0</v>
      </c>
      <c r="V80" s="18">
        <v>0</v>
      </c>
      <c r="W80" s="18">
        <v>0</v>
      </c>
      <c r="X80" s="18">
        <v>1</v>
      </c>
      <c r="Y80" s="18">
        <v>4</v>
      </c>
      <c r="Z80" s="18">
        <v>0</v>
      </c>
      <c r="AA80" s="18">
        <v>0</v>
      </c>
      <c r="AB80" s="18">
        <v>0</v>
      </c>
      <c r="AC80" s="18">
        <v>0</v>
      </c>
      <c r="AD80" s="18">
        <v>0</v>
      </c>
      <c r="AE80" s="18">
        <v>0</v>
      </c>
      <c r="AF80" s="18">
        <v>0</v>
      </c>
      <c r="AG80" s="18">
        <v>0</v>
      </c>
      <c r="AH80" s="18">
        <v>0</v>
      </c>
      <c r="AI80" s="18">
        <v>5</v>
      </c>
      <c r="AJ80" s="18">
        <v>0</v>
      </c>
      <c r="AK80" s="18">
        <v>0</v>
      </c>
      <c r="AL80" s="18">
        <v>0</v>
      </c>
      <c r="AM80" s="18">
        <v>0</v>
      </c>
      <c r="AN80" s="18">
        <v>0</v>
      </c>
      <c r="AO80" s="44" t="s">
        <v>422</v>
      </c>
      <c r="AP80" s="19">
        <v>0</v>
      </c>
      <c r="AR80" s="18">
        <v>0</v>
      </c>
      <c r="AS80" s="44" t="s">
        <v>423</v>
      </c>
      <c r="AT80" s="44" t="s">
        <v>424</v>
      </c>
      <c r="AU80" s="44" t="s">
        <v>153</v>
      </c>
      <c r="AV80" s="44" t="s">
        <v>153</v>
      </c>
      <c r="AW80" s="44" t="s">
        <v>386</v>
      </c>
    </row>
    <row r="81" spans="1:49" ht="42.75">
      <c r="A81" s="44" t="s">
        <v>103</v>
      </c>
      <c r="B81" s="44" t="s">
        <v>379</v>
      </c>
      <c r="C81" s="44" t="s">
        <v>123</v>
      </c>
      <c r="D81" s="44" t="s">
        <v>106</v>
      </c>
      <c r="E81" s="44" t="s">
        <v>425</v>
      </c>
      <c r="F81" s="44" t="s">
        <v>426</v>
      </c>
      <c r="G81" s="44" t="s">
        <v>109</v>
      </c>
      <c r="H81" s="44" t="s">
        <v>110</v>
      </c>
      <c r="I81" s="44" t="s">
        <v>126</v>
      </c>
      <c r="J81" s="44" t="s">
        <v>181</v>
      </c>
      <c r="K81" s="44" t="s">
        <v>333</v>
      </c>
      <c r="L81" s="44" t="s">
        <v>356</v>
      </c>
      <c r="M81" s="45">
        <v>45848</v>
      </c>
      <c r="N81" s="45">
        <v>45848</v>
      </c>
      <c r="O81" s="18">
        <v>43</v>
      </c>
      <c r="P81" s="18">
        <v>22</v>
      </c>
      <c r="Q81" s="18">
        <v>21</v>
      </c>
      <c r="R81" s="18">
        <v>0</v>
      </c>
      <c r="S81" s="18">
        <v>0</v>
      </c>
      <c r="T81" s="18">
        <v>43</v>
      </c>
      <c r="U81" s="18">
        <v>0</v>
      </c>
      <c r="V81" s="18">
        <v>0</v>
      </c>
      <c r="W81" s="18">
        <v>0</v>
      </c>
      <c r="X81" s="18">
        <v>0</v>
      </c>
      <c r="Y81" s="18">
        <v>35</v>
      </c>
      <c r="Z81" s="18">
        <v>8</v>
      </c>
      <c r="AA81" s="18">
        <v>0</v>
      </c>
      <c r="AB81" s="18">
        <v>0</v>
      </c>
      <c r="AC81" s="18">
        <v>0</v>
      </c>
      <c r="AD81" s="18">
        <v>0</v>
      </c>
      <c r="AE81" s="18">
        <v>0</v>
      </c>
      <c r="AF81" s="18">
        <v>0</v>
      </c>
      <c r="AG81" s="18">
        <v>0</v>
      </c>
      <c r="AH81" s="18">
        <v>0</v>
      </c>
      <c r="AI81" s="18">
        <v>43</v>
      </c>
      <c r="AJ81" s="18">
        <v>0</v>
      </c>
      <c r="AK81" s="18">
        <v>0</v>
      </c>
      <c r="AL81" s="18">
        <v>0</v>
      </c>
      <c r="AM81" s="18">
        <v>0</v>
      </c>
      <c r="AN81" s="18">
        <v>0</v>
      </c>
      <c r="AO81" s="44" t="s">
        <v>334</v>
      </c>
      <c r="AP81" s="19">
        <v>0</v>
      </c>
      <c r="AR81" s="18">
        <v>0</v>
      </c>
      <c r="AS81" s="44" t="s">
        <v>116</v>
      </c>
      <c r="AT81" s="44" t="s">
        <v>153</v>
      </c>
      <c r="AU81" s="44" t="s">
        <v>153</v>
      </c>
      <c r="AV81" s="44" t="s">
        <v>153</v>
      </c>
      <c r="AW81" s="44" t="s">
        <v>153</v>
      </c>
    </row>
    <row r="82" spans="1:49" ht="42.75">
      <c r="A82" s="44" t="s">
        <v>103</v>
      </c>
      <c r="B82" s="44" t="s">
        <v>379</v>
      </c>
      <c r="C82" s="44" t="s">
        <v>123</v>
      </c>
      <c r="D82" s="44" t="s">
        <v>106</v>
      </c>
      <c r="E82" s="44" t="s">
        <v>427</v>
      </c>
      <c r="F82" s="44" t="s">
        <v>147</v>
      </c>
      <c r="G82" s="44" t="s">
        <v>148</v>
      </c>
      <c r="H82" s="44" t="s">
        <v>428</v>
      </c>
      <c r="I82" s="44" t="s">
        <v>126</v>
      </c>
      <c r="J82" s="44" t="s">
        <v>111</v>
      </c>
      <c r="K82" s="44" t="s">
        <v>203</v>
      </c>
      <c r="L82" s="44" t="s">
        <v>327</v>
      </c>
      <c r="M82" s="45">
        <v>45848</v>
      </c>
      <c r="N82" s="45">
        <v>45849</v>
      </c>
      <c r="O82" s="18">
        <v>36</v>
      </c>
      <c r="P82" s="18">
        <v>31</v>
      </c>
      <c r="Q82" s="18">
        <v>5</v>
      </c>
      <c r="R82" s="18">
        <v>0</v>
      </c>
      <c r="S82" s="18">
        <v>0</v>
      </c>
      <c r="T82" s="18">
        <v>36</v>
      </c>
      <c r="U82" s="18">
        <v>0</v>
      </c>
      <c r="V82" s="18">
        <v>0</v>
      </c>
      <c r="W82" s="18">
        <v>0</v>
      </c>
      <c r="X82" s="18">
        <v>0</v>
      </c>
      <c r="Y82" s="18">
        <v>0</v>
      </c>
      <c r="Z82" s="18">
        <v>0</v>
      </c>
      <c r="AA82" s="18" t="s">
        <v>429</v>
      </c>
      <c r="AB82" s="18">
        <v>0</v>
      </c>
      <c r="AC82" s="18">
        <v>0</v>
      </c>
      <c r="AD82" s="18">
        <v>0</v>
      </c>
      <c r="AE82" s="18">
        <v>36</v>
      </c>
      <c r="AF82" s="18">
        <v>0</v>
      </c>
      <c r="AG82" s="18">
        <v>0</v>
      </c>
      <c r="AH82" s="18">
        <v>0</v>
      </c>
      <c r="AI82" s="18">
        <v>0</v>
      </c>
      <c r="AJ82" s="18">
        <v>0</v>
      </c>
      <c r="AK82" s="18">
        <v>0</v>
      </c>
      <c r="AL82" s="18">
        <v>0</v>
      </c>
      <c r="AM82" s="18">
        <v>0</v>
      </c>
      <c r="AN82" s="18">
        <v>0</v>
      </c>
      <c r="AO82" s="44" t="s">
        <v>430</v>
      </c>
      <c r="AP82" s="19">
        <v>0</v>
      </c>
      <c r="AR82" s="18">
        <v>0</v>
      </c>
      <c r="AS82" s="44" t="s">
        <v>418</v>
      </c>
      <c r="AT82" s="44" t="s">
        <v>419</v>
      </c>
      <c r="AU82" s="44" t="s">
        <v>153</v>
      </c>
      <c r="AV82" s="44" t="s">
        <v>153</v>
      </c>
      <c r="AW82" s="44" t="s">
        <v>153</v>
      </c>
    </row>
    <row r="83" spans="1:49" ht="28.5">
      <c r="A83" s="44" t="s">
        <v>103</v>
      </c>
      <c r="B83" s="44" t="s">
        <v>379</v>
      </c>
      <c r="C83" s="44" t="s">
        <v>105</v>
      </c>
      <c r="D83" s="44" t="s">
        <v>106</v>
      </c>
      <c r="E83" s="44" t="s">
        <v>431</v>
      </c>
      <c r="F83" s="44" t="s">
        <v>413</v>
      </c>
      <c r="G83" s="44" t="s">
        <v>109</v>
      </c>
      <c r="H83" s="44" t="s">
        <v>110</v>
      </c>
      <c r="I83" s="44" t="s">
        <v>111</v>
      </c>
      <c r="J83" s="44" t="s">
        <v>181</v>
      </c>
      <c r="K83" s="44" t="s">
        <v>389</v>
      </c>
      <c r="L83" s="44" t="s">
        <v>114</v>
      </c>
      <c r="M83" s="45">
        <v>45852</v>
      </c>
      <c r="N83" s="45">
        <v>45852</v>
      </c>
      <c r="O83" s="18">
        <v>4</v>
      </c>
      <c r="P83" s="18">
        <v>2</v>
      </c>
      <c r="Q83" s="18">
        <v>2</v>
      </c>
      <c r="R83" s="18">
        <v>0</v>
      </c>
      <c r="S83" s="18">
        <v>0</v>
      </c>
      <c r="T83" s="18">
        <v>4</v>
      </c>
      <c r="U83" s="18">
        <v>0</v>
      </c>
      <c r="V83" s="18">
        <v>0</v>
      </c>
      <c r="W83" s="18">
        <v>0</v>
      </c>
      <c r="X83" s="18">
        <v>0</v>
      </c>
      <c r="Y83" s="18">
        <v>4</v>
      </c>
      <c r="Z83" s="18">
        <v>0</v>
      </c>
      <c r="AA83" s="18">
        <v>0</v>
      </c>
      <c r="AB83" s="18">
        <v>0</v>
      </c>
      <c r="AC83" s="18">
        <v>0</v>
      </c>
      <c r="AD83" s="18">
        <v>0</v>
      </c>
      <c r="AE83" s="18">
        <v>0</v>
      </c>
      <c r="AF83" s="18">
        <v>0</v>
      </c>
      <c r="AG83" s="18">
        <v>0</v>
      </c>
      <c r="AH83" s="18">
        <v>0</v>
      </c>
      <c r="AI83" s="18">
        <v>4</v>
      </c>
      <c r="AJ83" s="18">
        <v>0</v>
      </c>
      <c r="AK83" s="18">
        <v>0</v>
      </c>
      <c r="AL83" s="18">
        <v>0</v>
      </c>
      <c r="AM83" s="18">
        <v>0</v>
      </c>
      <c r="AN83" s="18">
        <v>0</v>
      </c>
      <c r="AO83" s="44" t="s">
        <v>432</v>
      </c>
      <c r="AP83" s="19">
        <v>0</v>
      </c>
      <c r="AR83" s="18">
        <v>0</v>
      </c>
      <c r="AS83" s="44" t="s">
        <v>116</v>
      </c>
      <c r="AT83" s="44" t="s">
        <v>117</v>
      </c>
      <c r="AU83" s="44" t="s">
        <v>153</v>
      </c>
      <c r="AV83" s="44" t="s">
        <v>153</v>
      </c>
      <c r="AW83" s="44" t="s">
        <v>153</v>
      </c>
    </row>
    <row r="84" spans="1:49" ht="42.75">
      <c r="A84" s="44" t="s">
        <v>103</v>
      </c>
      <c r="B84" s="44" t="s">
        <v>379</v>
      </c>
      <c r="C84" s="44" t="s">
        <v>123</v>
      </c>
      <c r="D84" s="44" t="s">
        <v>106</v>
      </c>
      <c r="E84" s="44" t="s">
        <v>433</v>
      </c>
      <c r="F84" s="44" t="s">
        <v>434</v>
      </c>
      <c r="G84" s="44" t="s">
        <v>109</v>
      </c>
      <c r="H84" s="44" t="s">
        <v>110</v>
      </c>
      <c r="I84" s="44" t="s">
        <v>126</v>
      </c>
      <c r="J84" s="44" t="s">
        <v>181</v>
      </c>
      <c r="K84" s="44" t="s">
        <v>230</v>
      </c>
      <c r="L84" s="44" t="s">
        <v>114</v>
      </c>
      <c r="M84" s="45">
        <v>45852</v>
      </c>
      <c r="N84" s="45">
        <v>45852</v>
      </c>
      <c r="O84" s="18">
        <v>10</v>
      </c>
      <c r="P84" s="18">
        <v>4</v>
      </c>
      <c r="Q84" s="18">
        <v>6</v>
      </c>
      <c r="R84" s="18">
        <v>0</v>
      </c>
      <c r="S84" s="18">
        <v>0</v>
      </c>
      <c r="T84" s="18">
        <v>10</v>
      </c>
      <c r="U84" s="18">
        <v>0</v>
      </c>
      <c r="V84" s="18">
        <v>0</v>
      </c>
      <c r="W84" s="18">
        <v>0</v>
      </c>
      <c r="X84" s="18">
        <v>0</v>
      </c>
      <c r="Y84" s="18">
        <v>10</v>
      </c>
      <c r="Z84" s="18">
        <v>0</v>
      </c>
      <c r="AA84" s="18">
        <v>0</v>
      </c>
      <c r="AB84" s="18">
        <v>0</v>
      </c>
      <c r="AC84" s="18">
        <v>0</v>
      </c>
      <c r="AD84" s="18">
        <v>0</v>
      </c>
      <c r="AE84" s="18">
        <v>0</v>
      </c>
      <c r="AF84" s="18">
        <v>0</v>
      </c>
      <c r="AG84" s="18">
        <v>0</v>
      </c>
      <c r="AH84" s="18">
        <v>0</v>
      </c>
      <c r="AI84" s="18">
        <v>10</v>
      </c>
      <c r="AJ84" s="18">
        <v>0</v>
      </c>
      <c r="AK84" s="18">
        <v>0</v>
      </c>
      <c r="AL84" s="18">
        <v>0</v>
      </c>
      <c r="AM84" s="18">
        <v>0</v>
      </c>
      <c r="AN84" s="18">
        <v>0</v>
      </c>
      <c r="AO84" s="44" t="s">
        <v>435</v>
      </c>
      <c r="AP84" s="19">
        <v>0</v>
      </c>
      <c r="AR84" s="18">
        <v>0</v>
      </c>
      <c r="AS84" s="44" t="s">
        <v>116</v>
      </c>
      <c r="AT84" s="44" t="s">
        <v>117</v>
      </c>
      <c r="AU84" s="44" t="s">
        <v>153</v>
      </c>
      <c r="AV84" s="44" t="s">
        <v>153</v>
      </c>
      <c r="AW84" s="44" t="s">
        <v>153</v>
      </c>
    </row>
    <row r="85" spans="1:49" ht="42.75">
      <c r="A85" s="44" t="s">
        <v>103</v>
      </c>
      <c r="B85" s="44" t="s">
        <v>379</v>
      </c>
      <c r="C85" s="44" t="s">
        <v>123</v>
      </c>
      <c r="D85" s="44" t="s">
        <v>106</v>
      </c>
      <c r="E85" s="44" t="s">
        <v>436</v>
      </c>
      <c r="F85" s="44" t="s">
        <v>437</v>
      </c>
      <c r="G85" s="44" t="s">
        <v>109</v>
      </c>
      <c r="H85" s="44" t="s">
        <v>438</v>
      </c>
      <c r="I85" s="44" t="s">
        <v>126</v>
      </c>
      <c r="J85" s="44" t="s">
        <v>181</v>
      </c>
      <c r="K85" s="44" t="s">
        <v>230</v>
      </c>
      <c r="L85" s="44" t="s">
        <v>114</v>
      </c>
      <c r="M85" s="45">
        <v>45853</v>
      </c>
      <c r="N85" s="45">
        <v>45853</v>
      </c>
      <c r="O85" s="18">
        <v>29</v>
      </c>
      <c r="P85" s="18">
        <v>7</v>
      </c>
      <c r="Q85" s="18">
        <v>22</v>
      </c>
      <c r="R85" s="18">
        <v>0</v>
      </c>
      <c r="S85" s="18">
        <v>0</v>
      </c>
      <c r="T85" s="18">
        <v>29</v>
      </c>
      <c r="U85" s="18">
        <v>0</v>
      </c>
      <c r="V85" s="18">
        <v>0</v>
      </c>
      <c r="W85" s="18">
        <v>0</v>
      </c>
      <c r="X85" s="18">
        <v>0</v>
      </c>
      <c r="Y85" s="18">
        <v>29</v>
      </c>
      <c r="Z85" s="18">
        <v>0</v>
      </c>
      <c r="AA85" s="18">
        <v>0</v>
      </c>
      <c r="AB85" s="18">
        <v>0</v>
      </c>
      <c r="AC85" s="18">
        <v>0</v>
      </c>
      <c r="AD85" s="18">
        <v>0</v>
      </c>
      <c r="AE85" s="18">
        <v>0</v>
      </c>
      <c r="AF85" s="18">
        <v>0</v>
      </c>
      <c r="AG85" s="18">
        <v>0</v>
      </c>
      <c r="AH85" s="18">
        <v>0</v>
      </c>
      <c r="AI85" s="18">
        <v>29</v>
      </c>
      <c r="AJ85" s="18">
        <v>0</v>
      </c>
      <c r="AK85" s="18">
        <v>0</v>
      </c>
      <c r="AL85" s="18">
        <v>0</v>
      </c>
      <c r="AM85" s="18">
        <v>0</v>
      </c>
      <c r="AN85" s="18">
        <v>0</v>
      </c>
      <c r="AO85" s="44" t="s">
        <v>439</v>
      </c>
      <c r="AP85" s="19">
        <v>0</v>
      </c>
      <c r="AR85" s="18">
        <v>0</v>
      </c>
      <c r="AS85" s="44" t="s">
        <v>116</v>
      </c>
      <c r="AT85" s="44" t="s">
        <v>117</v>
      </c>
      <c r="AU85" s="44" t="s">
        <v>153</v>
      </c>
      <c r="AV85" s="44" t="s">
        <v>153</v>
      </c>
      <c r="AW85" s="44" t="s">
        <v>153</v>
      </c>
    </row>
    <row r="86" spans="1:49" ht="28.5">
      <c r="A86" s="44" t="s">
        <v>103</v>
      </c>
      <c r="B86" s="44" t="s">
        <v>379</v>
      </c>
      <c r="C86" s="44" t="s">
        <v>105</v>
      </c>
      <c r="D86" s="44" t="s">
        <v>106</v>
      </c>
      <c r="E86" s="44" t="s">
        <v>440</v>
      </c>
      <c r="F86" s="44" t="s">
        <v>421</v>
      </c>
      <c r="G86" s="44" t="s">
        <v>109</v>
      </c>
      <c r="H86" s="44" t="s">
        <v>110</v>
      </c>
      <c r="I86" s="44" t="s">
        <v>111</v>
      </c>
      <c r="J86" s="44" t="s">
        <v>181</v>
      </c>
      <c r="K86" s="44" t="s">
        <v>291</v>
      </c>
      <c r="L86" s="44" t="s">
        <v>114</v>
      </c>
      <c r="M86" s="45">
        <v>45853</v>
      </c>
      <c r="N86" s="45">
        <v>45853</v>
      </c>
      <c r="O86" s="18">
        <v>3</v>
      </c>
      <c r="P86" s="18">
        <v>1</v>
      </c>
      <c r="Q86" s="18">
        <v>2</v>
      </c>
      <c r="R86" s="18">
        <v>0</v>
      </c>
      <c r="S86" s="18">
        <v>0</v>
      </c>
      <c r="T86" s="18">
        <v>3</v>
      </c>
      <c r="U86" s="18">
        <v>0</v>
      </c>
      <c r="V86" s="18">
        <v>0</v>
      </c>
      <c r="W86" s="18">
        <v>0</v>
      </c>
      <c r="X86" s="18">
        <v>1</v>
      </c>
      <c r="Y86" s="18">
        <v>2</v>
      </c>
      <c r="Z86" s="18">
        <v>0</v>
      </c>
      <c r="AA86" s="18">
        <v>0</v>
      </c>
      <c r="AB86" s="18">
        <v>0</v>
      </c>
      <c r="AC86" s="18">
        <v>0</v>
      </c>
      <c r="AD86" s="18">
        <v>0</v>
      </c>
      <c r="AE86" s="18">
        <v>0</v>
      </c>
      <c r="AF86" s="18">
        <v>0</v>
      </c>
      <c r="AG86" s="18">
        <v>0</v>
      </c>
      <c r="AH86" s="18">
        <v>0</v>
      </c>
      <c r="AI86" s="18">
        <v>3</v>
      </c>
      <c r="AJ86" s="18">
        <v>0</v>
      </c>
      <c r="AK86" s="18">
        <v>0</v>
      </c>
      <c r="AL86" s="18">
        <v>0</v>
      </c>
      <c r="AM86" s="18">
        <v>0</v>
      </c>
      <c r="AN86" s="18">
        <v>0</v>
      </c>
      <c r="AO86" s="44" t="s">
        <v>441</v>
      </c>
      <c r="AP86" s="19">
        <v>0</v>
      </c>
      <c r="AR86" s="18">
        <v>0</v>
      </c>
      <c r="AS86" s="44" t="s">
        <v>423</v>
      </c>
      <c r="AT86" s="44" t="s">
        <v>424</v>
      </c>
      <c r="AU86" s="44" t="s">
        <v>153</v>
      </c>
      <c r="AV86" s="44" t="s">
        <v>153</v>
      </c>
      <c r="AW86" s="44" t="s">
        <v>153</v>
      </c>
    </row>
    <row r="87" spans="1:49" ht="42.75">
      <c r="A87" s="44" t="s">
        <v>103</v>
      </c>
      <c r="B87" s="44" t="s">
        <v>379</v>
      </c>
      <c r="C87" s="44" t="s">
        <v>123</v>
      </c>
      <c r="D87" s="44" t="s">
        <v>106</v>
      </c>
      <c r="E87" s="44" t="s">
        <v>442</v>
      </c>
      <c r="F87" s="44" t="s">
        <v>443</v>
      </c>
      <c r="G87" s="44" t="s">
        <v>109</v>
      </c>
      <c r="H87" s="44" t="s">
        <v>110</v>
      </c>
      <c r="I87" s="44" t="s">
        <v>126</v>
      </c>
      <c r="J87" s="44" t="s">
        <v>181</v>
      </c>
      <c r="K87" s="44" t="s">
        <v>333</v>
      </c>
      <c r="L87" s="44" t="s">
        <v>356</v>
      </c>
      <c r="M87" s="45">
        <v>45854</v>
      </c>
      <c r="N87" s="45">
        <v>45854</v>
      </c>
      <c r="O87" s="18">
        <v>6</v>
      </c>
      <c r="P87" s="18">
        <v>2</v>
      </c>
      <c r="Q87" s="18">
        <v>4</v>
      </c>
      <c r="R87" s="18">
        <v>0</v>
      </c>
      <c r="S87" s="18">
        <v>0</v>
      </c>
      <c r="T87" s="18">
        <v>6</v>
      </c>
      <c r="U87" s="18">
        <v>0</v>
      </c>
      <c r="V87" s="18">
        <v>0</v>
      </c>
      <c r="W87" s="18">
        <v>0</v>
      </c>
      <c r="X87" s="18">
        <v>0</v>
      </c>
      <c r="Y87" s="18">
        <v>6</v>
      </c>
      <c r="Z87" s="18">
        <v>0</v>
      </c>
      <c r="AA87" s="18">
        <v>0</v>
      </c>
      <c r="AB87" s="18">
        <v>0</v>
      </c>
      <c r="AC87" s="18">
        <v>0</v>
      </c>
      <c r="AD87" s="18">
        <v>0</v>
      </c>
      <c r="AE87" s="18">
        <v>0</v>
      </c>
      <c r="AF87" s="18">
        <v>0</v>
      </c>
      <c r="AG87" s="18">
        <v>0</v>
      </c>
      <c r="AH87" s="18">
        <v>0</v>
      </c>
      <c r="AI87" s="18">
        <v>6</v>
      </c>
      <c r="AJ87" s="18">
        <v>0</v>
      </c>
      <c r="AK87" s="18">
        <v>0</v>
      </c>
      <c r="AL87" s="18">
        <v>0</v>
      </c>
      <c r="AM87" s="18">
        <v>0</v>
      </c>
      <c r="AN87" s="18">
        <v>0</v>
      </c>
      <c r="AO87" s="44" t="s">
        <v>444</v>
      </c>
      <c r="AP87" s="19">
        <v>0</v>
      </c>
      <c r="AR87" s="18">
        <v>0</v>
      </c>
      <c r="AS87" s="44" t="s">
        <v>116</v>
      </c>
      <c r="AT87" s="44" t="s">
        <v>153</v>
      </c>
      <c r="AU87" s="44" t="s">
        <v>153</v>
      </c>
      <c r="AV87" s="44" t="s">
        <v>153</v>
      </c>
      <c r="AW87" s="44" t="s">
        <v>153</v>
      </c>
    </row>
    <row r="88" spans="1:49" ht="42.75">
      <c r="A88" s="44" t="s">
        <v>103</v>
      </c>
      <c r="B88" s="44" t="s">
        <v>379</v>
      </c>
      <c r="C88" s="44" t="s">
        <v>123</v>
      </c>
      <c r="D88" s="44" t="s">
        <v>106</v>
      </c>
      <c r="E88" s="44" t="s">
        <v>445</v>
      </c>
      <c r="F88" s="44" t="s">
        <v>446</v>
      </c>
      <c r="G88" s="44" t="s">
        <v>109</v>
      </c>
      <c r="H88" s="44" t="s">
        <v>110</v>
      </c>
      <c r="I88" s="44" t="s">
        <v>111</v>
      </c>
      <c r="J88" s="44" t="s">
        <v>181</v>
      </c>
      <c r="K88" s="44" t="s">
        <v>245</v>
      </c>
      <c r="L88" s="44" t="s">
        <v>114</v>
      </c>
      <c r="M88" s="45">
        <v>45854</v>
      </c>
      <c r="N88" s="45">
        <v>45854</v>
      </c>
      <c r="O88" s="18">
        <v>9</v>
      </c>
      <c r="P88" s="18">
        <v>2</v>
      </c>
      <c r="Q88" s="18">
        <v>7</v>
      </c>
      <c r="R88" s="18">
        <v>0</v>
      </c>
      <c r="S88" s="18">
        <v>0</v>
      </c>
      <c r="T88" s="18">
        <v>9</v>
      </c>
      <c r="U88" s="18">
        <v>0</v>
      </c>
      <c r="V88" s="18">
        <v>0</v>
      </c>
      <c r="W88" s="18">
        <v>0</v>
      </c>
      <c r="X88" s="18">
        <v>0</v>
      </c>
      <c r="Y88" s="18">
        <v>9</v>
      </c>
      <c r="Z88" s="18">
        <v>0</v>
      </c>
      <c r="AA88" s="18">
        <v>0</v>
      </c>
      <c r="AB88" s="18">
        <v>0</v>
      </c>
      <c r="AC88" s="18">
        <v>0</v>
      </c>
      <c r="AD88" s="18">
        <v>0</v>
      </c>
      <c r="AE88" s="18">
        <v>0</v>
      </c>
      <c r="AF88" s="18">
        <v>0</v>
      </c>
      <c r="AG88" s="18">
        <v>0</v>
      </c>
      <c r="AH88" s="18">
        <v>0</v>
      </c>
      <c r="AI88" s="18">
        <v>9</v>
      </c>
      <c r="AJ88" s="18">
        <v>0</v>
      </c>
      <c r="AK88" s="18">
        <v>0</v>
      </c>
      <c r="AL88" s="18">
        <v>0</v>
      </c>
      <c r="AM88" s="18">
        <v>0</v>
      </c>
      <c r="AN88" s="18">
        <v>0</v>
      </c>
      <c r="AO88" s="44" t="s">
        <v>447</v>
      </c>
      <c r="AP88" s="19">
        <v>0</v>
      </c>
      <c r="AR88" s="18">
        <v>4</v>
      </c>
      <c r="AS88" s="44" t="s">
        <v>116</v>
      </c>
      <c r="AT88" s="44" t="s">
        <v>448</v>
      </c>
      <c r="AU88" s="44" t="s">
        <v>449</v>
      </c>
      <c r="AV88" s="44" t="s">
        <v>153</v>
      </c>
      <c r="AW88" s="44" t="s">
        <v>153</v>
      </c>
    </row>
    <row r="89" spans="1:49" ht="85.5">
      <c r="A89" s="44" t="s">
        <v>103</v>
      </c>
      <c r="B89" s="44" t="s">
        <v>379</v>
      </c>
      <c r="C89" s="44" t="s">
        <v>123</v>
      </c>
      <c r="D89" s="44" t="s">
        <v>106</v>
      </c>
      <c r="E89" s="44" t="s">
        <v>450</v>
      </c>
      <c r="F89" s="44" t="s">
        <v>426</v>
      </c>
      <c r="G89" s="44" t="s">
        <v>109</v>
      </c>
      <c r="H89" s="44" t="s">
        <v>110</v>
      </c>
      <c r="I89" s="44" t="s">
        <v>111</v>
      </c>
      <c r="J89" s="44" t="s">
        <v>181</v>
      </c>
      <c r="K89" s="44" t="s">
        <v>333</v>
      </c>
      <c r="L89" s="44" t="s">
        <v>373</v>
      </c>
      <c r="M89" s="45">
        <v>45856</v>
      </c>
      <c r="N89" s="45">
        <v>45856</v>
      </c>
      <c r="O89" s="18">
        <v>91</v>
      </c>
      <c r="P89" s="18">
        <v>35</v>
      </c>
      <c r="Q89" s="18">
        <v>56</v>
      </c>
      <c r="R89" s="18">
        <v>0</v>
      </c>
      <c r="S89" s="18">
        <v>0</v>
      </c>
      <c r="T89" s="18">
        <v>91</v>
      </c>
      <c r="U89" s="18">
        <v>0</v>
      </c>
      <c r="V89" s="18">
        <v>0</v>
      </c>
      <c r="W89" s="18">
        <v>0</v>
      </c>
      <c r="X89" s="18">
        <v>0</v>
      </c>
      <c r="Y89" s="18">
        <v>81</v>
      </c>
      <c r="Z89" s="18">
        <v>10</v>
      </c>
      <c r="AA89" s="18">
        <v>0</v>
      </c>
      <c r="AB89" s="18">
        <v>0</v>
      </c>
      <c r="AC89" s="18">
        <v>0</v>
      </c>
      <c r="AD89" s="18">
        <v>0</v>
      </c>
      <c r="AE89" s="18">
        <v>0</v>
      </c>
      <c r="AF89" s="18">
        <v>0</v>
      </c>
      <c r="AG89" s="18">
        <v>0</v>
      </c>
      <c r="AH89" s="18">
        <v>0</v>
      </c>
      <c r="AI89" s="18">
        <v>91</v>
      </c>
      <c r="AJ89" s="18">
        <v>0</v>
      </c>
      <c r="AK89" s="18">
        <v>0</v>
      </c>
      <c r="AL89" s="18">
        <v>0</v>
      </c>
      <c r="AM89" s="18">
        <v>0</v>
      </c>
      <c r="AN89" s="18">
        <v>0</v>
      </c>
      <c r="AO89" s="44" t="s">
        <v>334</v>
      </c>
      <c r="AP89" s="19">
        <v>0</v>
      </c>
      <c r="AR89" s="18">
        <v>0</v>
      </c>
      <c r="AS89" s="44" t="s">
        <v>116</v>
      </c>
      <c r="AT89" s="44" t="s">
        <v>451</v>
      </c>
      <c r="AU89" s="44" t="s">
        <v>452</v>
      </c>
      <c r="AV89" s="44" t="s">
        <v>153</v>
      </c>
      <c r="AW89" s="44" t="s">
        <v>153</v>
      </c>
    </row>
    <row r="90" spans="1:49" ht="57">
      <c r="A90" s="44" t="s">
        <v>103</v>
      </c>
      <c r="B90" s="44" t="s">
        <v>379</v>
      </c>
      <c r="C90" s="44" t="s">
        <v>123</v>
      </c>
      <c r="D90" s="44" t="s">
        <v>106</v>
      </c>
      <c r="E90" s="44" t="s">
        <v>453</v>
      </c>
      <c r="F90" s="44" t="s">
        <v>454</v>
      </c>
      <c r="G90" s="44" t="s">
        <v>109</v>
      </c>
      <c r="H90" s="44" t="s">
        <v>110</v>
      </c>
      <c r="I90" s="44" t="s">
        <v>126</v>
      </c>
      <c r="J90" s="44" t="s">
        <v>181</v>
      </c>
      <c r="K90" s="44" t="s">
        <v>333</v>
      </c>
      <c r="L90" s="44" t="s">
        <v>373</v>
      </c>
      <c r="M90" s="45">
        <v>45856</v>
      </c>
      <c r="N90" s="45">
        <v>45856</v>
      </c>
      <c r="O90" s="18">
        <v>24</v>
      </c>
      <c r="P90" s="18">
        <v>14</v>
      </c>
      <c r="Q90" s="18">
        <v>10</v>
      </c>
      <c r="R90" s="18">
        <v>0</v>
      </c>
      <c r="S90" s="18">
        <v>0</v>
      </c>
      <c r="T90" s="18">
        <v>24</v>
      </c>
      <c r="U90" s="18">
        <v>0</v>
      </c>
      <c r="V90" s="18">
        <v>0</v>
      </c>
      <c r="W90" s="18">
        <v>0</v>
      </c>
      <c r="X90" s="18">
        <v>0</v>
      </c>
      <c r="Y90" s="18">
        <v>23</v>
      </c>
      <c r="Z90" s="18">
        <v>1</v>
      </c>
      <c r="AA90" s="18">
        <v>0</v>
      </c>
      <c r="AB90" s="18">
        <v>0</v>
      </c>
      <c r="AC90" s="18">
        <v>0</v>
      </c>
      <c r="AD90" s="18">
        <v>0</v>
      </c>
      <c r="AE90" s="18">
        <v>0</v>
      </c>
      <c r="AF90" s="18">
        <v>0</v>
      </c>
      <c r="AG90" s="18">
        <v>0</v>
      </c>
      <c r="AH90" s="18" t="s">
        <v>455</v>
      </c>
      <c r="AI90" s="18">
        <v>18</v>
      </c>
      <c r="AJ90" s="18">
        <v>0</v>
      </c>
      <c r="AK90" s="18">
        <v>0</v>
      </c>
      <c r="AL90" s="18">
        <v>0</v>
      </c>
      <c r="AM90" s="18">
        <v>0</v>
      </c>
      <c r="AN90" s="18">
        <v>0</v>
      </c>
      <c r="AO90" s="44" t="s">
        <v>456</v>
      </c>
      <c r="AP90" s="19">
        <v>0</v>
      </c>
      <c r="AR90" s="18">
        <v>0</v>
      </c>
      <c r="AS90" s="44" t="s">
        <v>116</v>
      </c>
      <c r="AT90" s="44" t="s">
        <v>457</v>
      </c>
      <c r="AU90" s="44" t="s">
        <v>458</v>
      </c>
      <c r="AV90" s="44" t="s">
        <v>153</v>
      </c>
      <c r="AW90" s="44" t="s">
        <v>153</v>
      </c>
    </row>
    <row r="91" spans="1:49" ht="28.5">
      <c r="A91" s="44" t="s">
        <v>103</v>
      </c>
      <c r="B91" s="44" t="s">
        <v>379</v>
      </c>
      <c r="C91" s="44" t="s">
        <v>123</v>
      </c>
      <c r="D91" s="44" t="s">
        <v>106</v>
      </c>
      <c r="E91" s="44" t="s">
        <v>459</v>
      </c>
      <c r="F91" s="44" t="s">
        <v>460</v>
      </c>
      <c r="G91" s="44" t="s">
        <v>109</v>
      </c>
      <c r="H91" s="44" t="s">
        <v>110</v>
      </c>
      <c r="I91" s="44" t="s">
        <v>126</v>
      </c>
      <c r="J91" s="44" t="s">
        <v>181</v>
      </c>
      <c r="K91" s="44" t="s">
        <v>230</v>
      </c>
      <c r="L91" s="44" t="s">
        <v>114</v>
      </c>
      <c r="M91" s="45">
        <v>45860</v>
      </c>
      <c r="N91" s="45">
        <v>45860</v>
      </c>
      <c r="O91" s="18">
        <v>10</v>
      </c>
      <c r="P91" s="18">
        <v>4</v>
      </c>
      <c r="Q91" s="18">
        <v>6</v>
      </c>
      <c r="R91" s="18">
        <v>0</v>
      </c>
      <c r="S91" s="18">
        <v>0</v>
      </c>
      <c r="T91" s="18">
        <v>10</v>
      </c>
      <c r="U91" s="18">
        <v>0</v>
      </c>
      <c r="V91" s="18">
        <v>0</v>
      </c>
      <c r="W91" s="18">
        <v>0</v>
      </c>
      <c r="X91" s="18">
        <v>0</v>
      </c>
      <c r="Y91" s="18">
        <v>10</v>
      </c>
      <c r="Z91" s="18">
        <v>0</v>
      </c>
      <c r="AA91" s="18">
        <v>0</v>
      </c>
      <c r="AB91" s="18">
        <v>0</v>
      </c>
      <c r="AC91" s="18">
        <v>0</v>
      </c>
      <c r="AD91" s="18">
        <v>0</v>
      </c>
      <c r="AE91" s="18">
        <v>0</v>
      </c>
      <c r="AF91" s="18">
        <v>0</v>
      </c>
      <c r="AG91" s="18">
        <v>0</v>
      </c>
      <c r="AH91" s="18">
        <v>0</v>
      </c>
      <c r="AI91" s="18">
        <v>10</v>
      </c>
      <c r="AJ91" s="18">
        <v>0</v>
      </c>
      <c r="AK91" s="18">
        <v>0</v>
      </c>
      <c r="AL91" s="18">
        <v>0</v>
      </c>
      <c r="AM91" s="18">
        <v>0</v>
      </c>
      <c r="AN91" s="18">
        <v>0</v>
      </c>
      <c r="AO91" s="44" t="s">
        <v>461</v>
      </c>
      <c r="AP91" s="19">
        <v>0</v>
      </c>
      <c r="AR91" s="18">
        <v>0</v>
      </c>
      <c r="AS91" s="44" t="s">
        <v>116</v>
      </c>
      <c r="AT91" s="44" t="s">
        <v>117</v>
      </c>
      <c r="AU91" s="44" t="s">
        <v>153</v>
      </c>
      <c r="AV91" s="44" t="s">
        <v>153</v>
      </c>
      <c r="AW91" s="44" t="s">
        <v>153</v>
      </c>
    </row>
    <row r="92" spans="1:49" ht="28.5">
      <c r="A92" s="44" t="s">
        <v>103</v>
      </c>
      <c r="B92" s="44" t="s">
        <v>379</v>
      </c>
      <c r="C92" s="44" t="s">
        <v>123</v>
      </c>
      <c r="D92" s="44" t="s">
        <v>106</v>
      </c>
      <c r="E92" s="44" t="s">
        <v>462</v>
      </c>
      <c r="F92" s="44" t="s">
        <v>463</v>
      </c>
      <c r="G92" s="44" t="s">
        <v>109</v>
      </c>
      <c r="H92" s="44" t="s">
        <v>110</v>
      </c>
      <c r="I92" s="44" t="s">
        <v>126</v>
      </c>
      <c r="J92" s="44" t="s">
        <v>181</v>
      </c>
      <c r="K92" s="44" t="s">
        <v>239</v>
      </c>
      <c r="L92" s="44" t="s">
        <v>114</v>
      </c>
      <c r="M92" s="45">
        <v>45860</v>
      </c>
      <c r="N92" s="45">
        <v>45860</v>
      </c>
      <c r="O92" s="18">
        <v>8</v>
      </c>
      <c r="P92" s="18">
        <v>2</v>
      </c>
      <c r="Q92" s="18">
        <v>6</v>
      </c>
      <c r="R92" s="18">
        <v>0</v>
      </c>
      <c r="S92" s="18">
        <v>0</v>
      </c>
      <c r="T92" s="18">
        <v>8</v>
      </c>
      <c r="U92" s="18">
        <v>0</v>
      </c>
      <c r="V92" s="18">
        <v>0</v>
      </c>
      <c r="W92" s="18">
        <v>0</v>
      </c>
      <c r="X92" s="18">
        <v>0</v>
      </c>
      <c r="Y92" s="18">
        <v>8</v>
      </c>
      <c r="Z92" s="18">
        <v>0</v>
      </c>
      <c r="AA92" s="18">
        <v>0</v>
      </c>
      <c r="AB92" s="18">
        <v>0</v>
      </c>
      <c r="AC92" s="18">
        <v>0</v>
      </c>
      <c r="AD92" s="18">
        <v>0</v>
      </c>
      <c r="AE92" s="18">
        <v>0</v>
      </c>
      <c r="AF92" s="18">
        <v>0</v>
      </c>
      <c r="AG92" s="18">
        <v>0</v>
      </c>
      <c r="AH92" s="18">
        <v>0</v>
      </c>
      <c r="AI92" s="18">
        <v>8</v>
      </c>
      <c r="AJ92" s="18">
        <v>0</v>
      </c>
      <c r="AK92" s="18">
        <v>0</v>
      </c>
      <c r="AL92" s="18">
        <v>0</v>
      </c>
      <c r="AM92" s="18">
        <v>0</v>
      </c>
      <c r="AN92" s="18">
        <v>0</v>
      </c>
      <c r="AO92" s="44" t="s">
        <v>464</v>
      </c>
      <c r="AP92" s="19">
        <v>0</v>
      </c>
      <c r="AR92" s="18">
        <v>1</v>
      </c>
      <c r="AS92" s="44" t="s">
        <v>116</v>
      </c>
      <c r="AT92" s="44" t="s">
        <v>153</v>
      </c>
      <c r="AU92" s="44" t="s">
        <v>153</v>
      </c>
      <c r="AV92" s="44" t="s">
        <v>153</v>
      </c>
      <c r="AW92" s="44" t="s">
        <v>153</v>
      </c>
    </row>
    <row r="93" spans="1:49" ht="28.5">
      <c r="A93" s="44" t="s">
        <v>103</v>
      </c>
      <c r="B93" s="44" t="s">
        <v>379</v>
      </c>
      <c r="C93" s="44" t="s">
        <v>123</v>
      </c>
      <c r="D93" s="44" t="s">
        <v>106</v>
      </c>
      <c r="E93" s="44" t="s">
        <v>465</v>
      </c>
      <c r="F93" s="44" t="s">
        <v>463</v>
      </c>
      <c r="G93" s="44" t="s">
        <v>109</v>
      </c>
      <c r="H93" s="44" t="s">
        <v>110</v>
      </c>
      <c r="I93" s="44" t="s">
        <v>126</v>
      </c>
      <c r="J93" s="44" t="s">
        <v>181</v>
      </c>
      <c r="K93" s="44" t="s">
        <v>239</v>
      </c>
      <c r="L93" s="44" t="s">
        <v>114</v>
      </c>
      <c r="M93" s="45">
        <v>45861</v>
      </c>
      <c r="N93" s="45">
        <v>45861</v>
      </c>
      <c r="O93" s="18">
        <v>3</v>
      </c>
      <c r="P93" s="18">
        <v>1</v>
      </c>
      <c r="Q93" s="18">
        <v>2</v>
      </c>
      <c r="R93" s="18">
        <v>0</v>
      </c>
      <c r="S93" s="18">
        <v>0</v>
      </c>
      <c r="T93" s="18">
        <v>3</v>
      </c>
      <c r="U93" s="18">
        <v>0</v>
      </c>
      <c r="V93" s="18">
        <v>0</v>
      </c>
      <c r="W93" s="18">
        <v>0</v>
      </c>
      <c r="X93" s="18">
        <v>0</v>
      </c>
      <c r="Y93" s="18">
        <v>3</v>
      </c>
      <c r="Z93" s="18">
        <v>0</v>
      </c>
      <c r="AA93" s="18">
        <v>0</v>
      </c>
      <c r="AB93" s="18">
        <v>0</v>
      </c>
      <c r="AC93" s="18">
        <v>0</v>
      </c>
      <c r="AD93" s="18">
        <v>0</v>
      </c>
      <c r="AE93" s="18">
        <v>0</v>
      </c>
      <c r="AF93" s="18">
        <v>0</v>
      </c>
      <c r="AG93" s="18">
        <v>0</v>
      </c>
      <c r="AH93" s="18">
        <v>0</v>
      </c>
      <c r="AI93" s="18">
        <v>3</v>
      </c>
      <c r="AJ93" s="18">
        <v>0</v>
      </c>
      <c r="AK93" s="18">
        <v>0</v>
      </c>
      <c r="AL93" s="18">
        <v>0</v>
      </c>
      <c r="AM93" s="18">
        <v>0</v>
      </c>
      <c r="AN93" s="18">
        <v>0</v>
      </c>
      <c r="AO93" s="44" t="s">
        <v>242</v>
      </c>
      <c r="AP93" s="19">
        <v>0</v>
      </c>
      <c r="AR93" s="18">
        <v>1</v>
      </c>
      <c r="AS93" s="44" t="s">
        <v>116</v>
      </c>
      <c r="AT93" s="44" t="s">
        <v>153</v>
      </c>
      <c r="AU93" s="44" t="s">
        <v>153</v>
      </c>
      <c r="AV93" s="44" t="s">
        <v>153</v>
      </c>
      <c r="AW93" s="44" t="s">
        <v>153</v>
      </c>
    </row>
    <row r="94" spans="1:49" ht="42.75">
      <c r="A94" s="44" t="s">
        <v>103</v>
      </c>
      <c r="B94" s="44" t="s">
        <v>379</v>
      </c>
      <c r="C94" s="44" t="s">
        <v>123</v>
      </c>
      <c r="D94" s="44" t="s">
        <v>106</v>
      </c>
      <c r="E94" s="44" t="s">
        <v>466</v>
      </c>
      <c r="F94" s="44" t="s">
        <v>467</v>
      </c>
      <c r="G94" s="44" t="s">
        <v>109</v>
      </c>
      <c r="H94" s="44" t="s">
        <v>468</v>
      </c>
      <c r="I94" s="44" t="s">
        <v>126</v>
      </c>
      <c r="J94" s="44" t="s">
        <v>181</v>
      </c>
      <c r="K94" s="44" t="s">
        <v>333</v>
      </c>
      <c r="L94" s="44" t="s">
        <v>356</v>
      </c>
      <c r="M94" s="45">
        <v>45863</v>
      </c>
      <c r="N94" s="45">
        <v>45863</v>
      </c>
      <c r="O94" s="18">
        <v>45</v>
      </c>
      <c r="P94" s="18">
        <v>30</v>
      </c>
      <c r="Q94" s="18">
        <v>15</v>
      </c>
      <c r="R94" s="18">
        <v>0</v>
      </c>
      <c r="S94" s="18">
        <v>0</v>
      </c>
      <c r="T94" s="18">
        <v>45</v>
      </c>
      <c r="U94" s="18">
        <v>0</v>
      </c>
      <c r="V94" s="18">
        <v>0</v>
      </c>
      <c r="W94" s="18">
        <v>0</v>
      </c>
      <c r="X94" s="18">
        <v>0</v>
      </c>
      <c r="Y94" s="18">
        <v>41</v>
      </c>
      <c r="Z94" s="18">
        <v>4</v>
      </c>
      <c r="AA94" s="18">
        <v>0</v>
      </c>
      <c r="AB94" s="18" t="s">
        <v>469</v>
      </c>
      <c r="AC94" s="18">
        <v>0</v>
      </c>
      <c r="AD94" s="18">
        <v>0</v>
      </c>
      <c r="AE94" s="18">
        <v>0</v>
      </c>
      <c r="AF94" s="18">
        <v>0</v>
      </c>
      <c r="AG94" s="18">
        <v>0</v>
      </c>
      <c r="AH94" s="18">
        <v>0</v>
      </c>
      <c r="AI94" s="18">
        <v>41</v>
      </c>
      <c r="AJ94" s="18">
        <v>0</v>
      </c>
      <c r="AK94" s="18">
        <v>0</v>
      </c>
      <c r="AL94" s="18">
        <v>0</v>
      </c>
      <c r="AM94" s="18">
        <v>0</v>
      </c>
      <c r="AN94" s="18">
        <v>0</v>
      </c>
      <c r="AO94" s="44" t="s">
        <v>470</v>
      </c>
      <c r="AP94" s="19">
        <v>0</v>
      </c>
      <c r="AR94" s="18">
        <v>0</v>
      </c>
      <c r="AS94" s="44" t="s">
        <v>116</v>
      </c>
      <c r="AT94" s="44" t="s">
        <v>153</v>
      </c>
      <c r="AU94" s="44" t="s">
        <v>153</v>
      </c>
      <c r="AV94" s="44" t="s">
        <v>153</v>
      </c>
      <c r="AW94" s="44" t="s">
        <v>153</v>
      </c>
    </row>
    <row r="95" spans="1:49" ht="28.5">
      <c r="A95" s="44" t="s">
        <v>103</v>
      </c>
      <c r="B95" s="44" t="s">
        <v>379</v>
      </c>
      <c r="C95" s="44" t="s">
        <v>105</v>
      </c>
      <c r="D95" s="44" t="s">
        <v>106</v>
      </c>
      <c r="E95" s="44" t="s">
        <v>471</v>
      </c>
      <c r="F95" s="44" t="s">
        <v>472</v>
      </c>
      <c r="G95" s="44" t="s">
        <v>109</v>
      </c>
      <c r="H95" s="44" t="s">
        <v>110</v>
      </c>
      <c r="I95" s="44" t="s">
        <v>111</v>
      </c>
      <c r="J95" s="44" t="s">
        <v>181</v>
      </c>
      <c r="K95" s="44" t="s">
        <v>310</v>
      </c>
      <c r="L95" s="44" t="s">
        <v>114</v>
      </c>
      <c r="M95" s="45">
        <v>45866</v>
      </c>
      <c r="N95" s="45">
        <v>45866</v>
      </c>
      <c r="O95" s="18">
        <v>5</v>
      </c>
      <c r="P95" s="18">
        <v>1</v>
      </c>
      <c r="Q95" s="18">
        <v>4</v>
      </c>
      <c r="R95" s="18">
        <v>0</v>
      </c>
      <c r="S95" s="18">
        <v>0</v>
      </c>
      <c r="T95" s="18">
        <v>5</v>
      </c>
      <c r="U95" s="18">
        <v>0</v>
      </c>
      <c r="V95" s="18">
        <v>0</v>
      </c>
      <c r="W95" s="18">
        <v>0</v>
      </c>
      <c r="X95" s="18">
        <v>2</v>
      </c>
      <c r="Y95" s="18">
        <v>3</v>
      </c>
      <c r="Z95" s="18">
        <v>0</v>
      </c>
      <c r="AA95" s="18">
        <v>0</v>
      </c>
      <c r="AB95" s="18">
        <v>0</v>
      </c>
      <c r="AC95" s="18">
        <v>0</v>
      </c>
      <c r="AD95" s="18">
        <v>0</v>
      </c>
      <c r="AE95" s="18">
        <v>0</v>
      </c>
      <c r="AF95" s="18">
        <v>0</v>
      </c>
      <c r="AG95" s="18">
        <v>0</v>
      </c>
      <c r="AH95" s="18">
        <v>0</v>
      </c>
      <c r="AI95" s="18">
        <v>5</v>
      </c>
      <c r="AJ95" s="18">
        <v>0</v>
      </c>
      <c r="AK95" s="18">
        <v>0</v>
      </c>
      <c r="AL95" s="18">
        <v>0</v>
      </c>
      <c r="AM95" s="18">
        <v>0</v>
      </c>
      <c r="AN95" s="18">
        <v>0</v>
      </c>
      <c r="AO95" s="44" t="s">
        <v>473</v>
      </c>
      <c r="AP95" s="19">
        <v>0</v>
      </c>
      <c r="AR95" s="18">
        <v>1</v>
      </c>
      <c r="AS95" s="44" t="s">
        <v>116</v>
      </c>
      <c r="AT95" s="44" t="s">
        <v>153</v>
      </c>
      <c r="AU95" s="44" t="s">
        <v>153</v>
      </c>
      <c r="AV95" s="44" t="s">
        <v>153</v>
      </c>
      <c r="AW95" s="44" t="s">
        <v>153</v>
      </c>
    </row>
    <row r="96" spans="1:49" ht="28.5">
      <c r="A96" s="44" t="s">
        <v>103</v>
      </c>
      <c r="B96" s="44" t="s">
        <v>379</v>
      </c>
      <c r="C96" s="44" t="s">
        <v>123</v>
      </c>
      <c r="D96" s="44" t="s">
        <v>106</v>
      </c>
      <c r="E96" s="44" t="s">
        <v>474</v>
      </c>
      <c r="F96" s="44" t="s">
        <v>463</v>
      </c>
      <c r="G96" s="44" t="s">
        <v>109</v>
      </c>
      <c r="H96" s="44" t="s">
        <v>110</v>
      </c>
      <c r="I96" s="44" t="s">
        <v>126</v>
      </c>
      <c r="J96" s="44" t="s">
        <v>181</v>
      </c>
      <c r="K96" s="44" t="s">
        <v>239</v>
      </c>
      <c r="L96" s="44" t="s">
        <v>114</v>
      </c>
      <c r="M96" s="45">
        <v>45867</v>
      </c>
      <c r="N96" s="45">
        <v>45867</v>
      </c>
      <c r="O96" s="18">
        <v>4</v>
      </c>
      <c r="Q96" s="18">
        <v>4</v>
      </c>
      <c r="R96" s="18">
        <v>0</v>
      </c>
      <c r="S96" s="18">
        <v>0</v>
      </c>
      <c r="T96" s="18">
        <v>4</v>
      </c>
      <c r="U96" s="18">
        <v>0</v>
      </c>
      <c r="V96" s="18">
        <v>0</v>
      </c>
      <c r="W96" s="18">
        <v>0</v>
      </c>
      <c r="X96" s="18">
        <v>0</v>
      </c>
      <c r="Y96" s="18">
        <v>4</v>
      </c>
      <c r="Z96" s="18">
        <v>0</v>
      </c>
      <c r="AA96" s="18">
        <v>0</v>
      </c>
      <c r="AB96" s="18">
        <v>0</v>
      </c>
      <c r="AC96" s="18">
        <v>0</v>
      </c>
      <c r="AD96" s="18">
        <v>0</v>
      </c>
      <c r="AE96" s="18">
        <v>0</v>
      </c>
      <c r="AF96" s="18">
        <v>0</v>
      </c>
      <c r="AG96" s="18">
        <v>0</v>
      </c>
      <c r="AH96" s="18">
        <v>0</v>
      </c>
      <c r="AI96" s="18">
        <v>4</v>
      </c>
      <c r="AJ96" s="18">
        <v>0</v>
      </c>
      <c r="AK96" s="18">
        <v>0</v>
      </c>
      <c r="AL96" s="18">
        <v>0</v>
      </c>
      <c r="AM96" s="18">
        <v>0</v>
      </c>
      <c r="AN96" s="18">
        <v>0</v>
      </c>
      <c r="AO96" s="44" t="s">
        <v>475</v>
      </c>
      <c r="AP96" s="19">
        <v>0</v>
      </c>
      <c r="AR96" s="18">
        <v>1</v>
      </c>
      <c r="AS96" s="44" t="s">
        <v>116</v>
      </c>
      <c r="AT96" s="44" t="s">
        <v>153</v>
      </c>
      <c r="AU96" s="44" t="s">
        <v>153</v>
      </c>
      <c r="AV96" s="44" t="s">
        <v>153</v>
      </c>
      <c r="AW96" s="44" t="s">
        <v>153</v>
      </c>
    </row>
    <row r="97" spans="1:49" ht="42.75">
      <c r="A97" s="44" t="s">
        <v>103</v>
      </c>
      <c r="B97" s="44" t="s">
        <v>476</v>
      </c>
      <c r="C97" s="44" t="s">
        <v>105</v>
      </c>
      <c r="D97" s="44" t="s">
        <v>106</v>
      </c>
      <c r="E97" s="44" t="s">
        <v>477</v>
      </c>
      <c r="F97" s="44" t="s">
        <v>478</v>
      </c>
      <c r="G97" s="44" t="s">
        <v>109</v>
      </c>
      <c r="H97" s="44" t="s">
        <v>110</v>
      </c>
      <c r="I97" s="44" t="s">
        <v>111</v>
      </c>
      <c r="J97" s="44" t="s">
        <v>181</v>
      </c>
      <c r="K97" s="44" t="s">
        <v>291</v>
      </c>
      <c r="L97" s="44" t="s">
        <v>114</v>
      </c>
      <c r="M97" s="45">
        <v>45812</v>
      </c>
      <c r="N97" s="45">
        <v>45812</v>
      </c>
      <c r="O97" s="18">
        <v>6</v>
      </c>
      <c r="P97" s="18">
        <v>2</v>
      </c>
      <c r="Q97" s="18">
        <v>4</v>
      </c>
      <c r="R97" s="18">
        <v>0</v>
      </c>
      <c r="S97" s="18">
        <v>0</v>
      </c>
      <c r="T97" s="18">
        <v>6</v>
      </c>
      <c r="U97" s="18">
        <v>0</v>
      </c>
      <c r="V97" s="18">
        <v>0</v>
      </c>
      <c r="W97" s="18">
        <v>0</v>
      </c>
      <c r="X97" s="18">
        <v>2</v>
      </c>
      <c r="Y97" s="18">
        <v>4</v>
      </c>
      <c r="Z97" s="18">
        <v>0</v>
      </c>
      <c r="AA97" s="18">
        <v>0</v>
      </c>
      <c r="AB97" s="18" t="s">
        <v>175</v>
      </c>
      <c r="AC97" s="18">
        <v>0</v>
      </c>
      <c r="AD97" s="18">
        <v>0</v>
      </c>
      <c r="AE97" s="18">
        <v>0</v>
      </c>
      <c r="AF97" s="18">
        <v>0</v>
      </c>
      <c r="AG97" s="18">
        <v>0</v>
      </c>
      <c r="AH97" s="18">
        <v>0</v>
      </c>
      <c r="AI97" s="18">
        <v>5</v>
      </c>
      <c r="AJ97" s="18">
        <v>0</v>
      </c>
      <c r="AK97" s="18">
        <v>0</v>
      </c>
      <c r="AL97" s="18">
        <v>0</v>
      </c>
      <c r="AM97" s="18">
        <v>0</v>
      </c>
      <c r="AN97" s="18">
        <v>0</v>
      </c>
      <c r="AO97" s="44" t="s">
        <v>479</v>
      </c>
      <c r="AP97" s="19">
        <v>0</v>
      </c>
      <c r="AR97" s="18">
        <v>5</v>
      </c>
      <c r="AS97" s="44" t="s">
        <v>480</v>
      </c>
      <c r="AT97" s="44" t="s">
        <v>481</v>
      </c>
      <c r="AU97" s="44" t="s">
        <v>482</v>
      </c>
      <c r="AV97" s="44" t="s">
        <v>153</v>
      </c>
    </row>
    <row r="98" spans="1:49" ht="42.75">
      <c r="A98" s="44" t="s">
        <v>103</v>
      </c>
      <c r="B98" s="44" t="s">
        <v>476</v>
      </c>
      <c r="C98" s="44" t="s">
        <v>105</v>
      </c>
      <c r="D98" s="44" t="s">
        <v>106</v>
      </c>
      <c r="E98" s="44" t="s">
        <v>483</v>
      </c>
      <c r="F98" s="44" t="s">
        <v>484</v>
      </c>
      <c r="G98" s="44" t="s">
        <v>109</v>
      </c>
      <c r="H98" s="44" t="s">
        <v>110</v>
      </c>
      <c r="I98" s="44" t="s">
        <v>111</v>
      </c>
      <c r="J98" s="44" t="s">
        <v>181</v>
      </c>
      <c r="K98" s="44" t="s">
        <v>291</v>
      </c>
      <c r="L98" s="44" t="s">
        <v>114</v>
      </c>
      <c r="M98" s="45">
        <v>45812</v>
      </c>
      <c r="N98" s="45">
        <v>45812</v>
      </c>
      <c r="O98" s="18">
        <v>6</v>
      </c>
      <c r="P98" s="18">
        <v>0</v>
      </c>
      <c r="Q98" s="18">
        <v>6</v>
      </c>
      <c r="R98" s="18">
        <v>0</v>
      </c>
      <c r="S98" s="18">
        <v>0</v>
      </c>
      <c r="T98" s="18">
        <v>6</v>
      </c>
      <c r="U98" s="18">
        <v>0</v>
      </c>
      <c r="V98" s="18">
        <v>0</v>
      </c>
      <c r="W98" s="18">
        <v>0</v>
      </c>
      <c r="X98" s="18">
        <v>3</v>
      </c>
      <c r="Y98" s="18">
        <v>3</v>
      </c>
      <c r="Z98" s="18">
        <v>0</v>
      </c>
      <c r="AA98" s="18">
        <v>0</v>
      </c>
      <c r="AB98" s="18">
        <v>0</v>
      </c>
      <c r="AC98" s="18">
        <v>0</v>
      </c>
      <c r="AD98" s="18">
        <v>0</v>
      </c>
      <c r="AE98" s="18">
        <v>0</v>
      </c>
      <c r="AF98" s="18">
        <v>0</v>
      </c>
      <c r="AG98" s="18">
        <v>0</v>
      </c>
      <c r="AH98" s="18">
        <v>0</v>
      </c>
      <c r="AI98" s="18">
        <v>6</v>
      </c>
      <c r="AJ98" s="18">
        <v>0</v>
      </c>
      <c r="AK98" s="18">
        <v>0</v>
      </c>
      <c r="AL98" s="18">
        <v>0</v>
      </c>
      <c r="AM98" s="18">
        <v>0</v>
      </c>
      <c r="AN98" s="18">
        <v>1</v>
      </c>
      <c r="AO98" s="44" t="s">
        <v>485</v>
      </c>
      <c r="AP98" s="19">
        <v>0</v>
      </c>
      <c r="AR98" s="18">
        <v>0</v>
      </c>
      <c r="AS98" s="44" t="s">
        <v>480</v>
      </c>
      <c r="AT98" s="44" t="s">
        <v>486</v>
      </c>
      <c r="AU98" s="44" t="s">
        <v>487</v>
      </c>
      <c r="AV98" s="44" t="s">
        <v>153</v>
      </c>
      <c r="AW98" s="44" t="s">
        <v>153</v>
      </c>
    </row>
    <row r="99" spans="1:49" ht="42.75">
      <c r="A99" s="44" t="s">
        <v>103</v>
      </c>
      <c r="B99" s="44" t="s">
        <v>476</v>
      </c>
      <c r="C99" s="44" t="s">
        <v>105</v>
      </c>
      <c r="D99" s="44" t="s">
        <v>106</v>
      </c>
      <c r="E99" s="44" t="s">
        <v>488</v>
      </c>
      <c r="F99" s="44" t="s">
        <v>478</v>
      </c>
      <c r="G99" s="44" t="s">
        <v>109</v>
      </c>
      <c r="H99" s="44" t="s">
        <v>110</v>
      </c>
      <c r="I99" s="44" t="s">
        <v>111</v>
      </c>
      <c r="J99" s="44" t="s">
        <v>181</v>
      </c>
      <c r="K99" s="44" t="s">
        <v>291</v>
      </c>
      <c r="L99" s="44" t="s">
        <v>114</v>
      </c>
      <c r="M99" s="45">
        <v>45812</v>
      </c>
      <c r="N99" s="45">
        <v>45812</v>
      </c>
      <c r="O99" s="18">
        <v>7</v>
      </c>
      <c r="P99" s="18">
        <v>2</v>
      </c>
      <c r="Q99" s="18">
        <v>5</v>
      </c>
      <c r="R99" s="18">
        <v>0</v>
      </c>
      <c r="S99" s="18">
        <v>0</v>
      </c>
      <c r="T99" s="18">
        <v>7</v>
      </c>
      <c r="U99" s="18">
        <v>0</v>
      </c>
      <c r="V99" s="18">
        <v>0</v>
      </c>
      <c r="W99" s="18">
        <v>0</v>
      </c>
      <c r="X99" s="18">
        <v>1</v>
      </c>
      <c r="Y99" s="18">
        <v>6</v>
      </c>
      <c r="Z99" s="18">
        <v>0</v>
      </c>
      <c r="AA99" s="18">
        <v>0</v>
      </c>
      <c r="AB99" s="18">
        <v>0</v>
      </c>
      <c r="AC99" s="18">
        <v>0</v>
      </c>
      <c r="AD99" s="18">
        <v>0</v>
      </c>
      <c r="AE99" s="18">
        <v>0</v>
      </c>
      <c r="AF99" s="18">
        <v>0</v>
      </c>
      <c r="AG99" s="18">
        <v>0</v>
      </c>
      <c r="AH99" s="18">
        <v>0</v>
      </c>
      <c r="AI99" s="18">
        <v>7</v>
      </c>
      <c r="AJ99" s="18">
        <v>0</v>
      </c>
      <c r="AK99" s="18">
        <v>0</v>
      </c>
      <c r="AL99" s="18">
        <v>0</v>
      </c>
      <c r="AM99" s="18">
        <v>0</v>
      </c>
      <c r="AN99" s="18">
        <v>0</v>
      </c>
      <c r="AO99" s="44" t="s">
        <v>489</v>
      </c>
      <c r="AP99" s="19">
        <v>0</v>
      </c>
      <c r="AR99" s="18">
        <v>6</v>
      </c>
      <c r="AS99" s="44" t="s">
        <v>480</v>
      </c>
      <c r="AT99" s="44" t="s">
        <v>486</v>
      </c>
      <c r="AU99" s="44" t="s">
        <v>490</v>
      </c>
      <c r="AV99" s="44" t="s">
        <v>153</v>
      </c>
      <c r="AW99" s="44" t="s">
        <v>153</v>
      </c>
    </row>
    <row r="100" spans="1:49" ht="28.5">
      <c r="A100" s="44" t="s">
        <v>103</v>
      </c>
      <c r="B100" s="44" t="s">
        <v>476</v>
      </c>
      <c r="C100" s="44" t="s">
        <v>105</v>
      </c>
      <c r="D100" s="44" t="s">
        <v>106</v>
      </c>
      <c r="E100" s="44" t="s">
        <v>491</v>
      </c>
      <c r="F100" s="44" t="s">
        <v>492</v>
      </c>
      <c r="G100" s="44" t="s">
        <v>109</v>
      </c>
      <c r="H100" s="44" t="s">
        <v>110</v>
      </c>
      <c r="I100" s="44" t="s">
        <v>111</v>
      </c>
      <c r="J100" s="44" t="s">
        <v>181</v>
      </c>
      <c r="K100" s="44" t="s">
        <v>389</v>
      </c>
      <c r="L100" s="44" t="s">
        <v>114</v>
      </c>
      <c r="M100" s="45">
        <v>45812</v>
      </c>
      <c r="N100" s="45">
        <v>45812</v>
      </c>
      <c r="O100" s="18">
        <v>6</v>
      </c>
      <c r="P100" s="18">
        <v>1</v>
      </c>
      <c r="Q100" s="18">
        <v>5</v>
      </c>
      <c r="R100" s="18">
        <v>0</v>
      </c>
      <c r="S100" s="18">
        <v>0</v>
      </c>
      <c r="T100" s="18">
        <v>6</v>
      </c>
      <c r="U100" s="18">
        <v>0</v>
      </c>
      <c r="V100" s="18">
        <v>0</v>
      </c>
      <c r="W100" s="18">
        <v>0</v>
      </c>
      <c r="X100" s="18">
        <v>0</v>
      </c>
      <c r="Y100" s="18">
        <v>6</v>
      </c>
      <c r="Z100" s="18">
        <v>0</v>
      </c>
      <c r="AA100" s="18">
        <v>0</v>
      </c>
      <c r="AB100" s="18">
        <v>0</v>
      </c>
      <c r="AC100" s="18">
        <v>0</v>
      </c>
      <c r="AD100" s="18">
        <v>0</v>
      </c>
      <c r="AE100" s="18">
        <v>0</v>
      </c>
      <c r="AF100" s="18">
        <v>0</v>
      </c>
      <c r="AG100" s="18">
        <v>0</v>
      </c>
      <c r="AH100" s="18">
        <v>0</v>
      </c>
      <c r="AI100" s="18">
        <v>6</v>
      </c>
      <c r="AJ100" s="18">
        <v>0</v>
      </c>
      <c r="AK100" s="18">
        <v>0</v>
      </c>
      <c r="AL100" s="18">
        <v>0</v>
      </c>
      <c r="AM100" s="18">
        <v>0</v>
      </c>
      <c r="AN100" s="18">
        <v>0</v>
      </c>
      <c r="AO100" s="44" t="s">
        <v>268</v>
      </c>
      <c r="AP100" s="19">
        <v>0</v>
      </c>
      <c r="AR100" s="18">
        <v>5</v>
      </c>
      <c r="AS100" s="44" t="s">
        <v>493</v>
      </c>
      <c r="AT100" s="44" t="s">
        <v>153</v>
      </c>
      <c r="AU100" s="44" t="s">
        <v>153</v>
      </c>
      <c r="AV100" s="44" t="s">
        <v>153</v>
      </c>
      <c r="AW100" s="44" t="s">
        <v>153</v>
      </c>
    </row>
    <row r="101" spans="1:49" ht="42.75">
      <c r="A101" s="44" t="s">
        <v>103</v>
      </c>
      <c r="B101" s="44" t="s">
        <v>476</v>
      </c>
      <c r="C101" s="44" t="s">
        <v>123</v>
      </c>
      <c r="D101" s="44" t="s">
        <v>106</v>
      </c>
      <c r="E101" s="44" t="s">
        <v>494</v>
      </c>
      <c r="F101" s="44" t="s">
        <v>495</v>
      </c>
      <c r="G101" s="44" t="s">
        <v>162</v>
      </c>
      <c r="H101" s="44" t="s">
        <v>496</v>
      </c>
      <c r="I101" s="44" t="s">
        <v>126</v>
      </c>
      <c r="J101" s="44" t="s">
        <v>164</v>
      </c>
      <c r="K101" s="44" t="s">
        <v>497</v>
      </c>
      <c r="L101" s="44" t="s">
        <v>152</v>
      </c>
      <c r="M101" s="45">
        <v>45812</v>
      </c>
      <c r="N101" s="45">
        <v>45812</v>
      </c>
      <c r="O101" s="18">
        <v>7</v>
      </c>
      <c r="P101" s="18">
        <v>7</v>
      </c>
      <c r="R101" s="18">
        <v>0</v>
      </c>
      <c r="S101" s="18">
        <v>0</v>
      </c>
      <c r="T101" s="18">
        <v>7</v>
      </c>
      <c r="U101" s="18">
        <v>0</v>
      </c>
      <c r="V101" s="18">
        <v>0</v>
      </c>
      <c r="W101" s="18">
        <v>0</v>
      </c>
      <c r="X101" s="18">
        <v>0</v>
      </c>
      <c r="Y101" s="18">
        <v>0</v>
      </c>
      <c r="Z101" s="18">
        <v>0</v>
      </c>
      <c r="AA101" s="18" t="s">
        <v>498</v>
      </c>
      <c r="AB101" s="18">
        <v>0</v>
      </c>
      <c r="AC101" s="18">
        <v>0</v>
      </c>
      <c r="AD101" s="18">
        <v>0</v>
      </c>
      <c r="AE101" s="18">
        <v>0</v>
      </c>
      <c r="AF101" s="18">
        <v>0</v>
      </c>
      <c r="AG101" s="18">
        <v>0</v>
      </c>
      <c r="AH101" s="18">
        <v>0</v>
      </c>
      <c r="AI101" s="18">
        <v>7</v>
      </c>
      <c r="AJ101" s="18">
        <v>0</v>
      </c>
      <c r="AK101" s="18">
        <v>0</v>
      </c>
      <c r="AL101" s="18">
        <v>0</v>
      </c>
      <c r="AM101" s="18">
        <v>0</v>
      </c>
      <c r="AN101" s="18">
        <v>0</v>
      </c>
      <c r="AO101" s="44" t="s">
        <v>499</v>
      </c>
      <c r="AP101" s="19">
        <v>0</v>
      </c>
      <c r="AR101" s="18">
        <v>0</v>
      </c>
      <c r="AS101" s="44" t="s">
        <v>166</v>
      </c>
      <c r="AT101" s="44" t="s">
        <v>500</v>
      </c>
      <c r="AU101" s="44" t="s">
        <v>153</v>
      </c>
      <c r="AV101" s="44" t="s">
        <v>153</v>
      </c>
      <c r="AW101" s="44" t="s">
        <v>153</v>
      </c>
    </row>
    <row r="102" spans="1:49" ht="28.5">
      <c r="A102" s="44" t="s">
        <v>103</v>
      </c>
      <c r="B102" s="44" t="s">
        <v>476</v>
      </c>
      <c r="C102" s="44" t="s">
        <v>105</v>
      </c>
      <c r="D102" s="44" t="s">
        <v>106</v>
      </c>
      <c r="E102" s="44" t="s">
        <v>501</v>
      </c>
      <c r="F102" s="44" t="s">
        <v>502</v>
      </c>
      <c r="G102" s="44" t="s">
        <v>109</v>
      </c>
      <c r="H102" s="44" t="s">
        <v>110</v>
      </c>
      <c r="I102" s="44" t="s">
        <v>111</v>
      </c>
      <c r="J102" s="44" t="s">
        <v>181</v>
      </c>
      <c r="K102" s="44" t="s">
        <v>245</v>
      </c>
      <c r="L102" s="44" t="s">
        <v>114</v>
      </c>
      <c r="M102" s="45">
        <v>45817</v>
      </c>
      <c r="N102" s="45">
        <v>45817</v>
      </c>
      <c r="O102" s="18">
        <v>8</v>
      </c>
      <c r="P102" s="18">
        <v>3</v>
      </c>
      <c r="Q102" s="18">
        <v>5</v>
      </c>
      <c r="R102" s="18">
        <v>0</v>
      </c>
      <c r="S102" s="18">
        <v>0</v>
      </c>
      <c r="T102" s="18">
        <v>8</v>
      </c>
      <c r="U102" s="18">
        <v>0</v>
      </c>
      <c r="V102" s="18">
        <v>0</v>
      </c>
      <c r="W102" s="18">
        <v>0</v>
      </c>
      <c r="X102" s="18">
        <v>0</v>
      </c>
      <c r="Y102" s="18">
        <v>8</v>
      </c>
      <c r="Z102" s="18">
        <v>0</v>
      </c>
      <c r="AA102" s="18">
        <v>0</v>
      </c>
      <c r="AB102" s="18">
        <v>0</v>
      </c>
      <c r="AC102" s="18">
        <v>0</v>
      </c>
      <c r="AD102" s="18">
        <v>0</v>
      </c>
      <c r="AE102" s="18">
        <v>0</v>
      </c>
      <c r="AF102" s="18">
        <v>0</v>
      </c>
      <c r="AG102" s="18">
        <v>0</v>
      </c>
      <c r="AH102" s="18">
        <v>0</v>
      </c>
      <c r="AI102" s="18">
        <v>8</v>
      </c>
      <c r="AJ102" s="18">
        <v>0</v>
      </c>
      <c r="AK102" s="18">
        <v>0</v>
      </c>
      <c r="AL102" s="18">
        <v>0</v>
      </c>
      <c r="AM102" s="18">
        <v>0</v>
      </c>
      <c r="AN102" s="18">
        <v>0</v>
      </c>
      <c r="AO102" s="44" t="s">
        <v>503</v>
      </c>
      <c r="AP102" s="19">
        <v>0</v>
      </c>
      <c r="AR102" s="18">
        <v>7</v>
      </c>
      <c r="AS102" s="44" t="s">
        <v>504</v>
      </c>
      <c r="AT102" s="44" t="s">
        <v>505</v>
      </c>
      <c r="AU102" s="44" t="s">
        <v>506</v>
      </c>
      <c r="AV102" s="44" t="s">
        <v>153</v>
      </c>
      <c r="AW102" s="44" t="s">
        <v>153</v>
      </c>
    </row>
    <row r="103" spans="1:49" ht="28.5">
      <c r="A103" s="44" t="s">
        <v>103</v>
      </c>
      <c r="B103" s="44" t="s">
        <v>476</v>
      </c>
      <c r="C103" s="44" t="s">
        <v>105</v>
      </c>
      <c r="D103" s="44" t="s">
        <v>106</v>
      </c>
      <c r="E103" s="44" t="s">
        <v>507</v>
      </c>
      <c r="F103" s="44" t="s">
        <v>508</v>
      </c>
      <c r="G103" s="44" t="s">
        <v>109</v>
      </c>
      <c r="H103" s="44" t="s">
        <v>110</v>
      </c>
      <c r="I103" s="44" t="s">
        <v>111</v>
      </c>
      <c r="J103" s="44" t="s">
        <v>181</v>
      </c>
      <c r="K103" s="44" t="s">
        <v>389</v>
      </c>
      <c r="L103" s="44" t="s">
        <v>114</v>
      </c>
      <c r="M103" s="45">
        <v>45817</v>
      </c>
      <c r="N103" s="45">
        <v>45817</v>
      </c>
      <c r="O103" s="18">
        <v>3</v>
      </c>
      <c r="Q103" s="18">
        <v>3</v>
      </c>
      <c r="R103" s="18">
        <v>0</v>
      </c>
      <c r="S103" s="18">
        <v>0</v>
      </c>
      <c r="T103" s="18">
        <v>3</v>
      </c>
      <c r="U103" s="18">
        <v>0</v>
      </c>
      <c r="V103" s="18">
        <v>0</v>
      </c>
      <c r="W103" s="18">
        <v>0</v>
      </c>
      <c r="X103" s="18">
        <v>0</v>
      </c>
      <c r="Y103" s="18">
        <v>3</v>
      </c>
      <c r="Z103" s="18">
        <v>0</v>
      </c>
      <c r="AA103" s="18">
        <v>0</v>
      </c>
      <c r="AB103" s="18">
        <v>0</v>
      </c>
      <c r="AC103" s="18">
        <v>0</v>
      </c>
      <c r="AD103" s="18">
        <v>0</v>
      </c>
      <c r="AE103" s="18">
        <v>0</v>
      </c>
      <c r="AF103" s="18">
        <v>0</v>
      </c>
      <c r="AG103" s="18">
        <v>0</v>
      </c>
      <c r="AH103" s="18">
        <v>0</v>
      </c>
      <c r="AI103" s="18">
        <v>3</v>
      </c>
      <c r="AJ103" s="18">
        <v>0</v>
      </c>
      <c r="AK103" s="18">
        <v>0</v>
      </c>
      <c r="AL103" s="18">
        <v>0</v>
      </c>
      <c r="AM103" s="18">
        <v>0</v>
      </c>
      <c r="AN103" s="18">
        <v>0</v>
      </c>
      <c r="AO103" s="44" t="s">
        <v>268</v>
      </c>
      <c r="AP103" s="19">
        <v>0</v>
      </c>
      <c r="AR103" s="18">
        <v>2</v>
      </c>
      <c r="AS103" s="44" t="s">
        <v>493</v>
      </c>
      <c r="AT103" s="44" t="s">
        <v>153</v>
      </c>
      <c r="AU103" s="44" t="s">
        <v>153</v>
      </c>
      <c r="AV103" s="44" t="s">
        <v>153</v>
      </c>
      <c r="AW103" s="44" t="s">
        <v>153</v>
      </c>
    </row>
    <row r="104" spans="1:49" ht="42.75">
      <c r="A104" s="44" t="s">
        <v>103</v>
      </c>
      <c r="B104" s="44" t="s">
        <v>476</v>
      </c>
      <c r="C104" s="44" t="s">
        <v>123</v>
      </c>
      <c r="D104" s="44" t="s">
        <v>106</v>
      </c>
      <c r="E104" s="44" t="s">
        <v>509</v>
      </c>
      <c r="F104" s="44" t="s">
        <v>510</v>
      </c>
      <c r="G104" s="44" t="s">
        <v>109</v>
      </c>
      <c r="H104" s="44" t="s">
        <v>110</v>
      </c>
      <c r="I104" s="44" t="s">
        <v>111</v>
      </c>
      <c r="J104" s="44" t="s">
        <v>181</v>
      </c>
      <c r="K104" s="44" t="s">
        <v>291</v>
      </c>
      <c r="L104" s="44" t="s">
        <v>114</v>
      </c>
      <c r="M104" s="45">
        <v>45818</v>
      </c>
      <c r="N104" s="45">
        <v>45818</v>
      </c>
      <c r="O104" s="18">
        <v>3</v>
      </c>
      <c r="P104" s="18">
        <v>1</v>
      </c>
      <c r="Q104" s="18">
        <v>2</v>
      </c>
      <c r="R104" s="18">
        <v>0</v>
      </c>
      <c r="S104" s="18">
        <v>0</v>
      </c>
      <c r="T104" s="18">
        <v>3</v>
      </c>
      <c r="U104" s="18">
        <v>0</v>
      </c>
      <c r="V104" s="18">
        <v>0</v>
      </c>
      <c r="W104" s="18">
        <v>0</v>
      </c>
      <c r="X104" s="18">
        <v>1</v>
      </c>
      <c r="Y104" s="18">
        <v>2</v>
      </c>
      <c r="Z104" s="18">
        <v>0</v>
      </c>
      <c r="AA104" s="18">
        <v>0</v>
      </c>
      <c r="AB104" s="18">
        <v>0</v>
      </c>
      <c r="AC104" s="18">
        <v>0</v>
      </c>
      <c r="AD104" s="18">
        <v>0</v>
      </c>
      <c r="AE104" s="18">
        <v>0</v>
      </c>
      <c r="AF104" s="18">
        <v>0</v>
      </c>
      <c r="AG104" s="18">
        <v>0</v>
      </c>
      <c r="AH104" s="18">
        <v>0</v>
      </c>
      <c r="AI104" s="18">
        <v>3</v>
      </c>
      <c r="AJ104" s="18">
        <v>0</v>
      </c>
      <c r="AK104" s="18">
        <v>0</v>
      </c>
      <c r="AL104" s="18">
        <v>0</v>
      </c>
      <c r="AM104" s="18">
        <v>0</v>
      </c>
      <c r="AN104" s="18">
        <v>0</v>
      </c>
      <c r="AO104" s="44" t="s">
        <v>511</v>
      </c>
      <c r="AP104" s="19">
        <v>0</v>
      </c>
      <c r="AR104" s="18">
        <v>0</v>
      </c>
      <c r="AS104" s="44" t="s">
        <v>512</v>
      </c>
      <c r="AT104" s="44" t="s">
        <v>153</v>
      </c>
      <c r="AU104" s="44" t="s">
        <v>153</v>
      </c>
      <c r="AV104" s="44" t="s">
        <v>153</v>
      </c>
      <c r="AW104" s="44" t="s">
        <v>153</v>
      </c>
    </row>
    <row r="105" spans="1:49" ht="42.75">
      <c r="A105" s="44" t="s">
        <v>103</v>
      </c>
      <c r="B105" s="44" t="s">
        <v>476</v>
      </c>
      <c r="C105" s="44" t="s">
        <v>123</v>
      </c>
      <c r="D105" s="44" t="s">
        <v>106</v>
      </c>
      <c r="E105" s="44" t="s">
        <v>513</v>
      </c>
      <c r="F105" s="44" t="s">
        <v>495</v>
      </c>
      <c r="G105" s="44" t="s">
        <v>162</v>
      </c>
      <c r="H105" s="44" t="s">
        <v>514</v>
      </c>
      <c r="I105" s="44" t="s">
        <v>126</v>
      </c>
      <c r="J105" s="44" t="s">
        <v>515</v>
      </c>
      <c r="K105" s="44" t="s">
        <v>203</v>
      </c>
      <c r="L105" s="44" t="s">
        <v>152</v>
      </c>
      <c r="M105" s="45">
        <v>45818</v>
      </c>
      <c r="N105" s="45">
        <v>45819</v>
      </c>
      <c r="O105" s="18">
        <v>10</v>
      </c>
      <c r="P105" s="18">
        <v>7</v>
      </c>
      <c r="Q105" s="18">
        <v>3</v>
      </c>
      <c r="R105" s="18">
        <v>0</v>
      </c>
      <c r="S105" s="18">
        <v>0</v>
      </c>
      <c r="T105" s="18">
        <v>10</v>
      </c>
      <c r="U105" s="18">
        <v>0</v>
      </c>
      <c r="V105" s="18">
        <v>0</v>
      </c>
      <c r="W105" s="18">
        <v>0</v>
      </c>
      <c r="X105" s="18">
        <v>0</v>
      </c>
      <c r="Y105" s="18">
        <v>0</v>
      </c>
      <c r="Z105" s="18">
        <v>0</v>
      </c>
      <c r="AA105" s="18" t="s">
        <v>516</v>
      </c>
      <c r="AB105" s="18">
        <v>0</v>
      </c>
      <c r="AC105" s="18">
        <v>0</v>
      </c>
      <c r="AD105" s="18">
        <v>0</v>
      </c>
      <c r="AE105" s="18">
        <v>10</v>
      </c>
      <c r="AF105" s="18">
        <v>0</v>
      </c>
      <c r="AG105" s="18">
        <v>0</v>
      </c>
      <c r="AH105" s="18">
        <v>0</v>
      </c>
      <c r="AI105" s="18">
        <v>0</v>
      </c>
      <c r="AJ105" s="18">
        <v>0</v>
      </c>
      <c r="AK105" s="18">
        <v>0</v>
      </c>
      <c r="AL105" s="18">
        <v>0</v>
      </c>
      <c r="AM105" s="18">
        <v>0</v>
      </c>
      <c r="AN105" s="18">
        <v>0</v>
      </c>
      <c r="AO105" s="44" t="s">
        <v>517</v>
      </c>
      <c r="AP105" s="19">
        <v>0</v>
      </c>
      <c r="AR105" s="18">
        <v>0</v>
      </c>
      <c r="AS105" s="44" t="s">
        <v>154</v>
      </c>
      <c r="AT105" s="44" t="s">
        <v>518</v>
      </c>
      <c r="AU105" s="44" t="s">
        <v>153</v>
      </c>
      <c r="AV105" s="44" t="s">
        <v>153</v>
      </c>
      <c r="AW105" s="44" t="s">
        <v>153</v>
      </c>
    </row>
    <row r="106" spans="1:49" ht="42.75">
      <c r="A106" s="44" t="s">
        <v>103</v>
      </c>
      <c r="B106" s="44" t="s">
        <v>476</v>
      </c>
      <c r="C106" s="44" t="s">
        <v>123</v>
      </c>
      <c r="D106" s="44" t="s">
        <v>106</v>
      </c>
      <c r="E106" s="44" t="s">
        <v>519</v>
      </c>
      <c r="F106" s="44" t="s">
        <v>520</v>
      </c>
      <c r="G106" s="44" t="s">
        <v>109</v>
      </c>
      <c r="H106" s="44" t="s">
        <v>110</v>
      </c>
      <c r="I106" s="44" t="s">
        <v>111</v>
      </c>
      <c r="J106" s="44" t="s">
        <v>181</v>
      </c>
      <c r="K106" s="44" t="s">
        <v>245</v>
      </c>
      <c r="L106" s="44" t="s">
        <v>114</v>
      </c>
      <c r="M106" s="45">
        <v>45820</v>
      </c>
      <c r="N106" s="45">
        <v>45820</v>
      </c>
      <c r="O106" s="18">
        <v>6</v>
      </c>
      <c r="P106" s="18">
        <v>1</v>
      </c>
      <c r="Q106" s="18">
        <v>5</v>
      </c>
      <c r="R106" s="18">
        <v>0</v>
      </c>
      <c r="S106" s="18">
        <v>0</v>
      </c>
      <c r="T106" s="18">
        <v>6</v>
      </c>
      <c r="U106" s="18">
        <v>0</v>
      </c>
      <c r="V106" s="18">
        <v>0</v>
      </c>
      <c r="W106" s="18">
        <v>0</v>
      </c>
      <c r="X106" s="18">
        <v>1</v>
      </c>
      <c r="Y106" s="18">
        <v>5</v>
      </c>
      <c r="Z106" s="18">
        <v>0</v>
      </c>
      <c r="AA106" s="18">
        <v>0</v>
      </c>
      <c r="AB106" s="18">
        <v>0</v>
      </c>
      <c r="AC106" s="18">
        <v>0</v>
      </c>
      <c r="AD106" s="18">
        <v>0</v>
      </c>
      <c r="AE106" s="18">
        <v>0</v>
      </c>
      <c r="AF106" s="18">
        <v>0</v>
      </c>
      <c r="AG106" s="18">
        <v>0</v>
      </c>
      <c r="AH106" s="18">
        <v>0</v>
      </c>
      <c r="AI106" s="18">
        <v>6</v>
      </c>
      <c r="AJ106" s="18">
        <v>0</v>
      </c>
      <c r="AK106" s="18">
        <v>0</v>
      </c>
      <c r="AL106" s="18">
        <v>0</v>
      </c>
      <c r="AM106" s="18">
        <v>0</v>
      </c>
      <c r="AN106" s="18">
        <v>0</v>
      </c>
      <c r="AO106" s="44" t="s">
        <v>521</v>
      </c>
      <c r="AP106" s="19">
        <v>0</v>
      </c>
      <c r="AR106" s="18">
        <v>5</v>
      </c>
      <c r="AS106" s="44" t="s">
        <v>504</v>
      </c>
      <c r="AT106" s="44" t="s">
        <v>522</v>
      </c>
      <c r="AU106" s="44" t="s">
        <v>523</v>
      </c>
      <c r="AV106" s="44" t="s">
        <v>153</v>
      </c>
      <c r="AW106" s="44" t="s">
        <v>153</v>
      </c>
    </row>
    <row r="107" spans="1:49" ht="28.5">
      <c r="A107" s="44" t="s">
        <v>103</v>
      </c>
      <c r="B107" s="44" t="s">
        <v>476</v>
      </c>
      <c r="C107" s="44" t="s">
        <v>123</v>
      </c>
      <c r="D107" s="44" t="s">
        <v>106</v>
      </c>
      <c r="E107" s="44" t="s">
        <v>524</v>
      </c>
      <c r="F107" s="44" t="s">
        <v>525</v>
      </c>
      <c r="G107" s="44" t="s">
        <v>109</v>
      </c>
      <c r="H107" s="44" t="s">
        <v>110</v>
      </c>
      <c r="I107" s="44" t="s">
        <v>126</v>
      </c>
      <c r="J107" s="44" t="s">
        <v>181</v>
      </c>
      <c r="K107" s="44" t="s">
        <v>526</v>
      </c>
      <c r="L107" s="44" t="s">
        <v>114</v>
      </c>
      <c r="M107" s="45">
        <v>45820</v>
      </c>
      <c r="N107" s="45">
        <v>45820</v>
      </c>
      <c r="O107" s="18">
        <v>6</v>
      </c>
      <c r="P107" s="18">
        <v>1</v>
      </c>
      <c r="Q107" s="18">
        <v>5</v>
      </c>
      <c r="R107" s="18">
        <v>0</v>
      </c>
      <c r="S107" s="18">
        <v>0</v>
      </c>
      <c r="T107" s="18">
        <v>6</v>
      </c>
      <c r="U107" s="18">
        <v>0</v>
      </c>
      <c r="V107" s="18">
        <v>0</v>
      </c>
      <c r="W107" s="18">
        <v>0</v>
      </c>
      <c r="X107" s="18">
        <v>0</v>
      </c>
      <c r="Y107" s="18">
        <v>6</v>
      </c>
      <c r="Z107" s="18">
        <v>0</v>
      </c>
      <c r="AA107" s="18">
        <v>0</v>
      </c>
      <c r="AB107" s="18">
        <v>0</v>
      </c>
      <c r="AC107" s="18" t="s">
        <v>175</v>
      </c>
      <c r="AD107" s="18">
        <v>0</v>
      </c>
      <c r="AE107" s="18">
        <v>0</v>
      </c>
      <c r="AF107" s="18">
        <v>0</v>
      </c>
      <c r="AG107" s="18">
        <v>0</v>
      </c>
      <c r="AH107" s="18">
        <v>0</v>
      </c>
      <c r="AI107" s="18">
        <v>5</v>
      </c>
      <c r="AJ107" s="18">
        <v>0</v>
      </c>
      <c r="AK107" s="18">
        <v>0</v>
      </c>
      <c r="AL107" s="18">
        <v>0</v>
      </c>
      <c r="AM107" s="18">
        <v>0</v>
      </c>
      <c r="AN107" s="18">
        <v>0</v>
      </c>
      <c r="AO107" s="44" t="s">
        <v>527</v>
      </c>
      <c r="AP107" s="19">
        <v>0</v>
      </c>
      <c r="AR107" s="18">
        <v>2</v>
      </c>
      <c r="AS107" s="44" t="s">
        <v>493</v>
      </c>
      <c r="AT107" s="44" t="s">
        <v>153</v>
      </c>
      <c r="AU107" s="44" t="s">
        <v>153</v>
      </c>
      <c r="AV107" s="44" t="s">
        <v>153</v>
      </c>
      <c r="AW107" s="44" t="s">
        <v>153</v>
      </c>
    </row>
    <row r="108" spans="1:49" ht="28.5">
      <c r="A108" s="44" t="s">
        <v>103</v>
      </c>
      <c r="B108" s="44" t="s">
        <v>476</v>
      </c>
      <c r="C108" s="44" t="s">
        <v>123</v>
      </c>
      <c r="D108" s="44" t="s">
        <v>106</v>
      </c>
      <c r="E108" s="44" t="s">
        <v>528</v>
      </c>
      <c r="F108" s="44" t="s">
        <v>529</v>
      </c>
      <c r="G108" s="44" t="s">
        <v>109</v>
      </c>
      <c r="H108" s="44" t="s">
        <v>110</v>
      </c>
      <c r="I108" s="44" t="s">
        <v>126</v>
      </c>
      <c r="J108" s="44" t="s">
        <v>181</v>
      </c>
      <c r="K108" s="44" t="s">
        <v>526</v>
      </c>
      <c r="L108" s="44" t="s">
        <v>114</v>
      </c>
      <c r="M108" s="45">
        <v>45821</v>
      </c>
      <c r="N108" s="45">
        <v>45821</v>
      </c>
      <c r="O108" s="18">
        <v>6</v>
      </c>
      <c r="P108" s="18">
        <v>1</v>
      </c>
      <c r="Q108" s="18">
        <v>5</v>
      </c>
      <c r="R108" s="18">
        <v>0</v>
      </c>
      <c r="S108" s="18">
        <v>0</v>
      </c>
      <c r="T108" s="18">
        <v>6</v>
      </c>
      <c r="U108" s="18">
        <v>0</v>
      </c>
      <c r="V108" s="18">
        <v>0</v>
      </c>
      <c r="W108" s="18">
        <v>0</v>
      </c>
      <c r="X108" s="18">
        <v>0</v>
      </c>
      <c r="Y108" s="18">
        <v>6</v>
      </c>
      <c r="Z108" s="18">
        <v>0</v>
      </c>
      <c r="AA108" s="18">
        <v>0</v>
      </c>
      <c r="AB108" s="18">
        <v>0</v>
      </c>
      <c r="AC108" s="18" t="s">
        <v>175</v>
      </c>
      <c r="AD108" s="18">
        <v>0</v>
      </c>
      <c r="AE108" s="18">
        <v>0</v>
      </c>
      <c r="AF108" s="18">
        <v>0</v>
      </c>
      <c r="AG108" s="18">
        <v>0</v>
      </c>
      <c r="AH108" s="18">
        <v>0</v>
      </c>
      <c r="AI108" s="18">
        <v>5</v>
      </c>
      <c r="AJ108" s="18">
        <v>0</v>
      </c>
      <c r="AK108" s="18">
        <v>0</v>
      </c>
      <c r="AL108" s="18">
        <v>0</v>
      </c>
      <c r="AM108" s="18">
        <v>0</v>
      </c>
      <c r="AN108" s="18">
        <v>0</v>
      </c>
      <c r="AO108" s="44" t="s">
        <v>527</v>
      </c>
      <c r="AP108" s="19">
        <v>0</v>
      </c>
      <c r="AR108" s="18">
        <v>2</v>
      </c>
      <c r="AS108" s="44" t="s">
        <v>493</v>
      </c>
      <c r="AT108" s="44" t="s">
        <v>153</v>
      </c>
      <c r="AU108" s="44" t="s">
        <v>153</v>
      </c>
      <c r="AV108" s="44" t="s">
        <v>153</v>
      </c>
      <c r="AW108" s="44" t="s">
        <v>153</v>
      </c>
    </row>
    <row r="109" spans="1:49" ht="99.75">
      <c r="A109" s="44" t="s">
        <v>103</v>
      </c>
      <c r="B109" s="44" t="s">
        <v>476</v>
      </c>
      <c r="C109" s="44" t="s">
        <v>123</v>
      </c>
      <c r="D109" s="44" t="s">
        <v>106</v>
      </c>
      <c r="E109" s="44" t="s">
        <v>530</v>
      </c>
      <c r="F109" s="44" t="s">
        <v>531</v>
      </c>
      <c r="G109" s="44" t="s">
        <v>148</v>
      </c>
      <c r="H109" s="44" t="s">
        <v>353</v>
      </c>
      <c r="I109" s="44" t="s">
        <v>126</v>
      </c>
      <c r="J109" s="44" t="s">
        <v>181</v>
      </c>
      <c r="K109" s="44" t="s">
        <v>405</v>
      </c>
      <c r="L109" s="44" t="s">
        <v>356</v>
      </c>
      <c r="M109" s="45">
        <v>45821</v>
      </c>
      <c r="N109" s="45">
        <v>45822</v>
      </c>
      <c r="O109" s="18">
        <v>78</v>
      </c>
      <c r="P109" s="18">
        <v>0</v>
      </c>
      <c r="Q109" s="18">
        <v>0</v>
      </c>
      <c r="R109" s="18">
        <v>0</v>
      </c>
      <c r="S109" s="18">
        <v>78</v>
      </c>
      <c r="T109" s="18">
        <v>78</v>
      </c>
      <c r="U109" s="18">
        <v>0</v>
      </c>
      <c r="V109" s="18">
        <v>0</v>
      </c>
      <c r="W109" s="18">
        <v>0</v>
      </c>
      <c r="X109" s="18">
        <v>0</v>
      </c>
      <c r="Y109" s="18">
        <v>0</v>
      </c>
      <c r="Z109" s="18">
        <v>0</v>
      </c>
      <c r="AA109" s="18" t="s">
        <v>532</v>
      </c>
      <c r="AB109" s="18">
        <v>0</v>
      </c>
      <c r="AC109" s="18">
        <v>0</v>
      </c>
      <c r="AD109" s="18">
        <v>0</v>
      </c>
      <c r="AE109" s="18">
        <v>0</v>
      </c>
      <c r="AF109" s="18">
        <v>0</v>
      </c>
      <c r="AG109" s="18">
        <v>0</v>
      </c>
      <c r="AH109" s="18">
        <v>0</v>
      </c>
      <c r="AI109" s="18">
        <v>78</v>
      </c>
      <c r="AJ109" s="18">
        <v>0</v>
      </c>
      <c r="AK109" s="18">
        <v>0</v>
      </c>
      <c r="AL109" s="18">
        <v>0</v>
      </c>
      <c r="AM109" s="18">
        <v>0</v>
      </c>
      <c r="AN109" s="18">
        <v>0</v>
      </c>
      <c r="AO109" s="44" t="s">
        <v>533</v>
      </c>
      <c r="AP109" s="19">
        <v>0</v>
      </c>
      <c r="AQ109" s="44" t="s">
        <v>534</v>
      </c>
      <c r="AR109" s="18">
        <v>0</v>
      </c>
      <c r="AS109" s="44" t="s">
        <v>535</v>
      </c>
      <c r="AT109" s="44" t="s">
        <v>153</v>
      </c>
      <c r="AU109" s="44" t="s">
        <v>153</v>
      </c>
      <c r="AV109" s="44" t="s">
        <v>153</v>
      </c>
      <c r="AW109" s="44" t="s">
        <v>153</v>
      </c>
    </row>
    <row r="110" spans="1:49" ht="28.5">
      <c r="A110" s="44" t="s">
        <v>103</v>
      </c>
      <c r="B110" s="44" t="s">
        <v>476</v>
      </c>
      <c r="C110" s="44" t="s">
        <v>105</v>
      </c>
      <c r="D110" s="44" t="s">
        <v>106</v>
      </c>
      <c r="E110" s="44" t="s">
        <v>536</v>
      </c>
      <c r="F110" s="44" t="s">
        <v>508</v>
      </c>
      <c r="G110" s="44" t="s">
        <v>109</v>
      </c>
      <c r="H110" s="44" t="s">
        <v>110</v>
      </c>
      <c r="I110" s="44" t="s">
        <v>111</v>
      </c>
      <c r="J110" s="44" t="s">
        <v>181</v>
      </c>
      <c r="K110" s="44" t="s">
        <v>389</v>
      </c>
      <c r="L110" s="44" t="s">
        <v>114</v>
      </c>
      <c r="M110" s="45">
        <v>45828</v>
      </c>
      <c r="N110" s="45">
        <v>45828</v>
      </c>
      <c r="O110" s="18">
        <v>5</v>
      </c>
      <c r="Q110" s="18">
        <v>5</v>
      </c>
      <c r="R110" s="18">
        <v>0</v>
      </c>
      <c r="S110" s="18">
        <v>0</v>
      </c>
      <c r="T110" s="18">
        <v>5</v>
      </c>
      <c r="U110" s="18">
        <v>0</v>
      </c>
      <c r="V110" s="18">
        <v>0</v>
      </c>
      <c r="W110" s="18">
        <v>0</v>
      </c>
      <c r="X110" s="18">
        <v>0</v>
      </c>
      <c r="Y110" s="18">
        <v>5</v>
      </c>
      <c r="Z110" s="18">
        <v>0</v>
      </c>
      <c r="AA110" s="18">
        <v>0</v>
      </c>
      <c r="AB110" s="18">
        <v>0</v>
      </c>
      <c r="AC110" s="18">
        <v>0</v>
      </c>
      <c r="AD110" s="18">
        <v>0</v>
      </c>
      <c r="AE110" s="18">
        <v>0</v>
      </c>
      <c r="AF110" s="18">
        <v>0</v>
      </c>
      <c r="AG110" s="18">
        <v>0</v>
      </c>
      <c r="AH110" s="18">
        <v>0</v>
      </c>
      <c r="AI110" s="18">
        <v>5</v>
      </c>
      <c r="AJ110" s="18">
        <v>0</v>
      </c>
      <c r="AK110" s="18">
        <v>0</v>
      </c>
      <c r="AL110" s="18">
        <v>0</v>
      </c>
      <c r="AM110" s="18">
        <v>0</v>
      </c>
      <c r="AN110" s="18">
        <v>0</v>
      </c>
      <c r="AO110" s="44" t="s">
        <v>537</v>
      </c>
      <c r="AP110" s="19">
        <v>0</v>
      </c>
      <c r="AR110" s="18">
        <v>2</v>
      </c>
      <c r="AS110" s="44" t="s">
        <v>493</v>
      </c>
      <c r="AT110" s="44" t="s">
        <v>153</v>
      </c>
      <c r="AU110" s="44" t="s">
        <v>153</v>
      </c>
      <c r="AV110" s="44" t="s">
        <v>153</v>
      </c>
      <c r="AW110" s="44" t="s">
        <v>153</v>
      </c>
    </row>
    <row r="111" spans="1:49" ht="28.5">
      <c r="A111" s="44" t="s">
        <v>103</v>
      </c>
      <c r="B111" s="44" t="s">
        <v>476</v>
      </c>
      <c r="C111" s="44" t="s">
        <v>105</v>
      </c>
      <c r="D111" s="44" t="s">
        <v>106</v>
      </c>
      <c r="E111" s="44" t="s">
        <v>507</v>
      </c>
      <c r="F111" s="44" t="s">
        <v>538</v>
      </c>
      <c r="G111" s="44" t="s">
        <v>109</v>
      </c>
      <c r="H111" s="44" t="s">
        <v>110</v>
      </c>
      <c r="I111" s="44" t="s">
        <v>111</v>
      </c>
      <c r="J111" s="44" t="s">
        <v>181</v>
      </c>
      <c r="K111" s="44" t="s">
        <v>389</v>
      </c>
      <c r="L111" s="44" t="s">
        <v>114</v>
      </c>
      <c r="M111" s="45">
        <v>45833</v>
      </c>
      <c r="N111" s="45">
        <v>45833</v>
      </c>
      <c r="O111" s="18">
        <v>7</v>
      </c>
      <c r="P111" s="18">
        <v>3</v>
      </c>
      <c r="Q111" s="18">
        <v>4</v>
      </c>
      <c r="R111" s="18">
        <v>0</v>
      </c>
      <c r="S111" s="18">
        <v>0</v>
      </c>
      <c r="T111" s="18">
        <v>7</v>
      </c>
      <c r="U111" s="18">
        <v>0</v>
      </c>
      <c r="V111" s="18">
        <v>0</v>
      </c>
      <c r="W111" s="18">
        <v>0</v>
      </c>
      <c r="X111" s="18">
        <v>1</v>
      </c>
      <c r="Y111" s="18">
        <v>6</v>
      </c>
      <c r="Z111" s="18">
        <v>0</v>
      </c>
      <c r="AA111" s="18">
        <v>0</v>
      </c>
      <c r="AB111" s="18">
        <v>0</v>
      </c>
      <c r="AC111" s="18">
        <v>0</v>
      </c>
      <c r="AD111" s="18">
        <v>0</v>
      </c>
      <c r="AE111" s="18">
        <v>0</v>
      </c>
      <c r="AF111" s="18">
        <v>0</v>
      </c>
      <c r="AG111" s="18">
        <v>0</v>
      </c>
      <c r="AH111" s="18">
        <v>0</v>
      </c>
      <c r="AI111" s="18">
        <v>7</v>
      </c>
      <c r="AJ111" s="18">
        <v>0</v>
      </c>
      <c r="AK111" s="18">
        <v>0</v>
      </c>
      <c r="AL111" s="18">
        <v>0</v>
      </c>
      <c r="AM111" s="18">
        <v>1</v>
      </c>
      <c r="AN111" s="18">
        <v>0</v>
      </c>
      <c r="AO111" s="44" t="s">
        <v>539</v>
      </c>
      <c r="AP111" s="19">
        <v>0</v>
      </c>
      <c r="AR111" s="18">
        <v>6</v>
      </c>
      <c r="AS111" s="44" t="s">
        <v>493</v>
      </c>
      <c r="AT111" s="44" t="s">
        <v>540</v>
      </c>
      <c r="AU111" s="44" t="s">
        <v>541</v>
      </c>
      <c r="AV111" s="44" t="s">
        <v>153</v>
      </c>
      <c r="AW111" s="44" t="s">
        <v>153</v>
      </c>
    </row>
    <row r="112" spans="1:49" ht="42.75">
      <c r="A112" s="44" t="s">
        <v>103</v>
      </c>
      <c r="B112" s="44" t="s">
        <v>476</v>
      </c>
      <c r="C112" s="44" t="s">
        <v>123</v>
      </c>
      <c r="D112" s="44" t="s">
        <v>106</v>
      </c>
      <c r="E112" s="44" t="s">
        <v>542</v>
      </c>
      <c r="F112" s="44" t="s">
        <v>543</v>
      </c>
      <c r="G112" s="44" t="s">
        <v>109</v>
      </c>
      <c r="H112" s="44" t="s">
        <v>110</v>
      </c>
      <c r="I112" s="44" t="s">
        <v>111</v>
      </c>
      <c r="J112" s="44" t="s">
        <v>181</v>
      </c>
      <c r="K112" s="44" t="s">
        <v>526</v>
      </c>
      <c r="L112" s="44" t="s">
        <v>114</v>
      </c>
      <c r="M112" s="45">
        <v>45833</v>
      </c>
      <c r="N112" s="45">
        <v>45833</v>
      </c>
      <c r="O112" s="18">
        <v>12</v>
      </c>
      <c r="P112" s="18">
        <v>1</v>
      </c>
      <c r="Q112" s="18">
        <v>11</v>
      </c>
      <c r="R112" s="18">
        <v>0</v>
      </c>
      <c r="S112" s="18">
        <v>0</v>
      </c>
      <c r="T112" s="18">
        <v>12</v>
      </c>
      <c r="U112" s="18">
        <v>0</v>
      </c>
      <c r="V112" s="18">
        <v>0</v>
      </c>
      <c r="W112" s="18">
        <v>0</v>
      </c>
      <c r="X112" s="18">
        <v>1</v>
      </c>
      <c r="Y112" s="18">
        <v>11</v>
      </c>
      <c r="Z112" s="18">
        <v>0</v>
      </c>
      <c r="AA112" s="18">
        <v>0</v>
      </c>
      <c r="AB112" s="18">
        <v>0</v>
      </c>
      <c r="AC112" s="18">
        <v>0</v>
      </c>
      <c r="AD112" s="18">
        <v>0</v>
      </c>
      <c r="AE112" s="18">
        <v>0</v>
      </c>
      <c r="AF112" s="18">
        <v>0</v>
      </c>
      <c r="AG112" s="18">
        <v>0</v>
      </c>
      <c r="AH112" s="18" t="s">
        <v>175</v>
      </c>
      <c r="AI112" s="18">
        <v>11</v>
      </c>
      <c r="AJ112" s="18">
        <v>0</v>
      </c>
      <c r="AK112" s="18">
        <v>0</v>
      </c>
      <c r="AL112" s="18">
        <v>0</v>
      </c>
      <c r="AM112" s="18">
        <v>0</v>
      </c>
      <c r="AN112" s="18">
        <v>0</v>
      </c>
      <c r="AO112" s="44" t="s">
        <v>544</v>
      </c>
      <c r="AP112" s="19">
        <v>0</v>
      </c>
      <c r="AR112" s="18">
        <v>0</v>
      </c>
      <c r="AS112" s="44" t="s">
        <v>493</v>
      </c>
      <c r="AT112" s="44" t="s">
        <v>545</v>
      </c>
      <c r="AU112" s="44" t="s">
        <v>546</v>
      </c>
      <c r="AV112" s="44" t="s">
        <v>153</v>
      </c>
      <c r="AW112" s="44" t="s">
        <v>153</v>
      </c>
    </row>
    <row r="113" spans="1:49" ht="42.75">
      <c r="A113" s="44" t="s">
        <v>103</v>
      </c>
      <c r="B113" s="44" t="s">
        <v>476</v>
      </c>
      <c r="C113" s="44" t="s">
        <v>123</v>
      </c>
      <c r="D113" s="44" t="s">
        <v>106</v>
      </c>
      <c r="E113" s="44" t="s">
        <v>547</v>
      </c>
      <c r="F113" s="44" t="s">
        <v>495</v>
      </c>
      <c r="G113" s="44" t="s">
        <v>162</v>
      </c>
      <c r="H113" s="44" t="s">
        <v>548</v>
      </c>
      <c r="I113" s="44" t="s">
        <v>126</v>
      </c>
      <c r="J113" s="44" t="s">
        <v>515</v>
      </c>
      <c r="K113" s="44" t="s">
        <v>203</v>
      </c>
      <c r="L113" s="44" t="s">
        <v>152</v>
      </c>
      <c r="M113" s="45">
        <v>45832</v>
      </c>
      <c r="N113" s="45">
        <v>45833</v>
      </c>
      <c r="O113" s="18">
        <v>9</v>
      </c>
      <c r="P113" s="18">
        <v>4</v>
      </c>
      <c r="Q113" s="18">
        <v>5</v>
      </c>
      <c r="R113" s="18">
        <v>0</v>
      </c>
      <c r="S113" s="18">
        <v>0</v>
      </c>
      <c r="T113" s="18">
        <v>9</v>
      </c>
      <c r="U113" s="18">
        <v>0</v>
      </c>
      <c r="V113" s="18">
        <v>0</v>
      </c>
      <c r="W113" s="18">
        <v>0</v>
      </c>
      <c r="X113" s="18">
        <v>0</v>
      </c>
      <c r="Y113" s="18">
        <v>0</v>
      </c>
      <c r="Z113" s="18">
        <v>0</v>
      </c>
      <c r="AA113" s="18" t="s">
        <v>339</v>
      </c>
      <c r="AB113" s="18">
        <v>0</v>
      </c>
      <c r="AC113" s="18">
        <v>0</v>
      </c>
      <c r="AD113" s="18">
        <v>0</v>
      </c>
      <c r="AE113" s="18">
        <v>9</v>
      </c>
      <c r="AF113" s="18">
        <v>0</v>
      </c>
      <c r="AG113" s="18">
        <v>0</v>
      </c>
      <c r="AH113" s="18">
        <v>0</v>
      </c>
      <c r="AI113" s="18">
        <v>0</v>
      </c>
      <c r="AJ113" s="18">
        <v>0</v>
      </c>
      <c r="AK113" s="18">
        <v>0</v>
      </c>
      <c r="AL113" s="18">
        <v>0</v>
      </c>
      <c r="AM113" s="18">
        <v>0</v>
      </c>
      <c r="AN113" s="18">
        <v>0</v>
      </c>
      <c r="AO113" s="44" t="s">
        <v>549</v>
      </c>
      <c r="AP113" s="19">
        <v>0</v>
      </c>
      <c r="AR113" s="18">
        <v>0</v>
      </c>
      <c r="AS113" s="44" t="s">
        <v>154</v>
      </c>
      <c r="AT113" s="44" t="s">
        <v>518</v>
      </c>
      <c r="AU113" s="44" t="s">
        <v>153</v>
      </c>
      <c r="AV113" s="44" t="s">
        <v>153</v>
      </c>
      <c r="AW113" s="44" t="s">
        <v>153</v>
      </c>
    </row>
    <row r="114" spans="1:49" ht="71.25">
      <c r="A114" s="44" t="s">
        <v>103</v>
      </c>
      <c r="B114" s="44" t="s">
        <v>476</v>
      </c>
      <c r="C114" s="44" t="s">
        <v>123</v>
      </c>
      <c r="D114" s="44" t="s">
        <v>106</v>
      </c>
      <c r="E114" s="44" t="s">
        <v>550</v>
      </c>
      <c r="F114" s="44" t="s">
        <v>551</v>
      </c>
      <c r="G114" s="44" t="s">
        <v>109</v>
      </c>
      <c r="H114" s="44" t="s">
        <v>110</v>
      </c>
      <c r="I114" s="44" t="s">
        <v>111</v>
      </c>
      <c r="J114" s="44" t="s">
        <v>181</v>
      </c>
      <c r="K114" s="44" t="s">
        <v>333</v>
      </c>
      <c r="L114" s="44" t="s">
        <v>114</v>
      </c>
      <c r="M114" s="45">
        <v>45835</v>
      </c>
      <c r="N114" s="45">
        <v>45835</v>
      </c>
      <c r="O114" s="18">
        <v>158</v>
      </c>
      <c r="P114" s="18">
        <v>62</v>
      </c>
      <c r="Q114" s="18">
        <v>96</v>
      </c>
      <c r="R114" s="18">
        <v>0</v>
      </c>
      <c r="S114" s="18">
        <v>0</v>
      </c>
      <c r="T114" s="18">
        <v>158</v>
      </c>
      <c r="U114" s="18">
        <v>0</v>
      </c>
      <c r="V114" s="18">
        <v>0</v>
      </c>
      <c r="W114" s="18">
        <v>0</v>
      </c>
      <c r="X114" s="18">
        <v>0</v>
      </c>
      <c r="Y114" s="18">
        <v>0</v>
      </c>
      <c r="Z114" s="18">
        <v>0</v>
      </c>
      <c r="AA114" s="18" t="s">
        <v>552</v>
      </c>
      <c r="AB114" s="18">
        <v>0</v>
      </c>
      <c r="AC114" s="18">
        <v>0</v>
      </c>
      <c r="AD114" s="18">
        <v>0</v>
      </c>
      <c r="AE114" s="18">
        <v>0</v>
      </c>
      <c r="AF114" s="18">
        <v>0</v>
      </c>
      <c r="AG114" s="18">
        <v>0</v>
      </c>
      <c r="AH114" s="18">
        <v>0</v>
      </c>
      <c r="AI114" s="18">
        <v>158</v>
      </c>
      <c r="AJ114" s="18">
        <v>0</v>
      </c>
      <c r="AK114" s="18">
        <v>0</v>
      </c>
      <c r="AL114" s="18">
        <v>0</v>
      </c>
      <c r="AM114" s="18">
        <v>0</v>
      </c>
      <c r="AN114" s="18">
        <v>0</v>
      </c>
      <c r="AO114" s="44" t="s">
        <v>334</v>
      </c>
      <c r="AP114" s="19">
        <v>0</v>
      </c>
      <c r="AR114" s="18">
        <v>42</v>
      </c>
      <c r="AS114" s="44" t="s">
        <v>116</v>
      </c>
      <c r="AT114" s="44" t="s">
        <v>553</v>
      </c>
      <c r="AU114" s="44" t="s">
        <v>554</v>
      </c>
      <c r="AV114" s="44" t="s">
        <v>153</v>
      </c>
      <c r="AW114" s="44" t="s">
        <v>153</v>
      </c>
    </row>
    <row r="115" spans="1:49" ht="99.75">
      <c r="A115" s="44" t="s">
        <v>103</v>
      </c>
      <c r="B115" s="44" t="s">
        <v>476</v>
      </c>
      <c r="C115" s="44" t="s">
        <v>123</v>
      </c>
      <c r="D115" s="44" t="s">
        <v>106</v>
      </c>
      <c r="E115" s="44" t="s">
        <v>555</v>
      </c>
      <c r="F115" s="44" t="s">
        <v>556</v>
      </c>
      <c r="G115" s="44" t="s">
        <v>148</v>
      </c>
      <c r="H115" s="44" t="s">
        <v>557</v>
      </c>
      <c r="I115" s="44" t="s">
        <v>126</v>
      </c>
      <c r="J115" s="44" t="s">
        <v>164</v>
      </c>
      <c r="K115" s="44" t="s">
        <v>558</v>
      </c>
      <c r="L115" s="44" t="s">
        <v>356</v>
      </c>
      <c r="M115" s="45">
        <v>45835</v>
      </c>
      <c r="N115" s="45">
        <v>45836</v>
      </c>
      <c r="O115" s="18">
        <v>39</v>
      </c>
      <c r="P115" s="18">
        <v>25</v>
      </c>
      <c r="Q115" s="18">
        <v>14</v>
      </c>
      <c r="R115" s="18">
        <v>0</v>
      </c>
      <c r="S115" s="18">
        <v>0</v>
      </c>
      <c r="T115" s="18">
        <v>39</v>
      </c>
      <c r="U115" s="18">
        <v>0</v>
      </c>
      <c r="V115" s="18">
        <v>0</v>
      </c>
      <c r="W115" s="18">
        <v>0</v>
      </c>
      <c r="X115" s="18">
        <v>3</v>
      </c>
      <c r="Y115" s="18">
        <v>33</v>
      </c>
      <c r="Z115" s="18">
        <v>3</v>
      </c>
      <c r="AA115" s="18">
        <v>0</v>
      </c>
      <c r="AB115" s="18">
        <v>0</v>
      </c>
      <c r="AC115" s="18">
        <v>0</v>
      </c>
      <c r="AD115" s="18">
        <v>0</v>
      </c>
      <c r="AE115" s="18">
        <v>0</v>
      </c>
      <c r="AF115" s="18">
        <v>0</v>
      </c>
      <c r="AG115" s="18">
        <v>0</v>
      </c>
      <c r="AH115" s="18">
        <v>0</v>
      </c>
      <c r="AI115" s="18">
        <v>39</v>
      </c>
      <c r="AJ115" s="18">
        <v>0</v>
      </c>
      <c r="AK115" s="18">
        <v>0</v>
      </c>
      <c r="AL115" s="18">
        <v>0</v>
      </c>
      <c r="AM115" s="18">
        <v>0</v>
      </c>
      <c r="AN115" s="18">
        <v>0</v>
      </c>
      <c r="AO115" s="44" t="s">
        <v>557</v>
      </c>
      <c r="AP115" s="19">
        <v>0</v>
      </c>
      <c r="AQ115" s="44" t="s">
        <v>534</v>
      </c>
      <c r="AR115" s="18">
        <v>0</v>
      </c>
      <c r="AS115" s="44" t="s">
        <v>359</v>
      </c>
      <c r="AT115" s="44" t="s">
        <v>360</v>
      </c>
      <c r="AU115" s="44" t="s">
        <v>361</v>
      </c>
      <c r="AV115" s="44" t="s">
        <v>153</v>
      </c>
      <c r="AW115" s="44" t="s">
        <v>153</v>
      </c>
    </row>
    <row r="116" spans="1:49" ht="99.75">
      <c r="A116" s="44" t="s">
        <v>103</v>
      </c>
      <c r="B116" s="44" t="s">
        <v>476</v>
      </c>
      <c r="C116" s="44" t="s">
        <v>123</v>
      </c>
      <c r="D116" s="44" t="s">
        <v>106</v>
      </c>
      <c r="E116" s="44" t="s">
        <v>403</v>
      </c>
      <c r="F116" s="44" t="s">
        <v>404</v>
      </c>
      <c r="G116" s="44" t="s">
        <v>148</v>
      </c>
      <c r="H116" s="44" t="s">
        <v>358</v>
      </c>
      <c r="I116" s="44" t="s">
        <v>126</v>
      </c>
      <c r="J116" s="44" t="s">
        <v>181</v>
      </c>
      <c r="K116" s="44" t="s">
        <v>405</v>
      </c>
      <c r="L116" s="44" t="s">
        <v>356</v>
      </c>
      <c r="M116" s="45">
        <v>45835</v>
      </c>
      <c r="N116" s="45">
        <v>45836</v>
      </c>
      <c r="O116" s="18">
        <v>56</v>
      </c>
      <c r="P116" s="18">
        <v>35</v>
      </c>
      <c r="Q116" s="18">
        <v>21</v>
      </c>
      <c r="R116" s="18">
        <v>0</v>
      </c>
      <c r="S116" s="18">
        <v>0</v>
      </c>
      <c r="T116" s="18">
        <v>56</v>
      </c>
      <c r="U116" s="18">
        <v>0</v>
      </c>
      <c r="V116" s="18">
        <v>0</v>
      </c>
      <c r="W116" s="18">
        <v>0</v>
      </c>
      <c r="X116" s="18">
        <v>13</v>
      </c>
      <c r="Y116" s="18">
        <v>37</v>
      </c>
      <c r="Z116" s="18">
        <v>6</v>
      </c>
      <c r="AA116" s="18">
        <v>0</v>
      </c>
      <c r="AB116" s="18">
        <v>0</v>
      </c>
      <c r="AC116" s="18">
        <v>0</v>
      </c>
      <c r="AD116" s="18">
        <v>0</v>
      </c>
      <c r="AE116" s="18">
        <v>0</v>
      </c>
      <c r="AF116" s="18">
        <v>0</v>
      </c>
      <c r="AG116" s="18">
        <v>0</v>
      </c>
      <c r="AH116" s="18">
        <v>0</v>
      </c>
      <c r="AI116" s="18">
        <v>56</v>
      </c>
      <c r="AJ116" s="18">
        <v>0</v>
      </c>
      <c r="AK116" s="18">
        <v>0</v>
      </c>
      <c r="AL116" s="18">
        <v>0</v>
      </c>
      <c r="AM116" s="18">
        <v>0</v>
      </c>
      <c r="AN116" s="18">
        <v>0</v>
      </c>
      <c r="AO116" s="44" t="s">
        <v>358</v>
      </c>
      <c r="AP116" s="19">
        <v>0</v>
      </c>
      <c r="AQ116" s="44" t="s">
        <v>534</v>
      </c>
      <c r="AR116" s="18">
        <v>0</v>
      </c>
      <c r="AS116" s="44" t="s">
        <v>359</v>
      </c>
      <c r="AT116" s="44" t="s">
        <v>360</v>
      </c>
      <c r="AU116" s="44" t="s">
        <v>361</v>
      </c>
      <c r="AV116" s="44" t="s">
        <v>153</v>
      </c>
      <c r="AW116" s="44" t="s">
        <v>153</v>
      </c>
    </row>
    <row r="117" spans="1:49" ht="99.75">
      <c r="A117" s="44" t="s">
        <v>103</v>
      </c>
      <c r="B117" s="44" t="s">
        <v>476</v>
      </c>
      <c r="C117" s="44" t="s">
        <v>123</v>
      </c>
      <c r="D117" s="44" t="s">
        <v>106</v>
      </c>
      <c r="E117" s="44" t="s">
        <v>403</v>
      </c>
      <c r="F117" s="44" t="s">
        <v>404</v>
      </c>
      <c r="G117" s="44" t="s">
        <v>148</v>
      </c>
      <c r="H117" s="44" t="s">
        <v>353</v>
      </c>
      <c r="I117" s="44" t="s">
        <v>126</v>
      </c>
      <c r="J117" s="44" t="s">
        <v>181</v>
      </c>
      <c r="K117" s="44" t="s">
        <v>405</v>
      </c>
      <c r="L117" s="44" t="s">
        <v>356</v>
      </c>
      <c r="M117" s="45">
        <v>45821</v>
      </c>
      <c r="N117" s="45">
        <v>45822</v>
      </c>
      <c r="O117" s="18">
        <v>78</v>
      </c>
      <c r="P117" s="18">
        <v>0</v>
      </c>
      <c r="Q117" s="18">
        <v>0</v>
      </c>
      <c r="R117" s="18">
        <v>0</v>
      </c>
      <c r="S117" s="18">
        <v>78</v>
      </c>
      <c r="T117" s="18">
        <v>78</v>
      </c>
      <c r="U117" s="18">
        <v>0</v>
      </c>
      <c r="V117" s="18">
        <v>0</v>
      </c>
      <c r="W117" s="18">
        <v>0</v>
      </c>
      <c r="X117" s="18">
        <v>0</v>
      </c>
      <c r="Y117" s="18">
        <v>0</v>
      </c>
      <c r="Z117" s="18">
        <v>0</v>
      </c>
      <c r="AA117" s="18" t="s">
        <v>532</v>
      </c>
      <c r="AB117" s="18">
        <v>0</v>
      </c>
      <c r="AC117" s="18">
        <v>0</v>
      </c>
      <c r="AD117" s="18">
        <v>0</v>
      </c>
      <c r="AE117" s="18">
        <v>0</v>
      </c>
      <c r="AF117" s="18">
        <v>0</v>
      </c>
      <c r="AG117" s="18">
        <v>0</v>
      </c>
      <c r="AH117" s="18">
        <v>0</v>
      </c>
      <c r="AI117" s="18">
        <v>78</v>
      </c>
      <c r="AJ117" s="18">
        <v>0</v>
      </c>
      <c r="AK117" s="18">
        <v>0</v>
      </c>
      <c r="AL117" s="18">
        <v>0</v>
      </c>
      <c r="AM117" s="18">
        <v>0</v>
      </c>
      <c r="AN117" s="18">
        <v>0</v>
      </c>
      <c r="AO117" s="44" t="s">
        <v>353</v>
      </c>
      <c r="AP117" s="19">
        <v>0</v>
      </c>
      <c r="AQ117" s="44" t="s">
        <v>534</v>
      </c>
      <c r="AR117" s="18">
        <v>0</v>
      </c>
      <c r="AS117" s="44" t="s">
        <v>535</v>
      </c>
      <c r="AT117" s="44" t="s">
        <v>153</v>
      </c>
      <c r="AU117" s="44" t="s">
        <v>153</v>
      </c>
      <c r="AV117" s="44" t="s">
        <v>153</v>
      </c>
      <c r="AW117" s="44" t="s">
        <v>153</v>
      </c>
    </row>
    <row r="118" spans="1:49" ht="42.75">
      <c r="A118" s="44" t="s">
        <v>103</v>
      </c>
      <c r="B118" s="44" t="s">
        <v>559</v>
      </c>
      <c r="C118" s="44" t="s">
        <v>123</v>
      </c>
      <c r="D118" s="44" t="s">
        <v>106</v>
      </c>
      <c r="E118" s="44" t="s">
        <v>560</v>
      </c>
      <c r="F118" s="44" t="s">
        <v>147</v>
      </c>
      <c r="G118" s="44" t="s">
        <v>148</v>
      </c>
      <c r="H118" s="44" t="s">
        <v>561</v>
      </c>
      <c r="I118" s="44" t="s">
        <v>126</v>
      </c>
      <c r="J118" s="44" t="s">
        <v>562</v>
      </c>
      <c r="K118" s="44" t="s">
        <v>563</v>
      </c>
      <c r="L118" s="44" t="s">
        <v>327</v>
      </c>
      <c r="M118" s="45">
        <v>45870</v>
      </c>
      <c r="N118" s="45">
        <v>45870</v>
      </c>
      <c r="O118" s="18">
        <v>16</v>
      </c>
      <c r="P118" s="18">
        <v>14</v>
      </c>
      <c r="Q118" s="18">
        <v>2</v>
      </c>
      <c r="R118" s="18">
        <v>0</v>
      </c>
      <c r="S118" s="18">
        <v>0</v>
      </c>
      <c r="T118" s="18">
        <v>16</v>
      </c>
      <c r="U118" s="18">
        <v>0</v>
      </c>
      <c r="V118" s="18">
        <v>0</v>
      </c>
      <c r="W118" s="18">
        <v>0</v>
      </c>
      <c r="X118" s="18">
        <v>0</v>
      </c>
      <c r="Y118" s="18">
        <v>0</v>
      </c>
      <c r="Z118" s="18">
        <v>0</v>
      </c>
      <c r="AA118" s="18" t="s">
        <v>564</v>
      </c>
      <c r="AB118" s="18">
        <v>0</v>
      </c>
      <c r="AC118" s="18">
        <v>0</v>
      </c>
      <c r="AD118" s="18">
        <v>0</v>
      </c>
      <c r="AE118" s="18">
        <v>16</v>
      </c>
      <c r="AF118" s="18">
        <v>0</v>
      </c>
      <c r="AG118" s="18">
        <v>0</v>
      </c>
      <c r="AH118" s="18">
        <v>0</v>
      </c>
      <c r="AI118" s="18">
        <v>0</v>
      </c>
      <c r="AJ118" s="18">
        <v>0</v>
      </c>
      <c r="AK118" s="18">
        <v>0</v>
      </c>
      <c r="AL118" s="18">
        <v>0</v>
      </c>
      <c r="AM118" s="18">
        <v>0</v>
      </c>
      <c r="AN118" s="18">
        <v>0</v>
      </c>
      <c r="AO118" s="44" t="s">
        <v>565</v>
      </c>
      <c r="AP118" s="19">
        <v>0</v>
      </c>
      <c r="AR118" s="18">
        <v>0</v>
      </c>
      <c r="AS118" s="44" t="s">
        <v>178</v>
      </c>
      <c r="AT118" s="44" t="s">
        <v>153</v>
      </c>
      <c r="AU118" s="44" t="s">
        <v>153</v>
      </c>
      <c r="AV118" s="44" t="s">
        <v>153</v>
      </c>
    </row>
    <row r="119" spans="1:49" ht="42.75">
      <c r="A119" s="44" t="s">
        <v>103</v>
      </c>
      <c r="B119" s="44" t="s">
        <v>559</v>
      </c>
      <c r="C119" s="44" t="s">
        <v>123</v>
      </c>
      <c r="D119" s="44" t="s">
        <v>106</v>
      </c>
      <c r="E119" s="44" t="s">
        <v>566</v>
      </c>
      <c r="F119" s="44" t="s">
        <v>147</v>
      </c>
      <c r="G119" s="44" t="s">
        <v>148</v>
      </c>
      <c r="H119" s="44" t="s">
        <v>567</v>
      </c>
      <c r="I119" s="44" t="s">
        <v>126</v>
      </c>
      <c r="J119" s="44" t="s">
        <v>562</v>
      </c>
      <c r="K119" s="44" t="s">
        <v>203</v>
      </c>
      <c r="L119" s="44" t="s">
        <v>327</v>
      </c>
      <c r="M119" s="45">
        <v>45873</v>
      </c>
      <c r="N119" s="45">
        <v>45874</v>
      </c>
      <c r="O119" s="18">
        <v>18</v>
      </c>
      <c r="P119" s="18">
        <v>12</v>
      </c>
      <c r="Q119" s="18">
        <v>6</v>
      </c>
      <c r="R119" s="18">
        <v>0</v>
      </c>
      <c r="S119" s="18">
        <v>0</v>
      </c>
      <c r="T119" s="18">
        <v>18</v>
      </c>
      <c r="U119" s="18">
        <v>0</v>
      </c>
      <c r="V119" s="18">
        <v>0</v>
      </c>
      <c r="W119" s="18">
        <v>0</v>
      </c>
      <c r="X119" s="18">
        <v>0</v>
      </c>
      <c r="Y119" s="18">
        <v>0</v>
      </c>
      <c r="Z119" s="18">
        <v>0</v>
      </c>
      <c r="AA119" s="18" t="s">
        <v>568</v>
      </c>
      <c r="AB119" s="18">
        <v>0</v>
      </c>
      <c r="AC119" s="18">
        <v>0</v>
      </c>
      <c r="AD119" s="18">
        <v>0</v>
      </c>
      <c r="AE119" s="18">
        <v>18</v>
      </c>
      <c r="AF119" s="18">
        <v>0</v>
      </c>
      <c r="AG119" s="18">
        <v>0</v>
      </c>
      <c r="AH119" s="18">
        <v>0</v>
      </c>
      <c r="AI119" s="18">
        <v>0</v>
      </c>
      <c r="AJ119" s="18">
        <v>0</v>
      </c>
      <c r="AK119" s="18">
        <v>0</v>
      </c>
      <c r="AL119" s="18">
        <v>0</v>
      </c>
      <c r="AM119" s="18">
        <v>0</v>
      </c>
      <c r="AN119" s="18">
        <v>0</v>
      </c>
      <c r="AO119" s="44" t="s">
        <v>569</v>
      </c>
      <c r="AP119" s="19">
        <v>0</v>
      </c>
      <c r="AR119" s="18">
        <v>0</v>
      </c>
      <c r="AS119" s="44" t="s">
        <v>178</v>
      </c>
      <c r="AT119" s="44" t="s">
        <v>153</v>
      </c>
      <c r="AU119" s="44" t="s">
        <v>153</v>
      </c>
      <c r="AV119" s="44" t="s">
        <v>153</v>
      </c>
      <c r="AW119" s="44" t="s">
        <v>153</v>
      </c>
    </row>
    <row r="120" spans="1:49" ht="28.5">
      <c r="A120" s="44" t="s">
        <v>103</v>
      </c>
      <c r="B120" s="44" t="s">
        <v>559</v>
      </c>
      <c r="C120" s="44" t="s">
        <v>105</v>
      </c>
      <c r="D120" s="44" t="s">
        <v>106</v>
      </c>
      <c r="E120" s="44" t="s">
        <v>570</v>
      </c>
      <c r="F120" s="44" t="s">
        <v>571</v>
      </c>
      <c r="G120" s="44" t="s">
        <v>109</v>
      </c>
      <c r="H120" s="44" t="s">
        <v>110</v>
      </c>
      <c r="I120" s="44" t="s">
        <v>111</v>
      </c>
      <c r="J120" s="44" t="s">
        <v>181</v>
      </c>
      <c r="K120" s="44" t="s">
        <v>389</v>
      </c>
      <c r="L120" s="44" t="s">
        <v>114</v>
      </c>
      <c r="M120" s="45">
        <v>45873</v>
      </c>
      <c r="N120" s="45">
        <v>45873</v>
      </c>
      <c r="O120" s="18">
        <v>4</v>
      </c>
      <c r="P120" s="18">
        <v>1</v>
      </c>
      <c r="Q120" s="18">
        <v>3</v>
      </c>
      <c r="R120" s="18">
        <v>0</v>
      </c>
      <c r="S120" s="18">
        <v>0</v>
      </c>
      <c r="T120" s="18">
        <v>4</v>
      </c>
      <c r="U120" s="18">
        <v>0</v>
      </c>
      <c r="V120" s="18">
        <v>0</v>
      </c>
      <c r="W120" s="18">
        <v>0</v>
      </c>
      <c r="X120" s="18">
        <v>0</v>
      </c>
      <c r="Y120" s="18">
        <v>4</v>
      </c>
      <c r="Z120" s="18">
        <v>0</v>
      </c>
      <c r="AA120" s="18">
        <v>0</v>
      </c>
      <c r="AB120" s="18">
        <v>0</v>
      </c>
      <c r="AC120" s="18">
        <v>0</v>
      </c>
      <c r="AD120" s="18">
        <v>0</v>
      </c>
      <c r="AE120" s="18">
        <v>0</v>
      </c>
      <c r="AF120" s="18">
        <v>0</v>
      </c>
      <c r="AG120" s="18">
        <v>0</v>
      </c>
      <c r="AH120" s="18">
        <v>0</v>
      </c>
      <c r="AI120" s="18">
        <v>4</v>
      </c>
      <c r="AJ120" s="18">
        <v>0</v>
      </c>
      <c r="AK120" s="18">
        <v>0</v>
      </c>
      <c r="AL120" s="18">
        <v>0</v>
      </c>
      <c r="AM120" s="18">
        <v>0</v>
      </c>
      <c r="AN120" s="18">
        <v>0</v>
      </c>
      <c r="AO120" s="44" t="s">
        <v>572</v>
      </c>
      <c r="AP120" s="19">
        <v>0</v>
      </c>
      <c r="AR120" s="18">
        <v>0</v>
      </c>
      <c r="AS120" s="44" t="s">
        <v>493</v>
      </c>
      <c r="AT120" s="44" t="s">
        <v>153</v>
      </c>
      <c r="AU120" s="44" t="s">
        <v>153</v>
      </c>
      <c r="AV120" s="44" t="s">
        <v>153</v>
      </c>
      <c r="AW120" s="44" t="s">
        <v>153</v>
      </c>
    </row>
    <row r="121" spans="1:49" ht="57">
      <c r="A121" s="44" t="s">
        <v>103</v>
      </c>
      <c r="B121" s="44" t="s">
        <v>559</v>
      </c>
      <c r="C121" s="44" t="s">
        <v>123</v>
      </c>
      <c r="D121" s="44" t="s">
        <v>106</v>
      </c>
      <c r="E121" s="44" t="s">
        <v>573</v>
      </c>
      <c r="F121" s="44" t="s">
        <v>574</v>
      </c>
      <c r="G121" s="44" t="s">
        <v>109</v>
      </c>
      <c r="H121" s="44" t="s">
        <v>110</v>
      </c>
      <c r="I121" s="44" t="s">
        <v>111</v>
      </c>
      <c r="J121" s="44" t="s">
        <v>181</v>
      </c>
      <c r="K121" s="44" t="s">
        <v>575</v>
      </c>
      <c r="L121" s="44" t="s">
        <v>373</v>
      </c>
      <c r="M121" s="45">
        <v>45874</v>
      </c>
      <c r="N121" s="45">
        <v>45874</v>
      </c>
      <c r="O121" s="18">
        <v>190</v>
      </c>
      <c r="P121" s="18">
        <v>81</v>
      </c>
      <c r="Q121" s="18">
        <v>109</v>
      </c>
      <c r="R121" s="18">
        <v>0</v>
      </c>
      <c r="S121" s="18">
        <v>0</v>
      </c>
      <c r="T121" s="18">
        <v>190</v>
      </c>
      <c r="U121" s="18">
        <v>0</v>
      </c>
      <c r="V121" s="18">
        <v>0</v>
      </c>
      <c r="W121" s="18">
        <v>0</v>
      </c>
      <c r="X121" s="18">
        <v>32</v>
      </c>
      <c r="Y121" s="18">
        <v>153</v>
      </c>
      <c r="Z121" s="18">
        <v>5</v>
      </c>
      <c r="AA121" s="18">
        <v>0</v>
      </c>
      <c r="AB121" s="18" t="s">
        <v>576</v>
      </c>
      <c r="AC121" s="18" t="s">
        <v>469</v>
      </c>
      <c r="AD121" s="18">
        <v>0</v>
      </c>
      <c r="AE121" s="18">
        <v>0</v>
      </c>
      <c r="AF121" s="18">
        <v>0</v>
      </c>
      <c r="AG121" s="18">
        <v>0</v>
      </c>
      <c r="AH121" s="18" t="s">
        <v>498</v>
      </c>
      <c r="AI121" s="18">
        <v>176</v>
      </c>
      <c r="AJ121" s="18">
        <v>0</v>
      </c>
      <c r="AK121" s="18">
        <v>1</v>
      </c>
      <c r="AL121" s="18">
        <v>0</v>
      </c>
      <c r="AM121" s="18">
        <v>3</v>
      </c>
      <c r="AN121" s="18">
        <v>12</v>
      </c>
      <c r="AO121" s="44" t="s">
        <v>334</v>
      </c>
      <c r="AP121" s="19">
        <v>0</v>
      </c>
      <c r="AR121" s="18">
        <v>34</v>
      </c>
      <c r="AS121" s="44" t="s">
        <v>116</v>
      </c>
      <c r="AT121" s="44" t="s">
        <v>577</v>
      </c>
      <c r="AU121" s="44" t="s">
        <v>578</v>
      </c>
      <c r="AV121" s="44" t="s">
        <v>153</v>
      </c>
      <c r="AW121" s="44" t="s">
        <v>153</v>
      </c>
    </row>
    <row r="122" spans="1:49" ht="28.5">
      <c r="A122" s="44" t="s">
        <v>103</v>
      </c>
      <c r="B122" s="44" t="s">
        <v>559</v>
      </c>
      <c r="C122" s="44" t="s">
        <v>105</v>
      </c>
      <c r="D122" s="44" t="s">
        <v>106</v>
      </c>
      <c r="E122" s="44" t="s">
        <v>579</v>
      </c>
      <c r="F122" s="44" t="s">
        <v>571</v>
      </c>
      <c r="G122" s="44" t="s">
        <v>109</v>
      </c>
      <c r="H122" s="44" t="s">
        <v>110</v>
      </c>
      <c r="I122" s="44" t="s">
        <v>111</v>
      </c>
      <c r="J122" s="44" t="s">
        <v>181</v>
      </c>
      <c r="K122" s="44" t="s">
        <v>389</v>
      </c>
      <c r="L122" s="44" t="s">
        <v>114</v>
      </c>
      <c r="M122" s="45">
        <v>45874</v>
      </c>
      <c r="N122" s="45">
        <v>45874</v>
      </c>
      <c r="O122" s="18">
        <v>5</v>
      </c>
      <c r="P122" s="18">
        <v>1</v>
      </c>
      <c r="Q122" s="18">
        <v>4</v>
      </c>
      <c r="R122" s="18">
        <v>0</v>
      </c>
      <c r="S122" s="18">
        <v>0</v>
      </c>
      <c r="T122" s="18">
        <v>5</v>
      </c>
      <c r="U122" s="18">
        <v>0</v>
      </c>
      <c r="V122" s="18">
        <v>0</v>
      </c>
      <c r="W122" s="18">
        <v>0</v>
      </c>
      <c r="X122" s="18">
        <v>0</v>
      </c>
      <c r="Y122" s="18">
        <v>5</v>
      </c>
      <c r="Z122" s="18">
        <v>0</v>
      </c>
      <c r="AA122" s="18">
        <v>0</v>
      </c>
      <c r="AB122" s="18">
        <v>0</v>
      </c>
      <c r="AC122" s="18">
        <v>0</v>
      </c>
      <c r="AD122" s="18">
        <v>0</v>
      </c>
      <c r="AE122" s="18">
        <v>0</v>
      </c>
      <c r="AF122" s="18">
        <v>0</v>
      </c>
      <c r="AG122" s="18">
        <v>0</v>
      </c>
      <c r="AH122" s="18">
        <v>0</v>
      </c>
      <c r="AI122" s="18">
        <v>5</v>
      </c>
      <c r="AJ122" s="18">
        <v>0</v>
      </c>
      <c r="AK122" s="18">
        <v>0</v>
      </c>
      <c r="AL122" s="18">
        <v>0</v>
      </c>
      <c r="AM122" s="18">
        <v>0</v>
      </c>
      <c r="AN122" s="18">
        <v>0</v>
      </c>
      <c r="AO122" s="44" t="s">
        <v>580</v>
      </c>
      <c r="AP122" s="19">
        <v>0</v>
      </c>
      <c r="AR122" s="18">
        <v>0</v>
      </c>
      <c r="AS122" s="44" t="s">
        <v>493</v>
      </c>
      <c r="AT122" s="44" t="s">
        <v>153</v>
      </c>
      <c r="AU122" s="44" t="s">
        <v>153</v>
      </c>
      <c r="AV122" s="44" t="s">
        <v>153</v>
      </c>
      <c r="AW122" s="44" t="s">
        <v>153</v>
      </c>
    </row>
    <row r="123" spans="1:49" ht="28.5">
      <c r="A123" s="44" t="s">
        <v>103</v>
      </c>
      <c r="B123" s="44" t="s">
        <v>559</v>
      </c>
      <c r="C123" s="44" t="s">
        <v>105</v>
      </c>
      <c r="D123" s="44" t="s">
        <v>106</v>
      </c>
      <c r="E123" s="44" t="s">
        <v>581</v>
      </c>
      <c r="F123" s="44" t="s">
        <v>582</v>
      </c>
      <c r="G123" s="44" t="s">
        <v>109</v>
      </c>
      <c r="H123" s="44" t="s">
        <v>110</v>
      </c>
      <c r="I123" s="44" t="s">
        <v>111</v>
      </c>
      <c r="J123" s="44" t="s">
        <v>181</v>
      </c>
      <c r="K123" s="44" t="s">
        <v>389</v>
      </c>
      <c r="L123" s="44" t="s">
        <v>114</v>
      </c>
      <c r="M123" s="45">
        <v>45875</v>
      </c>
      <c r="N123" s="45">
        <v>45875</v>
      </c>
      <c r="O123" s="18">
        <v>2</v>
      </c>
      <c r="P123" s="18">
        <v>1</v>
      </c>
      <c r="Q123" s="18">
        <v>1</v>
      </c>
      <c r="R123" s="18">
        <v>0</v>
      </c>
      <c r="S123" s="18">
        <v>0</v>
      </c>
      <c r="T123" s="18">
        <v>2</v>
      </c>
      <c r="U123" s="18">
        <v>0</v>
      </c>
      <c r="V123" s="18">
        <v>0</v>
      </c>
      <c r="W123" s="18">
        <v>0</v>
      </c>
      <c r="X123" s="18">
        <v>0</v>
      </c>
      <c r="Y123" s="18">
        <v>2</v>
      </c>
      <c r="Z123" s="18">
        <v>0</v>
      </c>
      <c r="AA123" s="18">
        <v>0</v>
      </c>
      <c r="AB123" s="18">
        <v>0</v>
      </c>
      <c r="AC123" s="18">
        <v>0</v>
      </c>
      <c r="AD123" s="18">
        <v>0</v>
      </c>
      <c r="AE123" s="18">
        <v>0</v>
      </c>
      <c r="AF123" s="18">
        <v>0</v>
      </c>
      <c r="AG123" s="18">
        <v>0</v>
      </c>
      <c r="AH123" s="18">
        <v>0</v>
      </c>
      <c r="AI123" s="18">
        <v>2</v>
      </c>
      <c r="AJ123" s="18">
        <v>0</v>
      </c>
      <c r="AK123" s="18">
        <v>0</v>
      </c>
      <c r="AL123" s="18">
        <v>0</v>
      </c>
      <c r="AM123" s="18">
        <v>0</v>
      </c>
      <c r="AN123" s="18">
        <v>0</v>
      </c>
      <c r="AO123" s="44" t="s">
        <v>583</v>
      </c>
      <c r="AP123" s="19">
        <v>0</v>
      </c>
      <c r="AR123" s="18">
        <v>0</v>
      </c>
      <c r="AS123" s="44" t="s">
        <v>493</v>
      </c>
      <c r="AT123" s="44" t="s">
        <v>153</v>
      </c>
      <c r="AU123" s="44" t="s">
        <v>584</v>
      </c>
      <c r="AV123" s="44" t="s">
        <v>153</v>
      </c>
      <c r="AW123" s="44" t="s">
        <v>153</v>
      </c>
    </row>
    <row r="124" spans="1:49" ht="71.25">
      <c r="A124" s="44" t="s">
        <v>103</v>
      </c>
      <c r="B124" s="44" t="s">
        <v>559</v>
      </c>
      <c r="C124" s="44" t="s">
        <v>105</v>
      </c>
      <c r="D124" s="44" t="s">
        <v>106</v>
      </c>
      <c r="E124" s="44" t="s">
        <v>585</v>
      </c>
      <c r="F124" s="44" t="s">
        <v>586</v>
      </c>
      <c r="G124" s="44" t="s">
        <v>109</v>
      </c>
      <c r="H124" s="44" t="s">
        <v>110</v>
      </c>
      <c r="I124" s="44" t="s">
        <v>587</v>
      </c>
      <c r="J124" s="44" t="s">
        <v>181</v>
      </c>
      <c r="K124" s="44" t="s">
        <v>310</v>
      </c>
      <c r="L124" s="44" t="s">
        <v>114</v>
      </c>
      <c r="M124" s="45">
        <v>45875</v>
      </c>
      <c r="N124" s="45">
        <v>45875</v>
      </c>
      <c r="O124" s="18">
        <v>8</v>
      </c>
      <c r="P124" s="18">
        <v>1</v>
      </c>
      <c r="Q124" s="18">
        <v>7</v>
      </c>
      <c r="R124" s="18">
        <v>0</v>
      </c>
      <c r="S124" s="18">
        <v>0</v>
      </c>
      <c r="T124" s="18">
        <v>8</v>
      </c>
      <c r="U124" s="18">
        <v>0</v>
      </c>
      <c r="V124" s="18">
        <v>0</v>
      </c>
      <c r="W124" s="18">
        <v>0</v>
      </c>
      <c r="X124" s="18">
        <v>1</v>
      </c>
      <c r="Y124" s="18">
        <v>7</v>
      </c>
      <c r="Z124" s="18">
        <v>0</v>
      </c>
      <c r="AA124" s="18">
        <v>0</v>
      </c>
      <c r="AB124" s="18">
        <v>0</v>
      </c>
      <c r="AC124" s="18">
        <v>0</v>
      </c>
      <c r="AD124" s="18">
        <v>0</v>
      </c>
      <c r="AE124" s="18">
        <v>0</v>
      </c>
      <c r="AF124" s="18">
        <v>0</v>
      </c>
      <c r="AG124" s="18">
        <v>0</v>
      </c>
      <c r="AH124" s="18">
        <v>0</v>
      </c>
      <c r="AI124" s="18">
        <v>8</v>
      </c>
      <c r="AJ124" s="18">
        <v>0</v>
      </c>
      <c r="AK124" s="18">
        <v>0</v>
      </c>
      <c r="AL124" s="18">
        <v>0</v>
      </c>
      <c r="AM124" s="18">
        <v>0</v>
      </c>
      <c r="AN124" s="18">
        <v>0</v>
      </c>
      <c r="AO124" s="44" t="s">
        <v>588</v>
      </c>
      <c r="AP124" s="19">
        <v>0</v>
      </c>
      <c r="AR124" s="18">
        <v>0</v>
      </c>
      <c r="AS124" s="44" t="s">
        <v>589</v>
      </c>
      <c r="AT124" s="44" t="s">
        <v>590</v>
      </c>
      <c r="AU124" s="44" t="s">
        <v>591</v>
      </c>
      <c r="AV124" s="44" t="s">
        <v>386</v>
      </c>
      <c r="AW124" s="44" t="s">
        <v>153</v>
      </c>
    </row>
    <row r="125" spans="1:49" ht="42.75">
      <c r="A125" s="44" t="s">
        <v>103</v>
      </c>
      <c r="B125" s="44" t="s">
        <v>559</v>
      </c>
      <c r="C125" s="44" t="s">
        <v>123</v>
      </c>
      <c r="D125" s="44" t="s">
        <v>106</v>
      </c>
      <c r="E125" s="44" t="s">
        <v>592</v>
      </c>
      <c r="F125" s="44" t="s">
        <v>147</v>
      </c>
      <c r="G125" s="44" t="s">
        <v>148</v>
      </c>
      <c r="H125" s="44" t="s">
        <v>567</v>
      </c>
      <c r="I125" s="44" t="s">
        <v>126</v>
      </c>
      <c r="J125" s="44" t="s">
        <v>562</v>
      </c>
      <c r="K125" s="44" t="s">
        <v>203</v>
      </c>
      <c r="L125" s="44" t="s">
        <v>327</v>
      </c>
      <c r="M125" s="45">
        <v>45875</v>
      </c>
      <c r="N125" s="45">
        <v>45876</v>
      </c>
      <c r="O125" s="18">
        <v>32</v>
      </c>
      <c r="P125" s="18">
        <v>19</v>
      </c>
      <c r="Q125" s="18">
        <v>13</v>
      </c>
      <c r="R125" s="18">
        <v>0</v>
      </c>
      <c r="S125" s="18">
        <v>0</v>
      </c>
      <c r="T125" s="18">
        <v>32</v>
      </c>
      <c r="U125" s="18">
        <v>0</v>
      </c>
      <c r="V125" s="18">
        <v>0</v>
      </c>
      <c r="W125" s="18">
        <v>0</v>
      </c>
      <c r="X125" s="18">
        <v>0</v>
      </c>
      <c r="Y125" s="18">
        <v>0</v>
      </c>
      <c r="Z125" s="18">
        <v>0</v>
      </c>
      <c r="AA125" s="18" t="s">
        <v>593</v>
      </c>
      <c r="AB125" s="18">
        <v>0</v>
      </c>
      <c r="AC125" s="18">
        <v>0</v>
      </c>
      <c r="AD125" s="18">
        <v>0</v>
      </c>
      <c r="AE125" s="18">
        <v>32</v>
      </c>
      <c r="AF125" s="18">
        <v>0</v>
      </c>
      <c r="AG125" s="18">
        <v>0</v>
      </c>
      <c r="AH125" s="18">
        <v>0</v>
      </c>
      <c r="AI125" s="18">
        <v>0</v>
      </c>
      <c r="AJ125" s="18">
        <v>0</v>
      </c>
      <c r="AK125" s="18">
        <v>0</v>
      </c>
      <c r="AL125" s="18">
        <v>0</v>
      </c>
      <c r="AM125" s="18">
        <v>0</v>
      </c>
      <c r="AN125" s="18">
        <v>0</v>
      </c>
      <c r="AO125" s="44" t="s">
        <v>594</v>
      </c>
      <c r="AP125" s="19">
        <v>0</v>
      </c>
      <c r="AR125" s="18">
        <v>0</v>
      </c>
      <c r="AS125" s="44" t="s">
        <v>178</v>
      </c>
      <c r="AT125" s="44" t="s">
        <v>153</v>
      </c>
      <c r="AU125" s="44" t="s">
        <v>153</v>
      </c>
      <c r="AV125" s="44" t="s">
        <v>153</v>
      </c>
      <c r="AW125" s="44" t="s">
        <v>153</v>
      </c>
    </row>
    <row r="126" spans="1:49" ht="42.75">
      <c r="A126" s="44" t="s">
        <v>103</v>
      </c>
      <c r="B126" s="44" t="s">
        <v>559</v>
      </c>
      <c r="C126" s="44" t="s">
        <v>123</v>
      </c>
      <c r="D126" s="44" t="s">
        <v>106</v>
      </c>
      <c r="E126" s="44" t="s">
        <v>560</v>
      </c>
      <c r="F126" s="44" t="s">
        <v>147</v>
      </c>
      <c r="G126" s="44" t="s">
        <v>148</v>
      </c>
      <c r="H126" s="44" t="s">
        <v>561</v>
      </c>
      <c r="I126" s="44" t="s">
        <v>126</v>
      </c>
      <c r="J126" s="44" t="s">
        <v>562</v>
      </c>
      <c r="K126" s="44" t="s">
        <v>563</v>
      </c>
      <c r="L126" s="44" t="s">
        <v>327</v>
      </c>
      <c r="M126" s="45">
        <v>45876</v>
      </c>
      <c r="N126" s="45">
        <v>45877</v>
      </c>
      <c r="O126" s="18">
        <v>18</v>
      </c>
      <c r="P126" s="18">
        <v>9</v>
      </c>
      <c r="Q126" s="18">
        <v>9</v>
      </c>
      <c r="R126" s="18">
        <v>0</v>
      </c>
      <c r="S126" s="18">
        <v>0</v>
      </c>
      <c r="T126" s="18">
        <v>18</v>
      </c>
      <c r="U126" s="18">
        <v>0</v>
      </c>
      <c r="V126" s="18">
        <v>0</v>
      </c>
      <c r="W126" s="18">
        <v>0</v>
      </c>
      <c r="X126" s="18">
        <v>0</v>
      </c>
      <c r="Y126" s="18">
        <v>0</v>
      </c>
      <c r="Z126" s="18">
        <v>0</v>
      </c>
      <c r="AA126" s="18" t="s">
        <v>568</v>
      </c>
      <c r="AB126" s="18">
        <v>0</v>
      </c>
      <c r="AC126" s="18">
        <v>0</v>
      </c>
      <c r="AD126" s="18">
        <v>0</v>
      </c>
      <c r="AE126" s="18">
        <v>18</v>
      </c>
      <c r="AF126" s="18">
        <v>0</v>
      </c>
      <c r="AG126" s="18">
        <v>0</v>
      </c>
      <c r="AH126" s="18">
        <v>0</v>
      </c>
      <c r="AI126" s="18">
        <v>0</v>
      </c>
      <c r="AJ126" s="18">
        <v>0</v>
      </c>
      <c r="AK126" s="18">
        <v>0</v>
      </c>
      <c r="AL126" s="18">
        <v>0</v>
      </c>
      <c r="AM126" s="18">
        <v>0</v>
      </c>
      <c r="AN126" s="18">
        <v>0</v>
      </c>
      <c r="AO126" s="44" t="s">
        <v>595</v>
      </c>
      <c r="AP126" s="19">
        <v>0</v>
      </c>
      <c r="AR126" s="18">
        <v>0</v>
      </c>
      <c r="AS126" s="44" t="s">
        <v>178</v>
      </c>
      <c r="AT126" s="44" t="s">
        <v>153</v>
      </c>
      <c r="AU126" s="44" t="s">
        <v>153</v>
      </c>
      <c r="AV126" s="44" t="s">
        <v>153</v>
      </c>
      <c r="AW126" s="44" t="s">
        <v>153</v>
      </c>
    </row>
    <row r="127" spans="1:49" ht="42.75">
      <c r="A127" s="44" t="s">
        <v>103</v>
      </c>
      <c r="B127" s="44" t="s">
        <v>559</v>
      </c>
      <c r="C127" s="44" t="s">
        <v>123</v>
      </c>
      <c r="D127" s="44" t="s">
        <v>106</v>
      </c>
      <c r="E127" s="44" t="s">
        <v>596</v>
      </c>
      <c r="F127" s="44" t="s">
        <v>147</v>
      </c>
      <c r="G127" s="44" t="s">
        <v>148</v>
      </c>
      <c r="H127" s="44" t="s">
        <v>567</v>
      </c>
      <c r="I127" s="44" t="s">
        <v>126</v>
      </c>
      <c r="J127" s="44" t="s">
        <v>562</v>
      </c>
      <c r="K127" s="44" t="s">
        <v>203</v>
      </c>
      <c r="L127" s="44" t="s">
        <v>327</v>
      </c>
      <c r="M127" s="45">
        <v>45874</v>
      </c>
      <c r="N127" s="45">
        <v>45875</v>
      </c>
      <c r="O127" s="18">
        <v>16</v>
      </c>
      <c r="P127" s="18">
        <v>8</v>
      </c>
      <c r="Q127" s="18">
        <v>8</v>
      </c>
      <c r="R127" s="18">
        <v>0</v>
      </c>
      <c r="S127" s="18">
        <v>0</v>
      </c>
      <c r="T127" s="18">
        <v>16</v>
      </c>
      <c r="U127" s="18">
        <v>0</v>
      </c>
      <c r="V127" s="18">
        <v>0</v>
      </c>
      <c r="W127" s="18">
        <v>0</v>
      </c>
      <c r="X127" s="18">
        <v>0</v>
      </c>
      <c r="Y127" s="18">
        <v>0</v>
      </c>
      <c r="Z127" s="18">
        <v>0</v>
      </c>
      <c r="AA127" s="18" t="s">
        <v>564</v>
      </c>
      <c r="AB127" s="18">
        <v>0</v>
      </c>
      <c r="AC127" s="18">
        <v>0</v>
      </c>
      <c r="AD127" s="18">
        <v>0</v>
      </c>
      <c r="AE127" s="18">
        <v>16</v>
      </c>
      <c r="AF127" s="18">
        <v>0</v>
      </c>
      <c r="AG127" s="18">
        <v>0</v>
      </c>
      <c r="AH127" s="18">
        <v>0</v>
      </c>
      <c r="AI127" s="18">
        <v>0</v>
      </c>
      <c r="AJ127" s="18">
        <v>0</v>
      </c>
      <c r="AK127" s="18">
        <v>0</v>
      </c>
      <c r="AL127" s="18">
        <v>0</v>
      </c>
      <c r="AM127" s="18">
        <v>0</v>
      </c>
      <c r="AN127" s="18">
        <v>0</v>
      </c>
      <c r="AO127" s="44" t="s">
        <v>597</v>
      </c>
      <c r="AP127" s="19">
        <v>0</v>
      </c>
      <c r="AR127" s="18">
        <v>0</v>
      </c>
      <c r="AS127" s="44" t="s">
        <v>178</v>
      </c>
      <c r="AT127" s="44" t="s">
        <v>153</v>
      </c>
      <c r="AU127" s="44" t="s">
        <v>153</v>
      </c>
      <c r="AV127" s="44" t="s">
        <v>153</v>
      </c>
      <c r="AW127" s="44" t="s">
        <v>153</v>
      </c>
    </row>
    <row r="128" spans="1:49" ht="71.25">
      <c r="A128" s="44" t="s">
        <v>103</v>
      </c>
      <c r="B128" s="44" t="s">
        <v>559</v>
      </c>
      <c r="C128" s="44" t="s">
        <v>123</v>
      </c>
      <c r="D128" s="44" t="s">
        <v>106</v>
      </c>
      <c r="E128" s="44" t="s">
        <v>598</v>
      </c>
      <c r="F128" s="44" t="s">
        <v>599</v>
      </c>
      <c r="G128" s="44" t="s">
        <v>109</v>
      </c>
      <c r="H128" s="44" t="s">
        <v>110</v>
      </c>
      <c r="I128" s="44" t="s">
        <v>111</v>
      </c>
      <c r="J128" s="44" t="s">
        <v>181</v>
      </c>
      <c r="K128" s="44" t="s">
        <v>230</v>
      </c>
      <c r="L128" s="44" t="s">
        <v>114</v>
      </c>
      <c r="M128" s="45">
        <v>45882</v>
      </c>
      <c r="N128" s="45">
        <v>45882</v>
      </c>
      <c r="O128" s="18">
        <v>8</v>
      </c>
      <c r="P128" s="18">
        <v>5</v>
      </c>
      <c r="Q128" s="18">
        <v>3</v>
      </c>
      <c r="R128" s="18">
        <v>0</v>
      </c>
      <c r="S128" s="18">
        <v>0</v>
      </c>
      <c r="T128" s="18">
        <v>8</v>
      </c>
      <c r="U128" s="18">
        <v>0</v>
      </c>
      <c r="V128" s="18">
        <v>0</v>
      </c>
      <c r="W128" s="18">
        <v>0</v>
      </c>
      <c r="X128" s="18">
        <v>0</v>
      </c>
      <c r="Y128" s="18">
        <v>7</v>
      </c>
      <c r="Z128" s="18">
        <v>1</v>
      </c>
      <c r="AA128" s="18">
        <v>0</v>
      </c>
      <c r="AB128" s="18">
        <v>0</v>
      </c>
      <c r="AC128" s="18">
        <v>0</v>
      </c>
      <c r="AD128" s="18">
        <v>0</v>
      </c>
      <c r="AE128" s="18">
        <v>0</v>
      </c>
      <c r="AF128" s="18">
        <v>0</v>
      </c>
      <c r="AG128" s="18">
        <v>0</v>
      </c>
      <c r="AH128" s="18">
        <v>0</v>
      </c>
      <c r="AI128" s="18">
        <v>8</v>
      </c>
      <c r="AJ128" s="18">
        <v>0</v>
      </c>
      <c r="AK128" s="18">
        <v>0</v>
      </c>
      <c r="AL128" s="18">
        <v>0</v>
      </c>
      <c r="AM128" s="18">
        <v>0</v>
      </c>
      <c r="AN128" s="18">
        <v>1</v>
      </c>
      <c r="AO128" s="44" t="s">
        <v>600</v>
      </c>
      <c r="AP128" s="19">
        <v>0</v>
      </c>
      <c r="AR128" s="18">
        <v>1</v>
      </c>
      <c r="AS128" s="44" t="s">
        <v>493</v>
      </c>
      <c r="AT128" s="44" t="s">
        <v>601</v>
      </c>
      <c r="AU128" s="44" t="s">
        <v>153</v>
      </c>
      <c r="AV128" s="44" t="s">
        <v>153</v>
      </c>
      <c r="AW128" s="44" t="s">
        <v>153</v>
      </c>
    </row>
    <row r="129" spans="1:49" ht="42.75">
      <c r="A129" s="44" t="s">
        <v>103</v>
      </c>
      <c r="B129" s="44" t="s">
        <v>559</v>
      </c>
      <c r="C129" s="44" t="s">
        <v>105</v>
      </c>
      <c r="D129" s="44" t="s">
        <v>106</v>
      </c>
      <c r="E129" s="44" t="s">
        <v>602</v>
      </c>
      <c r="F129" s="44" t="s">
        <v>603</v>
      </c>
      <c r="G129" s="44" t="s">
        <v>109</v>
      </c>
      <c r="H129" s="44" t="s">
        <v>110</v>
      </c>
      <c r="I129" s="44" t="s">
        <v>111</v>
      </c>
      <c r="J129" s="44" t="s">
        <v>181</v>
      </c>
      <c r="K129" s="44" t="s">
        <v>310</v>
      </c>
      <c r="L129" s="44" t="s">
        <v>114</v>
      </c>
      <c r="M129" s="45">
        <v>45883</v>
      </c>
      <c r="N129" s="45">
        <v>45883</v>
      </c>
      <c r="O129" s="18">
        <v>5</v>
      </c>
      <c r="P129" s="18">
        <v>2</v>
      </c>
      <c r="Q129" s="18">
        <v>3</v>
      </c>
      <c r="R129" s="18">
        <v>0</v>
      </c>
      <c r="S129" s="18">
        <v>0</v>
      </c>
      <c r="T129" s="18">
        <v>5</v>
      </c>
      <c r="U129" s="18">
        <v>0</v>
      </c>
      <c r="V129" s="18">
        <v>0</v>
      </c>
      <c r="W129" s="18">
        <v>0</v>
      </c>
      <c r="X129" s="18">
        <v>1</v>
      </c>
      <c r="Y129" s="18">
        <v>4</v>
      </c>
      <c r="Z129" s="18">
        <v>0</v>
      </c>
      <c r="AA129" s="18">
        <v>0</v>
      </c>
      <c r="AB129" s="18">
        <v>0</v>
      </c>
      <c r="AC129" s="18">
        <v>0</v>
      </c>
      <c r="AD129" s="18">
        <v>0</v>
      </c>
      <c r="AE129" s="18">
        <v>0</v>
      </c>
      <c r="AF129" s="18">
        <v>0</v>
      </c>
      <c r="AG129" s="18">
        <v>0</v>
      </c>
      <c r="AH129" s="18">
        <v>0</v>
      </c>
      <c r="AI129" s="18">
        <v>5</v>
      </c>
      <c r="AJ129" s="18">
        <v>0</v>
      </c>
      <c r="AK129" s="18">
        <v>0</v>
      </c>
      <c r="AL129" s="18">
        <v>0</v>
      </c>
      <c r="AM129" s="18">
        <v>0</v>
      </c>
      <c r="AN129" s="18">
        <v>0</v>
      </c>
      <c r="AO129" s="44" t="s">
        <v>473</v>
      </c>
      <c r="AP129" s="19">
        <v>0</v>
      </c>
      <c r="AR129" s="18">
        <v>1</v>
      </c>
      <c r="AS129" s="44" t="s">
        <v>493</v>
      </c>
      <c r="AT129" s="44" t="s">
        <v>153</v>
      </c>
      <c r="AU129" s="44" t="s">
        <v>153</v>
      </c>
      <c r="AV129" s="44" t="s">
        <v>153</v>
      </c>
      <c r="AW129" s="44" t="s">
        <v>153</v>
      </c>
    </row>
    <row r="130" spans="1:49" ht="57">
      <c r="A130" s="44" t="s">
        <v>103</v>
      </c>
      <c r="B130" s="44" t="s">
        <v>559</v>
      </c>
      <c r="C130" s="44" t="s">
        <v>123</v>
      </c>
      <c r="D130" s="44" t="s">
        <v>106</v>
      </c>
      <c r="E130" s="44" t="s">
        <v>604</v>
      </c>
      <c r="F130" s="44" t="s">
        <v>605</v>
      </c>
      <c r="G130" s="44" t="s">
        <v>162</v>
      </c>
      <c r="H130" s="44" t="s">
        <v>606</v>
      </c>
      <c r="I130" s="44" t="s">
        <v>126</v>
      </c>
      <c r="J130" s="44" t="s">
        <v>173</v>
      </c>
      <c r="K130" s="44" t="s">
        <v>607</v>
      </c>
      <c r="L130" s="44" t="s">
        <v>152</v>
      </c>
      <c r="M130" s="45">
        <v>45884</v>
      </c>
      <c r="N130" s="45">
        <v>45884</v>
      </c>
      <c r="O130" s="18">
        <v>56</v>
      </c>
      <c r="P130" s="18">
        <v>36</v>
      </c>
      <c r="Q130" s="18">
        <v>20</v>
      </c>
      <c r="R130" s="18">
        <v>0</v>
      </c>
      <c r="S130" s="18">
        <v>0</v>
      </c>
      <c r="T130" s="18">
        <v>56</v>
      </c>
      <c r="U130" s="18">
        <v>0</v>
      </c>
      <c r="V130" s="18">
        <v>0</v>
      </c>
      <c r="W130" s="18">
        <v>0</v>
      </c>
      <c r="X130" s="18">
        <v>6</v>
      </c>
      <c r="Y130" s="18">
        <v>45</v>
      </c>
      <c r="Z130" s="18">
        <v>5</v>
      </c>
      <c r="AA130" s="18">
        <v>0</v>
      </c>
      <c r="AB130" s="18">
        <v>0</v>
      </c>
      <c r="AC130" s="18">
        <v>0</v>
      </c>
      <c r="AD130" s="18">
        <v>0</v>
      </c>
      <c r="AE130" s="18">
        <v>0</v>
      </c>
      <c r="AF130" s="18">
        <v>0</v>
      </c>
      <c r="AG130" s="18">
        <v>0</v>
      </c>
      <c r="AH130" s="18">
        <v>0</v>
      </c>
      <c r="AI130" s="18">
        <v>0</v>
      </c>
      <c r="AJ130" s="18">
        <v>0</v>
      </c>
      <c r="AK130" s="18">
        <v>0</v>
      </c>
      <c r="AL130" s="18">
        <v>0</v>
      </c>
      <c r="AM130" s="18">
        <v>0</v>
      </c>
      <c r="AN130" s="18">
        <v>0</v>
      </c>
      <c r="AO130" s="44" t="s">
        <v>608</v>
      </c>
      <c r="AP130" s="19">
        <v>0</v>
      </c>
      <c r="AR130" s="18">
        <v>0</v>
      </c>
      <c r="AS130" s="44" t="s">
        <v>359</v>
      </c>
      <c r="AT130" s="44" t="s">
        <v>609</v>
      </c>
      <c r="AU130" s="44" t="s">
        <v>361</v>
      </c>
      <c r="AV130" s="44" t="s">
        <v>153</v>
      </c>
      <c r="AW130" s="44" t="s">
        <v>153</v>
      </c>
    </row>
    <row r="131" spans="1:49" ht="99.75">
      <c r="A131" s="44" t="s">
        <v>103</v>
      </c>
      <c r="B131" s="44" t="s">
        <v>559</v>
      </c>
      <c r="C131" s="44" t="s">
        <v>123</v>
      </c>
      <c r="D131" s="44" t="s">
        <v>106</v>
      </c>
      <c r="E131" s="44" t="s">
        <v>610</v>
      </c>
      <c r="F131" s="44" t="s">
        <v>404</v>
      </c>
      <c r="G131" s="44" t="s">
        <v>148</v>
      </c>
      <c r="H131" s="44" t="s">
        <v>378</v>
      </c>
      <c r="I131" s="44" t="s">
        <v>126</v>
      </c>
      <c r="J131" s="44" t="s">
        <v>181</v>
      </c>
      <c r="K131" s="44" t="s">
        <v>405</v>
      </c>
      <c r="L131" s="44" t="s">
        <v>152</v>
      </c>
      <c r="M131" s="45">
        <v>45884</v>
      </c>
      <c r="N131" s="45">
        <v>45884</v>
      </c>
      <c r="O131" s="18">
        <v>62</v>
      </c>
      <c r="P131" s="18">
        <v>40</v>
      </c>
      <c r="Q131" s="18">
        <v>22</v>
      </c>
      <c r="R131" s="18">
        <v>0</v>
      </c>
      <c r="S131" s="18">
        <v>0</v>
      </c>
      <c r="T131" s="18">
        <v>62</v>
      </c>
      <c r="U131" s="18">
        <v>0</v>
      </c>
      <c r="V131" s="18">
        <v>0</v>
      </c>
      <c r="W131" s="18">
        <v>0</v>
      </c>
      <c r="X131" s="18">
        <v>13</v>
      </c>
      <c r="Y131" s="18">
        <v>47</v>
      </c>
      <c r="Z131" s="18">
        <v>2</v>
      </c>
      <c r="AA131" s="18">
        <v>0</v>
      </c>
      <c r="AB131" s="18">
        <v>0</v>
      </c>
      <c r="AC131" s="18">
        <v>0</v>
      </c>
      <c r="AD131" s="18">
        <v>0</v>
      </c>
      <c r="AE131" s="18">
        <v>0</v>
      </c>
      <c r="AF131" s="18">
        <v>0</v>
      </c>
      <c r="AG131" s="18">
        <v>0</v>
      </c>
      <c r="AH131" s="18">
        <v>0</v>
      </c>
      <c r="AI131" s="18">
        <v>0</v>
      </c>
      <c r="AJ131" s="18">
        <v>0</v>
      </c>
      <c r="AK131" s="18">
        <v>0</v>
      </c>
      <c r="AL131" s="18">
        <v>0</v>
      </c>
      <c r="AM131" s="18">
        <v>0</v>
      </c>
      <c r="AN131" s="18">
        <v>0</v>
      </c>
      <c r="AO131" s="44" t="s">
        <v>608</v>
      </c>
      <c r="AP131" s="19">
        <v>0</v>
      </c>
      <c r="AR131" s="18">
        <v>0</v>
      </c>
      <c r="AS131" s="44" t="s">
        <v>359</v>
      </c>
      <c r="AT131" s="44" t="s">
        <v>609</v>
      </c>
      <c r="AU131" s="44" t="s">
        <v>361</v>
      </c>
      <c r="AV131" s="44" t="s">
        <v>153</v>
      </c>
      <c r="AW131" s="44" t="s">
        <v>153</v>
      </c>
    </row>
    <row r="132" spans="1:49" ht="28.5">
      <c r="A132" s="44" t="s">
        <v>103</v>
      </c>
      <c r="B132" s="44" t="s">
        <v>559</v>
      </c>
      <c r="C132" s="44" t="s">
        <v>123</v>
      </c>
      <c r="D132" s="44" t="s">
        <v>106</v>
      </c>
      <c r="E132" s="44" t="s">
        <v>611</v>
      </c>
      <c r="F132" s="44" t="s">
        <v>612</v>
      </c>
      <c r="G132" s="44" t="s">
        <v>109</v>
      </c>
      <c r="H132" s="44" t="s">
        <v>110</v>
      </c>
      <c r="I132" s="44" t="s">
        <v>111</v>
      </c>
      <c r="J132" s="44" t="s">
        <v>181</v>
      </c>
      <c r="K132" s="44" t="s">
        <v>239</v>
      </c>
      <c r="L132" s="44" t="s">
        <v>114</v>
      </c>
      <c r="M132" s="45">
        <v>45884</v>
      </c>
      <c r="N132" s="45">
        <v>45884</v>
      </c>
      <c r="O132" s="18">
        <v>3</v>
      </c>
      <c r="P132" s="18">
        <v>1</v>
      </c>
      <c r="Q132" s="18">
        <v>2</v>
      </c>
      <c r="R132" s="18">
        <v>0</v>
      </c>
      <c r="S132" s="18">
        <v>0</v>
      </c>
      <c r="T132" s="18">
        <v>3</v>
      </c>
      <c r="U132" s="18">
        <v>0</v>
      </c>
      <c r="V132" s="18">
        <v>0</v>
      </c>
      <c r="W132" s="18">
        <v>0</v>
      </c>
      <c r="X132" s="18">
        <v>0</v>
      </c>
      <c r="Y132" s="18">
        <v>3</v>
      </c>
      <c r="Z132" s="18">
        <v>0</v>
      </c>
      <c r="AA132" s="18">
        <v>0</v>
      </c>
      <c r="AB132" s="18">
        <v>0</v>
      </c>
      <c r="AC132" s="18">
        <v>0</v>
      </c>
      <c r="AD132" s="18">
        <v>0</v>
      </c>
      <c r="AE132" s="18">
        <v>0</v>
      </c>
      <c r="AF132" s="18">
        <v>0</v>
      </c>
      <c r="AG132" s="18">
        <v>0</v>
      </c>
      <c r="AH132" s="18">
        <v>0</v>
      </c>
      <c r="AI132" s="18">
        <v>3</v>
      </c>
      <c r="AJ132" s="18">
        <v>0</v>
      </c>
      <c r="AK132" s="18">
        <v>0</v>
      </c>
      <c r="AL132" s="18">
        <v>0</v>
      </c>
      <c r="AM132" s="18">
        <v>0</v>
      </c>
      <c r="AN132" s="18">
        <v>0</v>
      </c>
      <c r="AO132" s="44" t="s">
        <v>613</v>
      </c>
      <c r="AP132" s="19">
        <v>0</v>
      </c>
      <c r="AR132" s="18">
        <v>0</v>
      </c>
      <c r="AS132" s="44" t="s">
        <v>260</v>
      </c>
      <c r="AT132" s="44" t="s">
        <v>153</v>
      </c>
      <c r="AU132" s="44" t="s">
        <v>153</v>
      </c>
      <c r="AV132" s="44" t="s">
        <v>153</v>
      </c>
      <c r="AW132" s="44" t="s">
        <v>153</v>
      </c>
    </row>
    <row r="133" spans="1:49" ht="28.5">
      <c r="A133" s="44" t="s">
        <v>103</v>
      </c>
      <c r="B133" s="44" t="s">
        <v>559</v>
      </c>
      <c r="C133" s="44" t="s">
        <v>105</v>
      </c>
      <c r="D133" s="44" t="s">
        <v>106</v>
      </c>
      <c r="E133" s="44" t="s">
        <v>581</v>
      </c>
      <c r="F133" s="44" t="s">
        <v>582</v>
      </c>
      <c r="G133" s="44" t="s">
        <v>109</v>
      </c>
      <c r="H133" s="44" t="s">
        <v>110</v>
      </c>
      <c r="I133" s="44" t="s">
        <v>111</v>
      </c>
      <c r="J133" s="44" t="s">
        <v>181</v>
      </c>
      <c r="K133" s="44" t="s">
        <v>389</v>
      </c>
      <c r="L133" s="44" t="s">
        <v>114</v>
      </c>
      <c r="M133" s="45">
        <v>45888</v>
      </c>
      <c r="N133" s="45">
        <v>45888</v>
      </c>
      <c r="O133" s="18">
        <v>2</v>
      </c>
      <c r="Q133" s="18">
        <v>2</v>
      </c>
      <c r="R133" s="18">
        <v>0</v>
      </c>
      <c r="S133" s="18">
        <v>0</v>
      </c>
      <c r="T133" s="18">
        <v>2</v>
      </c>
      <c r="U133" s="18">
        <v>0</v>
      </c>
      <c r="V133" s="18">
        <v>0</v>
      </c>
      <c r="W133" s="18">
        <v>0</v>
      </c>
      <c r="X133" s="18">
        <v>0</v>
      </c>
      <c r="Y133" s="18">
        <v>1</v>
      </c>
      <c r="Z133" s="18">
        <v>1</v>
      </c>
      <c r="AA133" s="18">
        <v>0</v>
      </c>
      <c r="AB133" s="18">
        <v>0</v>
      </c>
      <c r="AC133" s="18">
        <v>0</v>
      </c>
      <c r="AD133" s="18">
        <v>0</v>
      </c>
      <c r="AE133" s="18">
        <v>0</v>
      </c>
      <c r="AF133" s="18">
        <v>0</v>
      </c>
      <c r="AG133" s="18">
        <v>0</v>
      </c>
      <c r="AH133" s="18">
        <v>0</v>
      </c>
      <c r="AI133" s="18">
        <v>2</v>
      </c>
      <c r="AJ133" s="18">
        <v>0</v>
      </c>
      <c r="AK133" s="18">
        <v>0</v>
      </c>
      <c r="AL133" s="18">
        <v>0</v>
      </c>
      <c r="AM133" s="18">
        <v>0</v>
      </c>
      <c r="AN133" s="18">
        <v>0</v>
      </c>
      <c r="AO133" s="44" t="s">
        <v>614</v>
      </c>
      <c r="AP133" s="19">
        <v>0</v>
      </c>
      <c r="AR133" s="18">
        <v>1</v>
      </c>
      <c r="AS133" s="44" t="s">
        <v>493</v>
      </c>
      <c r="AT133" s="44" t="s">
        <v>117</v>
      </c>
      <c r="AU133" s="44" t="s">
        <v>153</v>
      </c>
      <c r="AV133" s="44" t="s">
        <v>153</v>
      </c>
      <c r="AW133" s="44" t="s">
        <v>153</v>
      </c>
    </row>
    <row r="134" spans="1:49" ht="28.5">
      <c r="A134" s="44" t="s">
        <v>103</v>
      </c>
      <c r="B134" s="44" t="s">
        <v>559</v>
      </c>
      <c r="C134" s="44" t="s">
        <v>105</v>
      </c>
      <c r="D134" s="44" t="s">
        <v>106</v>
      </c>
      <c r="E134" s="44" t="s">
        <v>615</v>
      </c>
      <c r="F134" s="44" t="s">
        <v>616</v>
      </c>
      <c r="G134" s="44" t="s">
        <v>109</v>
      </c>
      <c r="H134" s="44" t="s">
        <v>110</v>
      </c>
      <c r="I134" s="44" t="s">
        <v>111</v>
      </c>
      <c r="J134" s="44" t="s">
        <v>181</v>
      </c>
      <c r="K134" s="44" t="s">
        <v>389</v>
      </c>
      <c r="L134" s="44" t="s">
        <v>114</v>
      </c>
      <c r="M134" s="45">
        <v>45890</v>
      </c>
      <c r="N134" s="45">
        <v>45890</v>
      </c>
      <c r="O134" s="18">
        <v>4</v>
      </c>
      <c r="P134" s="18">
        <v>2</v>
      </c>
      <c r="Q134" s="18">
        <v>2</v>
      </c>
      <c r="R134" s="18">
        <v>0</v>
      </c>
      <c r="S134" s="18">
        <v>0</v>
      </c>
      <c r="T134" s="18">
        <v>4</v>
      </c>
      <c r="U134" s="18">
        <v>0</v>
      </c>
      <c r="V134" s="18">
        <v>0</v>
      </c>
      <c r="W134" s="18">
        <v>0</v>
      </c>
      <c r="X134" s="18">
        <v>0</v>
      </c>
      <c r="Y134" s="18">
        <v>4</v>
      </c>
      <c r="Z134" s="18">
        <v>0</v>
      </c>
      <c r="AA134" s="18">
        <v>0</v>
      </c>
      <c r="AB134" s="18">
        <v>0</v>
      </c>
      <c r="AC134" s="18">
        <v>0</v>
      </c>
      <c r="AD134" s="18">
        <v>0</v>
      </c>
      <c r="AE134" s="18">
        <v>0</v>
      </c>
      <c r="AF134" s="18">
        <v>0</v>
      </c>
      <c r="AG134" s="18">
        <v>0</v>
      </c>
      <c r="AH134" s="18" t="s">
        <v>175</v>
      </c>
      <c r="AI134" s="18">
        <v>3</v>
      </c>
      <c r="AJ134" s="18">
        <v>0</v>
      </c>
      <c r="AK134" s="18">
        <v>0</v>
      </c>
      <c r="AL134" s="18">
        <v>0</v>
      </c>
      <c r="AM134" s="18">
        <v>0</v>
      </c>
      <c r="AN134" s="18">
        <v>0</v>
      </c>
      <c r="AO134" s="44" t="s">
        <v>583</v>
      </c>
      <c r="AP134" s="19">
        <v>0</v>
      </c>
      <c r="AR134" s="18">
        <v>0</v>
      </c>
      <c r="AS134" s="44" t="s">
        <v>493</v>
      </c>
      <c r="AT134" s="44" t="s">
        <v>117</v>
      </c>
      <c r="AU134" s="44" t="s">
        <v>153</v>
      </c>
      <c r="AV134" s="44" t="s">
        <v>153</v>
      </c>
      <c r="AW134" s="44" t="s">
        <v>153</v>
      </c>
    </row>
    <row r="135" spans="1:49" ht="42.75">
      <c r="A135" s="44" t="s">
        <v>103</v>
      </c>
      <c r="B135" s="44" t="s">
        <v>559</v>
      </c>
      <c r="C135" s="44" t="s">
        <v>123</v>
      </c>
      <c r="D135" s="44" t="s">
        <v>106</v>
      </c>
      <c r="E135" s="44" t="s">
        <v>617</v>
      </c>
      <c r="F135" s="44" t="s">
        <v>618</v>
      </c>
      <c r="G135" s="44" t="s">
        <v>109</v>
      </c>
      <c r="H135" s="44" t="s">
        <v>110</v>
      </c>
      <c r="I135" s="44" t="s">
        <v>111</v>
      </c>
      <c r="J135" s="44" t="s">
        <v>181</v>
      </c>
      <c r="K135" s="44" t="s">
        <v>239</v>
      </c>
      <c r="L135" s="44" t="s">
        <v>114</v>
      </c>
      <c r="M135" s="45">
        <v>45890</v>
      </c>
      <c r="N135" s="45">
        <v>45890</v>
      </c>
      <c r="O135" s="18">
        <v>3</v>
      </c>
      <c r="P135" s="18">
        <v>1</v>
      </c>
      <c r="Q135" s="18">
        <v>2</v>
      </c>
      <c r="R135" s="18">
        <v>0</v>
      </c>
      <c r="S135" s="18">
        <v>0</v>
      </c>
      <c r="T135" s="18">
        <v>3</v>
      </c>
      <c r="U135" s="18">
        <v>0</v>
      </c>
      <c r="V135" s="18">
        <v>0</v>
      </c>
      <c r="W135" s="18">
        <v>0</v>
      </c>
      <c r="X135" s="18">
        <v>0</v>
      </c>
      <c r="Y135" s="18">
        <v>3</v>
      </c>
      <c r="Z135" s="18">
        <v>0</v>
      </c>
      <c r="AA135" s="18">
        <v>0</v>
      </c>
      <c r="AB135" s="18">
        <v>0</v>
      </c>
      <c r="AC135" s="18">
        <v>0</v>
      </c>
      <c r="AD135" s="18">
        <v>0</v>
      </c>
      <c r="AE135" s="18">
        <v>0</v>
      </c>
      <c r="AF135" s="18">
        <v>0</v>
      </c>
      <c r="AG135" s="18">
        <v>0</v>
      </c>
      <c r="AH135" s="18">
        <v>0</v>
      </c>
      <c r="AI135" s="18">
        <v>3</v>
      </c>
      <c r="AJ135" s="18">
        <v>0</v>
      </c>
      <c r="AK135" s="18">
        <v>0</v>
      </c>
      <c r="AL135" s="18">
        <v>0</v>
      </c>
      <c r="AM135" s="18">
        <v>0</v>
      </c>
      <c r="AN135" s="18">
        <v>1</v>
      </c>
      <c r="AO135" s="44" t="s">
        <v>464</v>
      </c>
      <c r="AP135" s="19">
        <v>0</v>
      </c>
      <c r="AR135" s="18">
        <v>0</v>
      </c>
      <c r="AS135" s="44" t="s">
        <v>493</v>
      </c>
      <c r="AT135" s="44" t="s">
        <v>117</v>
      </c>
      <c r="AU135" s="44" t="s">
        <v>153</v>
      </c>
      <c r="AV135" s="44" t="s">
        <v>153</v>
      </c>
      <c r="AW135" s="44" t="s">
        <v>153</v>
      </c>
    </row>
    <row r="136" spans="1:49" ht="28.5">
      <c r="A136" s="44" t="s">
        <v>103</v>
      </c>
      <c r="B136" s="44" t="s">
        <v>559</v>
      </c>
      <c r="C136" s="44" t="s">
        <v>105</v>
      </c>
      <c r="D136" s="44" t="s">
        <v>106</v>
      </c>
      <c r="E136" s="44" t="s">
        <v>615</v>
      </c>
      <c r="F136" s="44" t="s">
        <v>571</v>
      </c>
      <c r="G136" s="44" t="s">
        <v>109</v>
      </c>
      <c r="H136" s="44" t="s">
        <v>110</v>
      </c>
      <c r="I136" s="44" t="s">
        <v>111</v>
      </c>
      <c r="J136" s="44" t="s">
        <v>181</v>
      </c>
      <c r="K136" s="44" t="s">
        <v>389</v>
      </c>
      <c r="L136" s="44" t="s">
        <v>114</v>
      </c>
      <c r="M136" s="45">
        <v>45891</v>
      </c>
      <c r="N136" s="45">
        <v>45891</v>
      </c>
      <c r="O136" s="18">
        <v>2</v>
      </c>
      <c r="Q136" s="18">
        <v>2</v>
      </c>
      <c r="R136" s="18">
        <v>0</v>
      </c>
      <c r="S136" s="18">
        <v>0</v>
      </c>
      <c r="T136" s="18">
        <v>2</v>
      </c>
      <c r="U136" s="18">
        <v>0</v>
      </c>
      <c r="V136" s="18">
        <v>0</v>
      </c>
      <c r="W136" s="18">
        <v>0</v>
      </c>
      <c r="X136" s="18">
        <v>0</v>
      </c>
      <c r="Y136" s="18">
        <v>1</v>
      </c>
      <c r="Z136" s="18">
        <v>1</v>
      </c>
      <c r="AA136" s="18">
        <v>0</v>
      </c>
      <c r="AB136" s="18" t="s">
        <v>175</v>
      </c>
      <c r="AC136" s="18">
        <v>0</v>
      </c>
      <c r="AD136" s="18">
        <v>0</v>
      </c>
      <c r="AE136" s="18">
        <v>0</v>
      </c>
      <c r="AF136" s="18">
        <v>0</v>
      </c>
      <c r="AG136" s="18">
        <v>0</v>
      </c>
      <c r="AH136" s="18">
        <v>0</v>
      </c>
      <c r="AI136" s="18">
        <v>1</v>
      </c>
      <c r="AJ136" s="18">
        <v>0</v>
      </c>
      <c r="AK136" s="18">
        <v>0</v>
      </c>
      <c r="AL136" s="18">
        <v>0</v>
      </c>
      <c r="AM136" s="18">
        <v>0</v>
      </c>
      <c r="AN136" s="18">
        <v>0</v>
      </c>
      <c r="AO136" s="44" t="s">
        <v>614</v>
      </c>
      <c r="AP136" s="19">
        <v>0</v>
      </c>
      <c r="AR136" s="18">
        <v>0</v>
      </c>
      <c r="AS136" s="44" t="s">
        <v>493</v>
      </c>
      <c r="AT136" s="44" t="s">
        <v>117</v>
      </c>
      <c r="AU136" s="44" t="s">
        <v>153</v>
      </c>
      <c r="AV136" s="44" t="s">
        <v>153</v>
      </c>
      <c r="AW136" s="44" t="s">
        <v>153</v>
      </c>
    </row>
    <row r="137" spans="1:49" ht="28.5">
      <c r="A137" s="44" t="s">
        <v>103</v>
      </c>
      <c r="B137" s="44" t="s">
        <v>559</v>
      </c>
      <c r="C137" s="44" t="s">
        <v>105</v>
      </c>
      <c r="D137" s="44" t="s">
        <v>106</v>
      </c>
      <c r="E137" s="44" t="s">
        <v>619</v>
      </c>
      <c r="F137" s="44" t="s">
        <v>620</v>
      </c>
      <c r="G137" s="44" t="s">
        <v>109</v>
      </c>
      <c r="H137" s="44" t="s">
        <v>110</v>
      </c>
      <c r="I137" s="44" t="s">
        <v>111</v>
      </c>
      <c r="J137" s="44" t="s">
        <v>181</v>
      </c>
      <c r="K137" s="44" t="s">
        <v>245</v>
      </c>
      <c r="L137" s="44" t="s">
        <v>114</v>
      </c>
      <c r="M137" s="45">
        <v>45891</v>
      </c>
      <c r="N137" s="45">
        <v>45891</v>
      </c>
      <c r="O137" s="18">
        <v>5</v>
      </c>
      <c r="P137" s="18">
        <v>1</v>
      </c>
      <c r="Q137" s="18">
        <v>4</v>
      </c>
      <c r="R137" s="18">
        <v>0</v>
      </c>
      <c r="S137" s="18">
        <v>0</v>
      </c>
      <c r="T137" s="18">
        <v>5</v>
      </c>
      <c r="U137" s="18">
        <v>0</v>
      </c>
      <c r="V137" s="18">
        <v>0</v>
      </c>
      <c r="W137" s="18">
        <v>0</v>
      </c>
      <c r="X137" s="18">
        <v>0</v>
      </c>
      <c r="Y137" s="18">
        <v>5</v>
      </c>
      <c r="Z137" s="18">
        <v>0</v>
      </c>
      <c r="AA137" s="18">
        <v>0</v>
      </c>
      <c r="AB137" s="18">
        <v>0</v>
      </c>
      <c r="AC137" s="18">
        <v>0</v>
      </c>
      <c r="AD137" s="18">
        <v>0</v>
      </c>
      <c r="AE137" s="18">
        <v>0</v>
      </c>
      <c r="AF137" s="18">
        <v>0</v>
      </c>
      <c r="AG137" s="18">
        <v>0</v>
      </c>
      <c r="AH137" s="18">
        <v>0</v>
      </c>
      <c r="AI137" s="18">
        <v>5</v>
      </c>
      <c r="AJ137" s="18">
        <v>0</v>
      </c>
      <c r="AK137" s="18">
        <v>0</v>
      </c>
      <c r="AL137" s="18">
        <v>0</v>
      </c>
      <c r="AM137" s="18">
        <v>0</v>
      </c>
      <c r="AN137" s="18">
        <v>0</v>
      </c>
      <c r="AO137" s="44" t="s">
        <v>621</v>
      </c>
      <c r="AP137" s="19">
        <v>0</v>
      </c>
      <c r="AR137" s="18">
        <v>0</v>
      </c>
      <c r="AS137" s="44" t="s">
        <v>493</v>
      </c>
      <c r="AT137" s="44" t="s">
        <v>153</v>
      </c>
      <c r="AU137" s="44" t="s">
        <v>153</v>
      </c>
      <c r="AV137" s="44" t="s">
        <v>153</v>
      </c>
      <c r="AW137" s="44" t="s">
        <v>153</v>
      </c>
    </row>
    <row r="138" spans="1:49" ht="28.5">
      <c r="A138" s="44" t="s">
        <v>103</v>
      </c>
      <c r="B138" s="44" t="s">
        <v>559</v>
      </c>
      <c r="C138" s="44" t="s">
        <v>105</v>
      </c>
      <c r="D138" s="44" t="s">
        <v>106</v>
      </c>
      <c r="E138" s="44" t="s">
        <v>622</v>
      </c>
      <c r="F138" s="44" t="s">
        <v>623</v>
      </c>
      <c r="G138" s="44" t="s">
        <v>109</v>
      </c>
      <c r="H138" s="44" t="s">
        <v>110</v>
      </c>
      <c r="I138" s="44" t="s">
        <v>111</v>
      </c>
      <c r="J138" s="44" t="s">
        <v>181</v>
      </c>
      <c r="K138" s="44" t="s">
        <v>245</v>
      </c>
      <c r="L138" s="44" t="s">
        <v>114</v>
      </c>
      <c r="M138" s="45">
        <v>45891</v>
      </c>
      <c r="N138" s="45">
        <v>45891</v>
      </c>
      <c r="O138" s="18">
        <v>5</v>
      </c>
      <c r="P138" s="18">
        <v>2</v>
      </c>
      <c r="Q138" s="18">
        <v>3</v>
      </c>
      <c r="R138" s="18">
        <v>0</v>
      </c>
      <c r="S138" s="18">
        <v>0</v>
      </c>
      <c r="T138" s="18">
        <v>5</v>
      </c>
      <c r="U138" s="18">
        <v>0</v>
      </c>
      <c r="V138" s="18">
        <v>0</v>
      </c>
      <c r="W138" s="18">
        <v>0</v>
      </c>
      <c r="X138" s="18">
        <v>0</v>
      </c>
      <c r="Y138" s="18">
        <v>5</v>
      </c>
      <c r="Z138" s="18">
        <v>0</v>
      </c>
      <c r="AA138" s="18">
        <v>0</v>
      </c>
      <c r="AB138" s="18">
        <v>0</v>
      </c>
      <c r="AC138" s="18">
        <v>0</v>
      </c>
      <c r="AD138" s="18">
        <v>0</v>
      </c>
      <c r="AE138" s="18">
        <v>0</v>
      </c>
      <c r="AF138" s="18">
        <v>0</v>
      </c>
      <c r="AG138" s="18">
        <v>0</v>
      </c>
      <c r="AH138" s="18">
        <v>0</v>
      </c>
      <c r="AI138" s="18">
        <v>5</v>
      </c>
      <c r="AJ138" s="18">
        <v>0</v>
      </c>
      <c r="AK138" s="18">
        <v>0</v>
      </c>
      <c r="AL138" s="18">
        <v>0</v>
      </c>
      <c r="AM138" s="18">
        <v>0</v>
      </c>
      <c r="AN138" s="18">
        <v>0</v>
      </c>
      <c r="AO138" s="44" t="s">
        <v>621</v>
      </c>
      <c r="AP138" s="19">
        <v>0</v>
      </c>
      <c r="AR138" s="18">
        <v>0</v>
      </c>
      <c r="AS138" s="44" t="s">
        <v>493</v>
      </c>
      <c r="AT138" s="44" t="s">
        <v>153</v>
      </c>
      <c r="AU138" s="44" t="s">
        <v>153</v>
      </c>
      <c r="AV138" s="44" t="s">
        <v>153</v>
      </c>
      <c r="AW138" s="44" t="s">
        <v>153</v>
      </c>
    </row>
    <row r="139" spans="1:49" ht="57">
      <c r="A139" s="44" t="s">
        <v>103</v>
      </c>
      <c r="B139" s="44" t="s">
        <v>559</v>
      </c>
      <c r="C139" s="44" t="s">
        <v>123</v>
      </c>
      <c r="D139" s="44" t="s">
        <v>106</v>
      </c>
      <c r="E139" s="44" t="s">
        <v>624</v>
      </c>
      <c r="F139" s="44" t="s">
        <v>625</v>
      </c>
      <c r="G139" s="44" t="s">
        <v>109</v>
      </c>
      <c r="H139" s="44" t="s">
        <v>110</v>
      </c>
      <c r="I139" s="44" t="s">
        <v>111</v>
      </c>
      <c r="J139" s="44" t="s">
        <v>181</v>
      </c>
      <c r="K139" s="44" t="s">
        <v>575</v>
      </c>
      <c r="L139" s="44" t="s">
        <v>373</v>
      </c>
      <c r="M139" s="45">
        <v>45891</v>
      </c>
      <c r="N139" s="45">
        <v>45891</v>
      </c>
      <c r="O139" s="18">
        <v>277</v>
      </c>
      <c r="P139" s="18">
        <v>129</v>
      </c>
      <c r="Q139" s="18">
        <v>148</v>
      </c>
      <c r="R139" s="18">
        <v>0</v>
      </c>
      <c r="S139" s="18">
        <v>0</v>
      </c>
      <c r="T139" s="18">
        <v>277</v>
      </c>
      <c r="U139" s="18">
        <v>0</v>
      </c>
      <c r="V139" s="18">
        <v>0</v>
      </c>
      <c r="W139" s="18">
        <v>0</v>
      </c>
      <c r="X139" s="18">
        <v>33</v>
      </c>
      <c r="Y139" s="18">
        <v>226</v>
      </c>
      <c r="Z139" s="18">
        <v>18</v>
      </c>
      <c r="AA139" s="18">
        <v>0</v>
      </c>
      <c r="AB139" s="18" t="s">
        <v>626</v>
      </c>
      <c r="AC139" s="18" t="s">
        <v>455</v>
      </c>
      <c r="AD139" s="18">
        <v>0</v>
      </c>
      <c r="AE139" s="18">
        <v>6</v>
      </c>
      <c r="AF139" s="18" t="s">
        <v>382</v>
      </c>
      <c r="AG139" s="18">
        <v>0</v>
      </c>
      <c r="AH139" s="18" t="s">
        <v>469</v>
      </c>
      <c r="AI139" s="18">
        <v>232</v>
      </c>
      <c r="AJ139" s="18">
        <v>0</v>
      </c>
      <c r="AK139" s="18">
        <v>3</v>
      </c>
      <c r="AL139" s="18">
        <v>0</v>
      </c>
      <c r="AM139" s="18">
        <v>0</v>
      </c>
      <c r="AN139" s="18">
        <v>6</v>
      </c>
      <c r="AO139" s="44" t="s">
        <v>334</v>
      </c>
      <c r="AP139" s="19">
        <v>0</v>
      </c>
      <c r="AR139" s="18">
        <v>0</v>
      </c>
      <c r="AS139" s="44" t="s">
        <v>116</v>
      </c>
      <c r="AT139" s="44" t="s">
        <v>577</v>
      </c>
      <c r="AU139" s="44" t="s">
        <v>627</v>
      </c>
      <c r="AV139" s="44" t="s">
        <v>153</v>
      </c>
      <c r="AW139" s="44" t="s">
        <v>153</v>
      </c>
    </row>
    <row r="140" spans="1:49" ht="99.75">
      <c r="A140" s="44" t="s">
        <v>103</v>
      </c>
      <c r="B140" s="44" t="s">
        <v>559</v>
      </c>
      <c r="C140" s="44" t="s">
        <v>123</v>
      </c>
      <c r="D140" s="44" t="s">
        <v>106</v>
      </c>
      <c r="E140" s="44" t="s">
        <v>610</v>
      </c>
      <c r="F140" s="44" t="s">
        <v>404</v>
      </c>
      <c r="G140" s="44" t="s">
        <v>148</v>
      </c>
      <c r="H140" s="44" t="s">
        <v>377</v>
      </c>
      <c r="I140" s="44" t="s">
        <v>126</v>
      </c>
      <c r="J140" s="44" t="s">
        <v>181</v>
      </c>
      <c r="K140" s="44" t="s">
        <v>405</v>
      </c>
      <c r="L140" s="44" t="s">
        <v>152</v>
      </c>
      <c r="M140" s="45">
        <v>45892</v>
      </c>
      <c r="N140" s="45">
        <v>45892</v>
      </c>
      <c r="O140" s="18">
        <v>57</v>
      </c>
      <c r="P140" s="18">
        <v>37</v>
      </c>
      <c r="Q140" s="18">
        <v>20</v>
      </c>
      <c r="R140" s="18">
        <v>0</v>
      </c>
      <c r="S140" s="18">
        <v>0</v>
      </c>
      <c r="T140" s="18">
        <v>57</v>
      </c>
      <c r="U140" s="18">
        <v>0</v>
      </c>
      <c r="V140" s="18">
        <v>0</v>
      </c>
      <c r="W140" s="18">
        <v>0</v>
      </c>
      <c r="X140" s="18">
        <v>14</v>
      </c>
      <c r="Y140" s="18">
        <v>42</v>
      </c>
      <c r="Z140" s="18">
        <v>1</v>
      </c>
      <c r="AA140" s="18">
        <v>0</v>
      </c>
      <c r="AB140" s="18">
        <v>0</v>
      </c>
      <c r="AC140" s="18">
        <v>0</v>
      </c>
      <c r="AD140" s="18">
        <v>0</v>
      </c>
      <c r="AE140" s="18">
        <v>0</v>
      </c>
      <c r="AF140" s="18">
        <v>0</v>
      </c>
      <c r="AG140" s="18">
        <v>0</v>
      </c>
      <c r="AH140" s="18">
        <v>0</v>
      </c>
      <c r="AI140" s="18">
        <v>0</v>
      </c>
      <c r="AJ140" s="18">
        <v>0</v>
      </c>
      <c r="AK140" s="18">
        <v>0</v>
      </c>
      <c r="AL140" s="18">
        <v>0</v>
      </c>
      <c r="AM140" s="18">
        <v>0</v>
      </c>
      <c r="AN140" s="18">
        <v>0</v>
      </c>
      <c r="AO140" s="44" t="s">
        <v>608</v>
      </c>
      <c r="AP140" s="19">
        <v>0</v>
      </c>
      <c r="AR140" s="18">
        <v>0</v>
      </c>
      <c r="AS140" s="44" t="s">
        <v>359</v>
      </c>
      <c r="AT140" s="44" t="s">
        <v>609</v>
      </c>
      <c r="AU140" s="44" t="s">
        <v>361</v>
      </c>
      <c r="AV140" s="44" t="s">
        <v>153</v>
      </c>
      <c r="AW140" s="44" t="s">
        <v>153</v>
      </c>
    </row>
    <row r="141" spans="1:49" ht="28.5">
      <c r="A141" s="44" t="s">
        <v>103</v>
      </c>
      <c r="B141" s="44" t="s">
        <v>559</v>
      </c>
      <c r="C141" s="44" t="s">
        <v>123</v>
      </c>
      <c r="D141" s="44" t="s">
        <v>106</v>
      </c>
      <c r="E141" s="44" t="s">
        <v>628</v>
      </c>
      <c r="F141" s="44" t="s">
        <v>629</v>
      </c>
      <c r="G141" s="44" t="s">
        <v>148</v>
      </c>
      <c r="H141" s="44" t="s">
        <v>630</v>
      </c>
      <c r="I141" s="44" t="s">
        <v>126</v>
      </c>
      <c r="J141" s="44" t="s">
        <v>181</v>
      </c>
      <c r="K141" s="44" t="s">
        <v>405</v>
      </c>
      <c r="L141" s="44" t="s">
        <v>152</v>
      </c>
      <c r="M141" s="45">
        <v>45894</v>
      </c>
      <c r="N141" s="45">
        <v>45894</v>
      </c>
      <c r="O141" s="18">
        <v>299</v>
      </c>
      <c r="P141" s="18">
        <v>0</v>
      </c>
      <c r="Q141" s="18">
        <v>0</v>
      </c>
      <c r="R141" s="18">
        <v>0</v>
      </c>
      <c r="S141" s="18">
        <v>299</v>
      </c>
      <c r="T141" s="18">
        <v>299</v>
      </c>
      <c r="U141" s="18">
        <v>0</v>
      </c>
      <c r="V141" s="18">
        <v>0</v>
      </c>
      <c r="W141" s="18">
        <v>0</v>
      </c>
      <c r="X141" s="18">
        <v>0</v>
      </c>
      <c r="Y141" s="18">
        <v>0</v>
      </c>
      <c r="Z141" s="18">
        <v>0</v>
      </c>
      <c r="AA141" s="18" t="s">
        <v>631</v>
      </c>
      <c r="AB141" s="18">
        <v>0</v>
      </c>
      <c r="AC141" s="18">
        <v>0</v>
      </c>
      <c r="AD141" s="18">
        <v>0</v>
      </c>
      <c r="AE141" s="18">
        <v>0</v>
      </c>
      <c r="AF141" s="18">
        <v>0</v>
      </c>
      <c r="AG141" s="18">
        <v>0</v>
      </c>
      <c r="AH141" s="18">
        <v>0</v>
      </c>
      <c r="AI141" s="18">
        <v>0</v>
      </c>
      <c r="AJ141" s="18">
        <v>0</v>
      </c>
      <c r="AK141" s="18">
        <v>0</v>
      </c>
      <c r="AL141" s="18">
        <v>0</v>
      </c>
      <c r="AM141" s="18">
        <v>0</v>
      </c>
      <c r="AN141" s="18">
        <v>0</v>
      </c>
      <c r="AO141" s="44" t="s">
        <v>608</v>
      </c>
      <c r="AP141" s="19">
        <v>0</v>
      </c>
      <c r="AR141" s="18">
        <v>0</v>
      </c>
      <c r="AS141" s="44" t="s">
        <v>632</v>
      </c>
      <c r="AT141" s="44" t="s">
        <v>633</v>
      </c>
      <c r="AU141" s="44" t="s">
        <v>153</v>
      </c>
      <c r="AV141" s="44" t="s">
        <v>153</v>
      </c>
      <c r="AW141" s="44" t="s">
        <v>153</v>
      </c>
    </row>
    <row r="142" spans="1:49" ht="28.5">
      <c r="A142" s="44" t="s">
        <v>103</v>
      </c>
      <c r="B142" s="44" t="s">
        <v>559</v>
      </c>
      <c r="C142" s="44" t="s">
        <v>123</v>
      </c>
      <c r="D142" s="44" t="s">
        <v>106</v>
      </c>
      <c r="E142" s="44" t="s">
        <v>634</v>
      </c>
      <c r="F142" s="44" t="s">
        <v>635</v>
      </c>
      <c r="G142" s="44" t="s">
        <v>109</v>
      </c>
      <c r="H142" s="44" t="s">
        <v>110</v>
      </c>
      <c r="I142" s="44" t="s">
        <v>111</v>
      </c>
      <c r="J142" s="44" t="s">
        <v>181</v>
      </c>
      <c r="K142" s="44" t="s">
        <v>636</v>
      </c>
      <c r="L142" s="44" t="s">
        <v>114</v>
      </c>
      <c r="M142" s="45">
        <v>45895</v>
      </c>
      <c r="N142" s="45">
        <v>45895</v>
      </c>
      <c r="O142" s="18">
        <v>3</v>
      </c>
      <c r="P142" s="18">
        <v>1</v>
      </c>
      <c r="Q142" s="18">
        <v>2</v>
      </c>
      <c r="R142" s="18">
        <v>0</v>
      </c>
      <c r="S142" s="18">
        <v>0</v>
      </c>
      <c r="T142" s="18">
        <v>3</v>
      </c>
      <c r="U142" s="18">
        <v>0</v>
      </c>
      <c r="V142" s="18">
        <v>0</v>
      </c>
      <c r="W142" s="18">
        <v>0</v>
      </c>
      <c r="X142" s="18">
        <v>1</v>
      </c>
      <c r="Y142" s="18">
        <v>2</v>
      </c>
      <c r="Z142" s="18">
        <v>0</v>
      </c>
      <c r="AA142" s="18">
        <v>0</v>
      </c>
      <c r="AB142" s="18">
        <v>0</v>
      </c>
      <c r="AC142" s="18">
        <v>0</v>
      </c>
      <c r="AD142" s="18">
        <v>0</v>
      </c>
      <c r="AE142" s="18">
        <v>0</v>
      </c>
      <c r="AF142" s="18">
        <v>0</v>
      </c>
      <c r="AG142" s="18">
        <v>0</v>
      </c>
      <c r="AH142" s="18">
        <v>0</v>
      </c>
      <c r="AI142" s="18">
        <v>3</v>
      </c>
      <c r="AJ142" s="18">
        <v>0</v>
      </c>
      <c r="AK142" s="18">
        <v>0</v>
      </c>
      <c r="AL142" s="18">
        <v>0</v>
      </c>
      <c r="AM142" s="18">
        <v>0</v>
      </c>
      <c r="AN142" s="18">
        <v>0</v>
      </c>
      <c r="AO142" s="44" t="s">
        <v>637</v>
      </c>
      <c r="AP142" s="19">
        <v>0</v>
      </c>
      <c r="AR142" s="18">
        <v>0</v>
      </c>
      <c r="AS142" s="44" t="s">
        <v>638</v>
      </c>
      <c r="AT142" s="44" t="s">
        <v>639</v>
      </c>
      <c r="AU142" s="44" t="s">
        <v>153</v>
      </c>
      <c r="AV142" s="44" t="s">
        <v>153</v>
      </c>
      <c r="AW142" s="44" t="s">
        <v>153</v>
      </c>
    </row>
    <row r="143" spans="1:49" ht="28.5">
      <c r="A143" s="44" t="s">
        <v>103</v>
      </c>
      <c r="B143" s="44" t="s">
        <v>559</v>
      </c>
      <c r="C143" s="44" t="s">
        <v>105</v>
      </c>
      <c r="D143" s="44" t="s">
        <v>106</v>
      </c>
      <c r="E143" s="44" t="s">
        <v>640</v>
      </c>
      <c r="F143" s="44" t="s">
        <v>641</v>
      </c>
      <c r="G143" s="44" t="s">
        <v>109</v>
      </c>
      <c r="H143" s="44" t="s">
        <v>110</v>
      </c>
      <c r="I143" s="44" t="s">
        <v>111</v>
      </c>
      <c r="J143" s="44" t="s">
        <v>181</v>
      </c>
      <c r="K143" s="44" t="s">
        <v>245</v>
      </c>
      <c r="L143" s="44" t="s">
        <v>114</v>
      </c>
      <c r="M143" s="45">
        <v>45895</v>
      </c>
      <c r="N143" s="45">
        <v>45895</v>
      </c>
      <c r="O143" s="18">
        <v>7</v>
      </c>
      <c r="P143" s="18">
        <v>2</v>
      </c>
      <c r="Q143" s="18">
        <v>5</v>
      </c>
      <c r="R143" s="18">
        <v>0</v>
      </c>
      <c r="S143" s="18">
        <v>0</v>
      </c>
      <c r="T143" s="18">
        <v>7</v>
      </c>
      <c r="U143" s="18">
        <v>0</v>
      </c>
      <c r="V143" s="18">
        <v>0</v>
      </c>
      <c r="W143" s="18">
        <v>0</v>
      </c>
      <c r="X143" s="18">
        <v>0</v>
      </c>
      <c r="Y143" s="18">
        <v>7</v>
      </c>
      <c r="Z143" s="18">
        <v>0</v>
      </c>
      <c r="AA143" s="18">
        <v>0</v>
      </c>
      <c r="AB143" s="18">
        <v>0</v>
      </c>
      <c r="AC143" s="18">
        <v>0</v>
      </c>
      <c r="AD143" s="18">
        <v>0</v>
      </c>
      <c r="AE143" s="18">
        <v>0</v>
      </c>
      <c r="AF143" s="18">
        <v>0</v>
      </c>
      <c r="AG143" s="18">
        <v>0</v>
      </c>
      <c r="AH143" s="18">
        <v>0</v>
      </c>
      <c r="AI143" s="18">
        <v>7</v>
      </c>
      <c r="AJ143" s="18">
        <v>0</v>
      </c>
      <c r="AK143" s="18">
        <v>0</v>
      </c>
      <c r="AL143" s="18">
        <v>0</v>
      </c>
      <c r="AM143" s="18">
        <v>0</v>
      </c>
      <c r="AN143" s="18">
        <v>1</v>
      </c>
      <c r="AO143" s="44" t="s">
        <v>621</v>
      </c>
      <c r="AP143" s="19">
        <v>0</v>
      </c>
      <c r="AR143" s="18">
        <v>0</v>
      </c>
      <c r="AS143" s="44" t="s">
        <v>493</v>
      </c>
      <c r="AT143" s="44" t="s">
        <v>153</v>
      </c>
      <c r="AU143" s="44" t="s">
        <v>153</v>
      </c>
      <c r="AV143" s="44" t="s">
        <v>153</v>
      </c>
      <c r="AW143" s="44" t="s">
        <v>153</v>
      </c>
    </row>
    <row r="144" spans="1:49" ht="28.5">
      <c r="A144" s="44" t="s">
        <v>103</v>
      </c>
      <c r="B144" s="44" t="s">
        <v>559</v>
      </c>
      <c r="C144" s="44" t="s">
        <v>123</v>
      </c>
      <c r="D144" s="44" t="s">
        <v>106</v>
      </c>
      <c r="E144" s="44" t="s">
        <v>642</v>
      </c>
      <c r="F144" s="44" t="s">
        <v>643</v>
      </c>
      <c r="G144" s="44" t="s">
        <v>148</v>
      </c>
      <c r="H144" s="44" t="s">
        <v>644</v>
      </c>
      <c r="I144" s="44" t="s">
        <v>126</v>
      </c>
      <c r="J144" s="44" t="s">
        <v>181</v>
      </c>
      <c r="K144" s="44" t="s">
        <v>405</v>
      </c>
      <c r="L144" s="44" t="s">
        <v>152</v>
      </c>
      <c r="M144" s="45">
        <v>45895</v>
      </c>
      <c r="N144" s="45">
        <v>45895</v>
      </c>
      <c r="O144" s="18">
        <v>231</v>
      </c>
      <c r="P144" s="18">
        <v>0</v>
      </c>
      <c r="Q144" s="18">
        <v>0</v>
      </c>
      <c r="R144" s="18">
        <v>0</v>
      </c>
      <c r="S144" s="18">
        <v>231</v>
      </c>
      <c r="T144" s="18">
        <v>231</v>
      </c>
      <c r="U144" s="18">
        <v>0</v>
      </c>
      <c r="V144" s="18">
        <v>0</v>
      </c>
      <c r="W144" s="18">
        <v>0</v>
      </c>
      <c r="X144" s="18">
        <v>0</v>
      </c>
      <c r="Y144" s="18">
        <v>0</v>
      </c>
      <c r="Z144" s="18">
        <v>0</v>
      </c>
      <c r="AA144" s="18" t="s">
        <v>645</v>
      </c>
      <c r="AB144" s="18">
        <v>0</v>
      </c>
      <c r="AC144" s="18">
        <v>0</v>
      </c>
      <c r="AD144" s="18">
        <v>0</v>
      </c>
      <c r="AE144" s="18">
        <v>0</v>
      </c>
      <c r="AF144" s="18">
        <v>0</v>
      </c>
      <c r="AG144" s="18">
        <v>0</v>
      </c>
      <c r="AH144" s="18">
        <v>0</v>
      </c>
      <c r="AI144" s="18">
        <v>0</v>
      </c>
      <c r="AJ144" s="18">
        <v>0</v>
      </c>
      <c r="AK144" s="18">
        <v>0</v>
      </c>
      <c r="AL144" s="18">
        <v>0</v>
      </c>
      <c r="AM144" s="18">
        <v>0</v>
      </c>
      <c r="AN144" s="18">
        <v>0</v>
      </c>
      <c r="AO144" s="44" t="s">
        <v>608</v>
      </c>
      <c r="AP144" s="19">
        <v>0</v>
      </c>
      <c r="AR144" s="18">
        <v>0</v>
      </c>
      <c r="AS144" s="44" t="s">
        <v>632</v>
      </c>
      <c r="AT144" s="44" t="s">
        <v>633</v>
      </c>
      <c r="AU144" s="44" t="s">
        <v>153</v>
      </c>
      <c r="AV144" s="44" t="s">
        <v>153</v>
      </c>
      <c r="AW144" s="44" t="s">
        <v>153</v>
      </c>
    </row>
    <row r="145" spans="1:49" ht="28.5">
      <c r="A145" s="44" t="s">
        <v>103</v>
      </c>
      <c r="B145" s="44" t="s">
        <v>559</v>
      </c>
      <c r="C145" s="44" t="s">
        <v>123</v>
      </c>
      <c r="D145" s="44" t="s">
        <v>106</v>
      </c>
      <c r="E145" s="44" t="s">
        <v>646</v>
      </c>
      <c r="F145" s="44" t="s">
        <v>647</v>
      </c>
      <c r="G145" s="44" t="s">
        <v>148</v>
      </c>
      <c r="H145" s="44" t="s">
        <v>648</v>
      </c>
      <c r="I145" s="44" t="s">
        <v>126</v>
      </c>
      <c r="J145" s="44" t="s">
        <v>181</v>
      </c>
      <c r="K145" s="44" t="s">
        <v>405</v>
      </c>
      <c r="L145" s="44" t="s">
        <v>152</v>
      </c>
      <c r="M145" s="45">
        <v>45896</v>
      </c>
      <c r="N145" s="45">
        <v>45896</v>
      </c>
      <c r="O145" s="18">
        <v>413</v>
      </c>
      <c r="P145" s="18">
        <v>0</v>
      </c>
      <c r="Q145" s="18">
        <v>0</v>
      </c>
      <c r="R145" s="18">
        <v>0</v>
      </c>
      <c r="S145" s="18">
        <v>413</v>
      </c>
      <c r="T145" s="18">
        <v>413</v>
      </c>
      <c r="U145" s="18">
        <v>0</v>
      </c>
      <c r="V145" s="18">
        <v>0</v>
      </c>
      <c r="W145" s="18">
        <v>0</v>
      </c>
      <c r="X145" s="18">
        <v>0</v>
      </c>
      <c r="Y145" s="18">
        <v>0</v>
      </c>
      <c r="Z145" s="18">
        <v>0</v>
      </c>
      <c r="AA145" s="18" t="s">
        <v>649</v>
      </c>
      <c r="AB145" s="18">
        <v>0</v>
      </c>
      <c r="AC145" s="18">
        <v>0</v>
      </c>
      <c r="AD145" s="18">
        <v>0</v>
      </c>
      <c r="AE145" s="18">
        <v>0</v>
      </c>
      <c r="AF145" s="18">
        <v>0</v>
      </c>
      <c r="AG145" s="18">
        <v>0</v>
      </c>
      <c r="AH145" s="18">
        <v>0</v>
      </c>
      <c r="AI145" s="18">
        <v>0</v>
      </c>
      <c r="AJ145" s="18">
        <v>0</v>
      </c>
      <c r="AK145" s="18">
        <v>0</v>
      </c>
      <c r="AL145" s="18">
        <v>0</v>
      </c>
      <c r="AM145" s="18">
        <v>0</v>
      </c>
      <c r="AN145" s="18">
        <v>0</v>
      </c>
      <c r="AO145" s="44" t="s">
        <v>608</v>
      </c>
      <c r="AP145" s="19">
        <v>0</v>
      </c>
      <c r="AR145" s="18">
        <v>0</v>
      </c>
      <c r="AS145" s="44" t="s">
        <v>632</v>
      </c>
      <c r="AT145" s="44" t="s">
        <v>633</v>
      </c>
      <c r="AU145" s="44" t="s">
        <v>153</v>
      </c>
      <c r="AV145" s="44" t="s">
        <v>153</v>
      </c>
      <c r="AW145" s="44" t="s">
        <v>153</v>
      </c>
    </row>
    <row r="146" spans="1:49" ht="28.5">
      <c r="A146" s="44" t="s">
        <v>103</v>
      </c>
      <c r="B146" s="44" t="s">
        <v>559</v>
      </c>
      <c r="C146" s="44" t="s">
        <v>105</v>
      </c>
      <c r="D146" s="44" t="s">
        <v>106</v>
      </c>
      <c r="E146" s="44" t="s">
        <v>650</v>
      </c>
      <c r="F146" s="44" t="s">
        <v>651</v>
      </c>
      <c r="G146" s="44" t="s">
        <v>109</v>
      </c>
      <c r="H146" s="44" t="s">
        <v>110</v>
      </c>
      <c r="I146" s="44" t="s">
        <v>111</v>
      </c>
      <c r="J146" s="44" t="s">
        <v>181</v>
      </c>
      <c r="K146" s="44" t="s">
        <v>389</v>
      </c>
      <c r="L146" s="44" t="s">
        <v>114</v>
      </c>
      <c r="M146" s="45">
        <v>45896</v>
      </c>
      <c r="N146" s="45">
        <v>45896</v>
      </c>
      <c r="O146" s="18">
        <v>11</v>
      </c>
      <c r="P146" s="18">
        <v>3</v>
      </c>
      <c r="Q146" s="18">
        <v>8</v>
      </c>
      <c r="R146" s="18">
        <v>0</v>
      </c>
      <c r="S146" s="18">
        <v>0</v>
      </c>
      <c r="T146" s="18">
        <v>11</v>
      </c>
      <c r="U146" s="18">
        <v>0</v>
      </c>
      <c r="V146" s="18">
        <v>0</v>
      </c>
      <c r="W146" s="18">
        <v>0</v>
      </c>
      <c r="X146" s="18">
        <v>1</v>
      </c>
      <c r="Y146" s="18">
        <v>10</v>
      </c>
      <c r="Z146" s="18">
        <v>0</v>
      </c>
      <c r="AA146" s="18">
        <v>0</v>
      </c>
      <c r="AB146" s="18">
        <v>0</v>
      </c>
      <c r="AC146" s="18">
        <v>0</v>
      </c>
      <c r="AD146" s="18">
        <v>0</v>
      </c>
      <c r="AE146" s="18">
        <v>0</v>
      </c>
      <c r="AF146" s="18">
        <v>0</v>
      </c>
      <c r="AG146" s="18">
        <v>0</v>
      </c>
      <c r="AH146" s="18">
        <v>0</v>
      </c>
      <c r="AI146" s="18">
        <v>11</v>
      </c>
      <c r="AJ146" s="18">
        <v>0</v>
      </c>
      <c r="AK146" s="18">
        <v>0</v>
      </c>
      <c r="AL146" s="18">
        <v>0</v>
      </c>
      <c r="AM146" s="18">
        <v>0</v>
      </c>
      <c r="AN146" s="18">
        <v>0</v>
      </c>
      <c r="AO146" s="44" t="s">
        <v>572</v>
      </c>
      <c r="AP146" s="19">
        <v>0</v>
      </c>
      <c r="AR146" s="18">
        <v>0</v>
      </c>
      <c r="AS146" s="44" t="s">
        <v>493</v>
      </c>
      <c r="AT146" s="44" t="s">
        <v>153</v>
      </c>
      <c r="AU146" s="44" t="s">
        <v>153</v>
      </c>
      <c r="AV146" s="44" t="s">
        <v>153</v>
      </c>
      <c r="AW146" s="44" t="s">
        <v>153</v>
      </c>
    </row>
    <row r="147" spans="1:49" ht="42.75">
      <c r="A147" s="44" t="s">
        <v>103</v>
      </c>
      <c r="B147" s="44" t="s">
        <v>559</v>
      </c>
      <c r="C147" s="44" t="s">
        <v>123</v>
      </c>
      <c r="D147" s="44" t="s">
        <v>106</v>
      </c>
      <c r="E147" s="44" t="s">
        <v>652</v>
      </c>
      <c r="F147" s="44" t="s">
        <v>653</v>
      </c>
      <c r="G147" s="44" t="s">
        <v>109</v>
      </c>
      <c r="H147" s="44" t="s">
        <v>110</v>
      </c>
      <c r="I147" s="44" t="s">
        <v>126</v>
      </c>
      <c r="J147" s="44" t="s">
        <v>181</v>
      </c>
      <c r="K147" s="44" t="s">
        <v>230</v>
      </c>
      <c r="L147" s="44" t="s">
        <v>114</v>
      </c>
      <c r="M147" s="45">
        <v>45896</v>
      </c>
      <c r="N147" s="45">
        <v>45896</v>
      </c>
      <c r="O147" s="18">
        <v>5</v>
      </c>
      <c r="P147" s="18">
        <v>1</v>
      </c>
      <c r="Q147" s="18">
        <v>4</v>
      </c>
      <c r="R147" s="18">
        <v>0</v>
      </c>
      <c r="S147" s="18">
        <v>0</v>
      </c>
      <c r="T147" s="18">
        <v>5</v>
      </c>
      <c r="U147" s="18">
        <v>0</v>
      </c>
      <c r="V147" s="18">
        <v>0</v>
      </c>
      <c r="W147" s="18">
        <v>0</v>
      </c>
      <c r="X147" s="18">
        <v>0</v>
      </c>
      <c r="Y147" s="18">
        <v>5</v>
      </c>
      <c r="Z147" s="18">
        <v>0</v>
      </c>
      <c r="AA147" s="18">
        <v>0</v>
      </c>
      <c r="AB147" s="18">
        <v>0</v>
      </c>
      <c r="AC147" s="18">
        <v>0</v>
      </c>
      <c r="AD147" s="18">
        <v>0</v>
      </c>
      <c r="AE147" s="18">
        <v>0</v>
      </c>
      <c r="AF147" s="18">
        <v>0</v>
      </c>
      <c r="AG147" s="18">
        <v>0</v>
      </c>
      <c r="AH147" s="18">
        <v>0</v>
      </c>
      <c r="AI147" s="18">
        <v>5</v>
      </c>
      <c r="AJ147" s="18">
        <v>0</v>
      </c>
      <c r="AK147" s="18">
        <v>0</v>
      </c>
      <c r="AL147" s="18">
        <v>0</v>
      </c>
      <c r="AM147" s="18">
        <v>0</v>
      </c>
      <c r="AN147" s="18">
        <v>0</v>
      </c>
      <c r="AO147" s="44" t="s">
        <v>654</v>
      </c>
      <c r="AP147" s="19">
        <v>0</v>
      </c>
      <c r="AR147" s="18">
        <v>0</v>
      </c>
      <c r="AS147" s="44" t="s">
        <v>493</v>
      </c>
      <c r="AT147" s="44" t="s">
        <v>153</v>
      </c>
      <c r="AU147" s="44" t="s">
        <v>153</v>
      </c>
      <c r="AV147" s="44" t="s">
        <v>153</v>
      </c>
      <c r="AW147" s="44" t="s">
        <v>153</v>
      </c>
    </row>
    <row r="148" spans="1:49" ht="28.5">
      <c r="A148" s="44" t="s">
        <v>103</v>
      </c>
      <c r="B148" s="44" t="s">
        <v>559</v>
      </c>
      <c r="C148" s="44" t="s">
        <v>123</v>
      </c>
      <c r="D148" s="44" t="s">
        <v>106</v>
      </c>
      <c r="E148" s="44" t="s">
        <v>655</v>
      </c>
      <c r="F148" s="44" t="s">
        <v>612</v>
      </c>
      <c r="G148" s="44" t="s">
        <v>109</v>
      </c>
      <c r="H148" s="44" t="s">
        <v>110</v>
      </c>
      <c r="I148" s="44" t="s">
        <v>111</v>
      </c>
      <c r="J148" s="44" t="s">
        <v>181</v>
      </c>
      <c r="K148" s="44" t="s">
        <v>239</v>
      </c>
      <c r="L148" s="44" t="s">
        <v>114</v>
      </c>
      <c r="M148" s="45">
        <v>45897</v>
      </c>
      <c r="N148" s="45">
        <v>45897</v>
      </c>
      <c r="O148" s="18">
        <v>7</v>
      </c>
      <c r="P148" s="18">
        <v>1</v>
      </c>
      <c r="Q148" s="18">
        <v>6</v>
      </c>
      <c r="R148" s="18">
        <v>0</v>
      </c>
      <c r="S148" s="18">
        <v>0</v>
      </c>
      <c r="T148" s="18">
        <v>7</v>
      </c>
      <c r="U148" s="18">
        <v>0</v>
      </c>
      <c r="V148" s="18">
        <v>0</v>
      </c>
      <c r="W148" s="18">
        <v>0</v>
      </c>
      <c r="X148" s="18">
        <v>0</v>
      </c>
      <c r="Y148" s="18">
        <v>7</v>
      </c>
      <c r="Z148" s="18">
        <v>0</v>
      </c>
      <c r="AA148" s="18">
        <v>0</v>
      </c>
      <c r="AB148" s="18">
        <v>0</v>
      </c>
      <c r="AC148" s="18">
        <v>0</v>
      </c>
      <c r="AD148" s="18">
        <v>0</v>
      </c>
      <c r="AE148" s="18">
        <v>0</v>
      </c>
      <c r="AF148" s="18">
        <v>0</v>
      </c>
      <c r="AG148" s="18">
        <v>0</v>
      </c>
      <c r="AH148" s="18">
        <v>0</v>
      </c>
      <c r="AI148" s="18">
        <v>7</v>
      </c>
      <c r="AJ148" s="18">
        <v>0</v>
      </c>
      <c r="AK148" s="18">
        <v>0</v>
      </c>
      <c r="AL148" s="18">
        <v>0</v>
      </c>
      <c r="AM148" s="18">
        <v>0</v>
      </c>
      <c r="AN148" s="18">
        <v>0</v>
      </c>
      <c r="AO148" s="44" t="s">
        <v>656</v>
      </c>
      <c r="AP148" s="19">
        <v>0</v>
      </c>
      <c r="AR148" s="18">
        <v>0</v>
      </c>
      <c r="AS148" s="44" t="s">
        <v>493</v>
      </c>
      <c r="AT148" s="44" t="s">
        <v>153</v>
      </c>
      <c r="AU148" s="44" t="s">
        <v>153</v>
      </c>
      <c r="AV148" s="44" t="s">
        <v>153</v>
      </c>
      <c r="AW148" s="44" t="s">
        <v>153</v>
      </c>
    </row>
    <row r="149" spans="1:49" ht="42.75">
      <c r="A149" s="44" t="s">
        <v>103</v>
      </c>
      <c r="B149" s="44" t="s">
        <v>559</v>
      </c>
      <c r="C149" s="44" t="s">
        <v>123</v>
      </c>
      <c r="D149" s="44" t="s">
        <v>106</v>
      </c>
      <c r="E149" s="44" t="s">
        <v>657</v>
      </c>
      <c r="F149" s="44" t="s">
        <v>147</v>
      </c>
      <c r="G149" s="44" t="s">
        <v>148</v>
      </c>
      <c r="H149" s="44" t="s">
        <v>658</v>
      </c>
      <c r="I149" s="44" t="s">
        <v>126</v>
      </c>
      <c r="J149" s="44" t="s">
        <v>562</v>
      </c>
      <c r="K149" s="44" t="s">
        <v>563</v>
      </c>
      <c r="L149" s="44" t="s">
        <v>659</v>
      </c>
      <c r="M149" s="45">
        <v>45897</v>
      </c>
      <c r="N149" s="45">
        <v>45897</v>
      </c>
      <c r="O149" s="18">
        <v>18</v>
      </c>
      <c r="P149" s="18">
        <v>13</v>
      </c>
      <c r="Q149" s="18">
        <v>5</v>
      </c>
      <c r="R149" s="18">
        <v>0</v>
      </c>
      <c r="S149" s="18">
        <v>0</v>
      </c>
      <c r="T149" s="18">
        <v>18</v>
      </c>
      <c r="U149" s="18">
        <v>0</v>
      </c>
      <c r="V149" s="18">
        <v>0</v>
      </c>
      <c r="W149" s="18">
        <v>0</v>
      </c>
      <c r="X149" s="18">
        <v>0</v>
      </c>
      <c r="Y149" s="18">
        <v>16</v>
      </c>
      <c r="Z149" s="18">
        <v>2</v>
      </c>
      <c r="AA149" s="18">
        <v>0</v>
      </c>
      <c r="AB149" s="18">
        <v>0</v>
      </c>
      <c r="AC149" s="18">
        <v>0</v>
      </c>
      <c r="AD149" s="18">
        <v>0</v>
      </c>
      <c r="AE149" s="18">
        <v>0</v>
      </c>
      <c r="AF149" s="18">
        <v>0</v>
      </c>
      <c r="AG149" s="18">
        <v>0</v>
      </c>
      <c r="AH149" s="18">
        <v>0</v>
      </c>
      <c r="AI149" s="18">
        <v>18</v>
      </c>
      <c r="AJ149" s="18">
        <v>0</v>
      </c>
      <c r="AK149" s="18">
        <v>0</v>
      </c>
      <c r="AL149" s="18">
        <v>0</v>
      </c>
      <c r="AM149" s="18">
        <v>0</v>
      </c>
      <c r="AN149" s="18">
        <v>0</v>
      </c>
      <c r="AO149" s="44" t="s">
        <v>660</v>
      </c>
      <c r="AP149" s="19">
        <v>0</v>
      </c>
      <c r="AR149" s="18">
        <v>0</v>
      </c>
      <c r="AS149" s="44" t="s">
        <v>178</v>
      </c>
      <c r="AT149" s="44" t="s">
        <v>153</v>
      </c>
      <c r="AU149" s="44" t="s">
        <v>153</v>
      </c>
      <c r="AV149" s="44" t="s">
        <v>153</v>
      </c>
      <c r="AW149" s="44" t="s">
        <v>153</v>
      </c>
    </row>
    <row r="150" spans="1:49" ht="28.5">
      <c r="A150" s="44" t="s">
        <v>103</v>
      </c>
      <c r="B150" s="44" t="s">
        <v>559</v>
      </c>
      <c r="C150" s="44" t="s">
        <v>105</v>
      </c>
      <c r="D150" s="44" t="s">
        <v>106</v>
      </c>
      <c r="E150" s="44" t="s">
        <v>661</v>
      </c>
      <c r="F150" s="44" t="s">
        <v>662</v>
      </c>
      <c r="G150" s="44" t="s">
        <v>109</v>
      </c>
      <c r="H150" s="44" t="s">
        <v>110</v>
      </c>
      <c r="I150" s="44" t="s">
        <v>111</v>
      </c>
      <c r="J150" s="44" t="s">
        <v>181</v>
      </c>
      <c r="K150" s="44" t="s">
        <v>245</v>
      </c>
      <c r="L150" s="44" t="s">
        <v>114</v>
      </c>
      <c r="M150" s="45">
        <v>45898</v>
      </c>
      <c r="N150" s="45">
        <v>45898</v>
      </c>
      <c r="O150" s="18">
        <v>7</v>
      </c>
      <c r="P150" s="18">
        <v>2</v>
      </c>
      <c r="Q150" s="18">
        <v>5</v>
      </c>
      <c r="R150" s="18">
        <v>0</v>
      </c>
      <c r="S150" s="18">
        <v>0</v>
      </c>
      <c r="T150" s="18">
        <v>7</v>
      </c>
      <c r="U150" s="18">
        <v>0</v>
      </c>
      <c r="V150" s="18">
        <v>0</v>
      </c>
      <c r="W150" s="18">
        <v>0</v>
      </c>
      <c r="X150" s="18">
        <v>1</v>
      </c>
      <c r="Y150" s="18">
        <v>6</v>
      </c>
      <c r="Z150" s="18">
        <v>0</v>
      </c>
      <c r="AA150" s="18">
        <v>0</v>
      </c>
      <c r="AB150" s="18">
        <v>0</v>
      </c>
      <c r="AC150" s="18">
        <v>0</v>
      </c>
      <c r="AD150" s="18">
        <v>0</v>
      </c>
      <c r="AE150" s="18">
        <v>0</v>
      </c>
      <c r="AF150" s="18">
        <v>0</v>
      </c>
      <c r="AG150" s="18">
        <v>0</v>
      </c>
      <c r="AH150" s="18">
        <v>0</v>
      </c>
      <c r="AI150" s="18">
        <v>7</v>
      </c>
      <c r="AJ150" s="18">
        <v>0</v>
      </c>
      <c r="AK150" s="18">
        <v>0</v>
      </c>
      <c r="AL150" s="18">
        <v>0</v>
      </c>
      <c r="AM150" s="18">
        <v>0</v>
      </c>
      <c r="AN150" s="18">
        <v>0</v>
      </c>
      <c r="AO150" s="44" t="s">
        <v>663</v>
      </c>
      <c r="AP150" s="19">
        <v>0</v>
      </c>
      <c r="AR150" s="18">
        <v>0</v>
      </c>
      <c r="AS150" s="44" t="s">
        <v>493</v>
      </c>
      <c r="AT150" s="44" t="s">
        <v>153</v>
      </c>
      <c r="AU150" s="44" t="s">
        <v>153</v>
      </c>
      <c r="AV150" s="44" t="s">
        <v>153</v>
      </c>
      <c r="AW150" s="44" t="s">
        <v>153</v>
      </c>
    </row>
    <row r="151" spans="1:49" ht="71.25">
      <c r="A151" s="44" t="s">
        <v>103</v>
      </c>
      <c r="B151" s="44" t="s">
        <v>559</v>
      </c>
      <c r="C151" s="44" t="s">
        <v>105</v>
      </c>
      <c r="D151" s="44" t="s">
        <v>106</v>
      </c>
      <c r="E151" s="44" t="s">
        <v>664</v>
      </c>
      <c r="F151" s="44" t="s">
        <v>665</v>
      </c>
      <c r="G151" s="44" t="s">
        <v>109</v>
      </c>
      <c r="H151" s="44" t="s">
        <v>110</v>
      </c>
      <c r="I151" s="44" t="s">
        <v>111</v>
      </c>
      <c r="J151" s="44" t="s">
        <v>181</v>
      </c>
      <c r="K151" s="44" t="s">
        <v>245</v>
      </c>
      <c r="L151" s="44" t="s">
        <v>114</v>
      </c>
      <c r="M151" s="45">
        <v>45898</v>
      </c>
      <c r="N151" s="45">
        <v>45898</v>
      </c>
      <c r="O151" s="18">
        <v>9</v>
      </c>
      <c r="P151" s="18">
        <v>2</v>
      </c>
      <c r="Q151" s="18">
        <v>7</v>
      </c>
      <c r="R151" s="18">
        <v>0</v>
      </c>
      <c r="S151" s="18">
        <v>0</v>
      </c>
      <c r="T151" s="18">
        <v>9</v>
      </c>
      <c r="U151" s="18">
        <v>0</v>
      </c>
      <c r="V151" s="18">
        <v>0</v>
      </c>
      <c r="W151" s="18">
        <v>0</v>
      </c>
      <c r="X151" s="18">
        <v>1</v>
      </c>
      <c r="Y151" s="18">
        <v>8</v>
      </c>
      <c r="Z151" s="18">
        <v>0</v>
      </c>
      <c r="AA151" s="18">
        <v>0</v>
      </c>
      <c r="AB151" s="18">
        <v>0</v>
      </c>
      <c r="AC151" s="18">
        <v>0</v>
      </c>
      <c r="AD151" s="18">
        <v>0</v>
      </c>
      <c r="AE151" s="18">
        <v>0</v>
      </c>
      <c r="AF151" s="18">
        <v>0</v>
      </c>
      <c r="AG151" s="18">
        <v>0</v>
      </c>
      <c r="AH151" s="18">
        <v>0</v>
      </c>
      <c r="AI151" s="18">
        <v>9</v>
      </c>
      <c r="AJ151" s="18">
        <v>0</v>
      </c>
      <c r="AK151" s="18">
        <v>0</v>
      </c>
      <c r="AL151" s="18">
        <v>0</v>
      </c>
      <c r="AM151" s="18">
        <v>0</v>
      </c>
      <c r="AN151" s="18">
        <v>0</v>
      </c>
      <c r="AO151" s="44" t="s">
        <v>666</v>
      </c>
      <c r="AP151" s="19">
        <v>0</v>
      </c>
      <c r="AR151" s="18">
        <v>0</v>
      </c>
      <c r="AS151" s="44" t="s">
        <v>493</v>
      </c>
      <c r="AT151" s="44" t="s">
        <v>667</v>
      </c>
      <c r="AU151" s="44" t="s">
        <v>668</v>
      </c>
      <c r="AV151" s="44" t="s">
        <v>153</v>
      </c>
      <c r="AW151" s="44" t="s">
        <v>153</v>
      </c>
    </row>
    <row r="152" spans="1:49" ht="71.25">
      <c r="A152" s="44" t="s">
        <v>103</v>
      </c>
      <c r="B152" s="44" t="s">
        <v>669</v>
      </c>
      <c r="C152" s="44" t="s">
        <v>123</v>
      </c>
      <c r="D152" s="44" t="s">
        <v>106</v>
      </c>
      <c r="E152" s="44" t="s">
        <v>670</v>
      </c>
      <c r="F152" s="44" t="s">
        <v>671</v>
      </c>
      <c r="G152" s="44" t="s">
        <v>148</v>
      </c>
      <c r="H152" s="44" t="s">
        <v>672</v>
      </c>
      <c r="I152" s="44" t="s">
        <v>126</v>
      </c>
      <c r="J152" s="44" t="s">
        <v>181</v>
      </c>
      <c r="K152" s="44" t="s">
        <v>405</v>
      </c>
      <c r="L152" s="44" t="s">
        <v>152</v>
      </c>
      <c r="M152" s="45">
        <v>45931</v>
      </c>
      <c r="N152" s="45">
        <v>45933</v>
      </c>
      <c r="O152" s="18">
        <v>107</v>
      </c>
      <c r="P152" s="18">
        <v>56</v>
      </c>
      <c r="Q152" s="18">
        <v>51</v>
      </c>
      <c r="R152" s="18">
        <v>0</v>
      </c>
      <c r="S152" s="18">
        <v>0</v>
      </c>
      <c r="T152" s="18">
        <v>107</v>
      </c>
      <c r="U152" s="18">
        <v>0</v>
      </c>
      <c r="V152" s="18">
        <v>0</v>
      </c>
      <c r="W152" s="18">
        <v>0</v>
      </c>
      <c r="X152" s="18">
        <v>15</v>
      </c>
      <c r="Y152" s="18">
        <v>78</v>
      </c>
      <c r="Z152" s="18">
        <v>8</v>
      </c>
      <c r="AA152" s="18" t="s">
        <v>455</v>
      </c>
      <c r="AB152" s="18">
        <v>0</v>
      </c>
      <c r="AC152" s="18">
        <v>0</v>
      </c>
      <c r="AD152" s="18">
        <v>0</v>
      </c>
      <c r="AE152" s="18">
        <v>0</v>
      </c>
      <c r="AF152" s="18">
        <v>0</v>
      </c>
      <c r="AG152" s="18">
        <v>0</v>
      </c>
      <c r="AH152" s="18">
        <v>0</v>
      </c>
      <c r="AI152" s="18">
        <v>0</v>
      </c>
      <c r="AJ152" s="18">
        <v>0</v>
      </c>
      <c r="AK152" s="18">
        <v>0</v>
      </c>
      <c r="AL152" s="18">
        <v>0</v>
      </c>
      <c r="AM152" s="18">
        <v>0</v>
      </c>
      <c r="AN152" s="18">
        <v>0</v>
      </c>
      <c r="AO152" s="44" t="s">
        <v>153</v>
      </c>
      <c r="AP152" s="19">
        <v>0</v>
      </c>
      <c r="AR152" s="18">
        <v>0</v>
      </c>
      <c r="AS152" s="44" t="s">
        <v>673</v>
      </c>
      <c r="AT152" s="44" t="s">
        <v>674</v>
      </c>
      <c r="AU152" s="44" t="s">
        <v>675</v>
      </c>
      <c r="AV152" s="44" t="s">
        <v>153</v>
      </c>
    </row>
    <row r="153" spans="1:49" ht="28.5">
      <c r="A153" s="44" t="s">
        <v>103</v>
      </c>
      <c r="B153" s="44" t="s">
        <v>669</v>
      </c>
      <c r="C153" s="44" t="s">
        <v>123</v>
      </c>
      <c r="D153" s="44" t="s">
        <v>106</v>
      </c>
      <c r="E153" s="44" t="s">
        <v>676</v>
      </c>
      <c r="F153" s="44" t="s">
        <v>147</v>
      </c>
      <c r="G153" s="44" t="s">
        <v>148</v>
      </c>
      <c r="H153" s="44" t="s">
        <v>677</v>
      </c>
      <c r="I153" s="44" t="s">
        <v>126</v>
      </c>
      <c r="J153" s="44" t="s">
        <v>562</v>
      </c>
      <c r="K153" s="44" t="s">
        <v>326</v>
      </c>
      <c r="L153" s="44" t="s">
        <v>327</v>
      </c>
      <c r="M153" s="45">
        <v>45931</v>
      </c>
      <c r="N153" s="45">
        <v>45932</v>
      </c>
      <c r="O153" s="18">
        <v>12</v>
      </c>
      <c r="P153" s="18">
        <v>3</v>
      </c>
      <c r="Q153" s="18">
        <v>9</v>
      </c>
      <c r="R153" s="18">
        <v>0</v>
      </c>
      <c r="S153" s="18">
        <v>0</v>
      </c>
      <c r="T153" s="18">
        <v>12</v>
      </c>
      <c r="U153" s="18">
        <v>0</v>
      </c>
      <c r="V153" s="18">
        <v>0</v>
      </c>
      <c r="W153" s="18">
        <v>0</v>
      </c>
      <c r="X153" s="18">
        <v>0</v>
      </c>
      <c r="Y153" s="18">
        <v>0</v>
      </c>
      <c r="Z153" s="18">
        <v>0</v>
      </c>
      <c r="AA153" s="18" t="s">
        <v>678</v>
      </c>
      <c r="AB153" s="18">
        <v>0</v>
      </c>
      <c r="AC153" s="18">
        <v>0</v>
      </c>
      <c r="AD153" s="18">
        <v>0</v>
      </c>
      <c r="AE153" s="18">
        <v>12</v>
      </c>
      <c r="AF153" s="18">
        <v>0</v>
      </c>
      <c r="AG153" s="18">
        <v>0</v>
      </c>
      <c r="AH153" s="18">
        <v>0</v>
      </c>
      <c r="AI153" s="18">
        <v>0</v>
      </c>
      <c r="AJ153" s="18">
        <v>0</v>
      </c>
      <c r="AK153" s="18">
        <v>0</v>
      </c>
      <c r="AL153" s="18">
        <v>0</v>
      </c>
      <c r="AM153" s="18">
        <v>0</v>
      </c>
      <c r="AN153" s="18">
        <v>3</v>
      </c>
      <c r="AO153" s="44" t="s">
        <v>679</v>
      </c>
      <c r="AP153" s="19">
        <v>0</v>
      </c>
      <c r="AR153" s="18">
        <v>0</v>
      </c>
      <c r="AS153" s="44" t="s">
        <v>680</v>
      </c>
      <c r="AT153" s="44" t="s">
        <v>681</v>
      </c>
      <c r="AU153" s="44" t="s">
        <v>153</v>
      </c>
      <c r="AV153" s="44" t="s">
        <v>153</v>
      </c>
      <c r="AW153" s="44" t="s">
        <v>153</v>
      </c>
    </row>
    <row r="154" spans="1:49" ht="28.5">
      <c r="A154" s="44" t="s">
        <v>103</v>
      </c>
      <c r="B154" s="44" t="s">
        <v>669</v>
      </c>
      <c r="C154" s="44" t="s">
        <v>123</v>
      </c>
      <c r="D154" s="44" t="s">
        <v>106</v>
      </c>
      <c r="E154" s="44" t="s">
        <v>682</v>
      </c>
      <c r="F154" s="44" t="s">
        <v>683</v>
      </c>
      <c r="G154" s="44" t="s">
        <v>148</v>
      </c>
      <c r="H154" s="44" t="s">
        <v>111</v>
      </c>
      <c r="I154" s="44" t="s">
        <v>111</v>
      </c>
      <c r="J154" s="44" t="s">
        <v>112</v>
      </c>
      <c r="K154" s="44" t="s">
        <v>684</v>
      </c>
      <c r="L154" s="44" t="s">
        <v>114</v>
      </c>
      <c r="M154" s="45">
        <v>45932</v>
      </c>
      <c r="N154" s="45">
        <v>45932</v>
      </c>
      <c r="O154" s="18">
        <v>10</v>
      </c>
      <c r="P154" s="18">
        <v>2</v>
      </c>
      <c r="Q154" s="18">
        <v>8</v>
      </c>
      <c r="R154" s="18">
        <v>0</v>
      </c>
      <c r="S154" s="18">
        <v>0</v>
      </c>
      <c r="T154" s="18">
        <v>10</v>
      </c>
      <c r="U154" s="18">
        <v>0</v>
      </c>
      <c r="V154" s="18">
        <v>0</v>
      </c>
      <c r="W154" s="18">
        <v>0</v>
      </c>
      <c r="X154" s="18">
        <v>0</v>
      </c>
      <c r="Y154" s="18">
        <v>8</v>
      </c>
      <c r="Z154" s="18">
        <v>2</v>
      </c>
      <c r="AA154" s="18">
        <v>0</v>
      </c>
      <c r="AB154" s="18">
        <v>0</v>
      </c>
      <c r="AC154" s="18" t="s">
        <v>175</v>
      </c>
      <c r="AD154" s="18">
        <v>0</v>
      </c>
      <c r="AE154" s="18">
        <v>0</v>
      </c>
      <c r="AF154" s="18">
        <v>0</v>
      </c>
      <c r="AG154" s="18">
        <v>0</v>
      </c>
      <c r="AH154" s="18">
        <v>0</v>
      </c>
      <c r="AI154" s="18">
        <v>9</v>
      </c>
      <c r="AJ154" s="18">
        <v>0</v>
      </c>
      <c r="AK154" s="18">
        <v>0</v>
      </c>
      <c r="AL154" s="18">
        <v>0</v>
      </c>
      <c r="AM154" s="18">
        <v>0</v>
      </c>
      <c r="AN154" s="18">
        <v>0</v>
      </c>
      <c r="AO154" s="44" t="s">
        <v>240</v>
      </c>
      <c r="AP154" s="19">
        <v>0</v>
      </c>
      <c r="AR154" s="18">
        <v>0</v>
      </c>
      <c r="AS154" s="44" t="s">
        <v>116</v>
      </c>
      <c r="AT154" s="44" t="s">
        <v>685</v>
      </c>
      <c r="AU154" s="44" t="s">
        <v>153</v>
      </c>
      <c r="AV154" s="44" t="s">
        <v>153</v>
      </c>
      <c r="AW154" s="44" t="s">
        <v>153</v>
      </c>
    </row>
    <row r="155" spans="1:49" ht="28.5">
      <c r="A155" s="44" t="s">
        <v>103</v>
      </c>
      <c r="B155" s="44" t="s">
        <v>669</v>
      </c>
      <c r="C155" s="44" t="s">
        <v>105</v>
      </c>
      <c r="D155" s="44" t="s">
        <v>106</v>
      </c>
      <c r="E155" s="44" t="s">
        <v>686</v>
      </c>
      <c r="F155" s="44" t="s">
        <v>687</v>
      </c>
      <c r="G155" s="44" t="s">
        <v>109</v>
      </c>
      <c r="H155" s="44" t="s">
        <v>111</v>
      </c>
      <c r="I155" s="44" t="s">
        <v>111</v>
      </c>
      <c r="J155" s="44" t="s">
        <v>112</v>
      </c>
      <c r="K155" s="44" t="s">
        <v>389</v>
      </c>
      <c r="L155" s="44" t="s">
        <v>114</v>
      </c>
      <c r="M155" s="45">
        <v>45932</v>
      </c>
      <c r="N155" s="45">
        <v>45932</v>
      </c>
      <c r="O155" s="18">
        <v>4</v>
      </c>
      <c r="P155" s="18">
        <v>2</v>
      </c>
      <c r="Q155" s="18">
        <v>2</v>
      </c>
      <c r="R155" s="18">
        <v>0</v>
      </c>
      <c r="S155" s="18">
        <v>0</v>
      </c>
      <c r="T155" s="18">
        <v>4</v>
      </c>
      <c r="U155" s="18">
        <v>0</v>
      </c>
      <c r="V155" s="18">
        <v>0</v>
      </c>
      <c r="W155" s="18">
        <v>0</v>
      </c>
      <c r="X155" s="18">
        <v>0</v>
      </c>
      <c r="Y155" s="18">
        <v>4</v>
      </c>
      <c r="Z155" s="18">
        <v>0</v>
      </c>
      <c r="AA155" s="18">
        <v>0</v>
      </c>
      <c r="AB155" s="18">
        <v>0</v>
      </c>
      <c r="AC155" s="18">
        <v>0</v>
      </c>
      <c r="AD155" s="18">
        <v>0</v>
      </c>
      <c r="AE155" s="18">
        <v>1</v>
      </c>
      <c r="AF155" s="18">
        <v>0</v>
      </c>
      <c r="AG155" s="18">
        <v>0</v>
      </c>
      <c r="AH155" s="18">
        <v>0</v>
      </c>
      <c r="AI155" s="18">
        <v>3</v>
      </c>
      <c r="AJ155" s="18">
        <v>0</v>
      </c>
      <c r="AK155" s="18">
        <v>0</v>
      </c>
      <c r="AL155" s="18">
        <v>0</v>
      </c>
      <c r="AM155" s="18">
        <v>0</v>
      </c>
      <c r="AN155" s="18">
        <v>0</v>
      </c>
      <c r="AO155" s="44" t="s">
        <v>688</v>
      </c>
      <c r="AP155" s="19">
        <v>0</v>
      </c>
      <c r="AR155" s="18">
        <v>3</v>
      </c>
      <c r="AS155" s="44" t="s">
        <v>116</v>
      </c>
      <c r="AT155" s="44" t="s">
        <v>117</v>
      </c>
      <c r="AU155" s="44" t="s">
        <v>153</v>
      </c>
      <c r="AV155" s="44" t="s">
        <v>153</v>
      </c>
      <c r="AW155" s="44" t="s">
        <v>153</v>
      </c>
    </row>
    <row r="156" spans="1:49" ht="42.75">
      <c r="A156" s="44" t="s">
        <v>103</v>
      </c>
      <c r="B156" s="44" t="s">
        <v>669</v>
      </c>
      <c r="C156" s="44" t="s">
        <v>123</v>
      </c>
      <c r="D156" s="44" t="s">
        <v>106</v>
      </c>
      <c r="E156" s="44" t="s">
        <v>689</v>
      </c>
      <c r="F156" s="44" t="s">
        <v>690</v>
      </c>
      <c r="G156" s="44" t="s">
        <v>148</v>
      </c>
      <c r="H156" s="44" t="s">
        <v>691</v>
      </c>
      <c r="I156" s="44" t="s">
        <v>126</v>
      </c>
      <c r="J156" s="44" t="s">
        <v>181</v>
      </c>
      <c r="K156" s="44" t="s">
        <v>405</v>
      </c>
      <c r="L156" s="44" t="s">
        <v>152</v>
      </c>
      <c r="M156" s="45">
        <v>45936</v>
      </c>
      <c r="N156" s="45">
        <v>45936</v>
      </c>
      <c r="O156" s="18">
        <v>25</v>
      </c>
      <c r="P156" s="18">
        <v>16</v>
      </c>
      <c r="Q156" s="18">
        <v>8</v>
      </c>
      <c r="R156" s="18">
        <v>0</v>
      </c>
      <c r="S156" s="18">
        <v>1</v>
      </c>
      <c r="T156" s="18">
        <v>25</v>
      </c>
      <c r="U156" s="18">
        <v>0</v>
      </c>
      <c r="V156" s="18">
        <v>0</v>
      </c>
      <c r="W156" s="18">
        <v>0</v>
      </c>
      <c r="X156" s="18">
        <v>2</v>
      </c>
      <c r="Y156" s="18">
        <v>19</v>
      </c>
      <c r="Z156" s="18">
        <v>1</v>
      </c>
      <c r="AA156" s="18" t="s">
        <v>576</v>
      </c>
      <c r="AB156" s="18">
        <v>0</v>
      </c>
      <c r="AC156" s="18">
        <v>0</v>
      </c>
      <c r="AD156" s="18">
        <v>0</v>
      </c>
      <c r="AE156" s="18">
        <v>0</v>
      </c>
      <c r="AF156" s="18">
        <v>0</v>
      </c>
      <c r="AG156" s="18">
        <v>0</v>
      </c>
      <c r="AH156" s="18">
        <v>0</v>
      </c>
      <c r="AI156" s="18">
        <v>25</v>
      </c>
      <c r="AJ156" s="18">
        <v>0</v>
      </c>
      <c r="AK156" s="18">
        <v>0</v>
      </c>
      <c r="AL156" s="18">
        <v>0</v>
      </c>
      <c r="AM156" s="18">
        <v>0</v>
      </c>
      <c r="AN156" s="18">
        <v>0</v>
      </c>
      <c r="AO156" s="44" t="s">
        <v>153</v>
      </c>
      <c r="AP156" s="19">
        <v>0</v>
      </c>
      <c r="AR156" s="18">
        <v>0</v>
      </c>
      <c r="AS156" s="44" t="s">
        <v>692</v>
      </c>
      <c r="AT156" s="44" t="s">
        <v>693</v>
      </c>
      <c r="AU156" s="44" t="s">
        <v>361</v>
      </c>
      <c r="AV156" s="44" t="s">
        <v>153</v>
      </c>
      <c r="AW156" s="44" t="s">
        <v>153</v>
      </c>
    </row>
    <row r="157" spans="1:49" ht="28.5">
      <c r="A157" s="44" t="s">
        <v>103</v>
      </c>
      <c r="B157" s="44" t="s">
        <v>669</v>
      </c>
      <c r="C157" s="44" t="s">
        <v>105</v>
      </c>
      <c r="D157" s="44" t="s">
        <v>106</v>
      </c>
      <c r="E157" s="44" t="s">
        <v>694</v>
      </c>
      <c r="F157" s="44" t="s">
        <v>695</v>
      </c>
      <c r="G157" s="44" t="s">
        <v>109</v>
      </c>
      <c r="H157" s="44" t="s">
        <v>111</v>
      </c>
      <c r="I157" s="44" t="s">
        <v>111</v>
      </c>
      <c r="J157" s="44" t="s">
        <v>112</v>
      </c>
      <c r="K157" s="44" t="s">
        <v>696</v>
      </c>
      <c r="L157" s="44" t="s">
        <v>114</v>
      </c>
      <c r="M157" s="45">
        <v>45939</v>
      </c>
      <c r="N157" s="45">
        <v>45939</v>
      </c>
      <c r="O157" s="18">
        <v>7</v>
      </c>
      <c r="P157" s="18">
        <v>2</v>
      </c>
      <c r="Q157" s="18">
        <v>5</v>
      </c>
      <c r="R157" s="18">
        <v>0</v>
      </c>
      <c r="S157" s="18">
        <v>0</v>
      </c>
      <c r="T157" s="18">
        <v>7</v>
      </c>
      <c r="U157" s="18">
        <v>0</v>
      </c>
      <c r="V157" s="18">
        <v>0</v>
      </c>
      <c r="W157" s="18">
        <v>0</v>
      </c>
      <c r="X157" s="18">
        <v>1</v>
      </c>
      <c r="Y157" s="18">
        <v>6</v>
      </c>
      <c r="Z157" s="18">
        <v>0</v>
      </c>
      <c r="AA157" s="18">
        <v>0</v>
      </c>
      <c r="AB157" s="18">
        <v>0</v>
      </c>
      <c r="AC157" s="18">
        <v>0</v>
      </c>
      <c r="AD157" s="18">
        <v>0</v>
      </c>
      <c r="AE157" s="18">
        <v>0</v>
      </c>
      <c r="AF157" s="18">
        <v>0</v>
      </c>
      <c r="AG157" s="18">
        <v>0</v>
      </c>
      <c r="AH157" s="18">
        <v>0</v>
      </c>
      <c r="AI157" s="18">
        <v>7</v>
      </c>
      <c r="AJ157" s="18">
        <v>0</v>
      </c>
      <c r="AK157" s="18">
        <v>0</v>
      </c>
      <c r="AL157" s="18">
        <v>0</v>
      </c>
      <c r="AM157" s="18">
        <v>0</v>
      </c>
      <c r="AN157" s="18">
        <v>0</v>
      </c>
      <c r="AO157" s="44" t="s">
        <v>697</v>
      </c>
      <c r="AP157" s="19">
        <v>0</v>
      </c>
      <c r="AR157" s="18">
        <v>0</v>
      </c>
      <c r="AS157" s="44" t="s">
        <v>116</v>
      </c>
      <c r="AT157" s="44" t="s">
        <v>153</v>
      </c>
      <c r="AU157" s="44" t="s">
        <v>153</v>
      </c>
      <c r="AV157" s="44" t="s">
        <v>153</v>
      </c>
      <c r="AW157" s="44" t="s">
        <v>153</v>
      </c>
    </row>
    <row r="158" spans="1:49" ht="28.5">
      <c r="A158" s="44" t="s">
        <v>103</v>
      </c>
      <c r="B158" s="44" t="s">
        <v>669</v>
      </c>
      <c r="C158" s="44" t="s">
        <v>123</v>
      </c>
      <c r="D158" s="44" t="s">
        <v>106</v>
      </c>
      <c r="E158" s="44" t="s">
        <v>698</v>
      </c>
      <c r="F158" s="44" t="s">
        <v>147</v>
      </c>
      <c r="G158" s="44" t="s">
        <v>148</v>
      </c>
      <c r="H158" s="44" t="s">
        <v>699</v>
      </c>
      <c r="I158" s="44" t="s">
        <v>126</v>
      </c>
      <c r="J158" s="44" t="s">
        <v>562</v>
      </c>
      <c r="K158" s="44" t="s">
        <v>700</v>
      </c>
      <c r="L158" s="44" t="s">
        <v>327</v>
      </c>
      <c r="M158" s="45">
        <v>45939</v>
      </c>
      <c r="N158" s="45">
        <v>45940</v>
      </c>
      <c r="O158" s="18">
        <v>21</v>
      </c>
      <c r="P158" s="18">
        <v>14</v>
      </c>
      <c r="Q158" s="18">
        <v>7</v>
      </c>
      <c r="R158" s="18">
        <v>0</v>
      </c>
      <c r="S158" s="18">
        <v>0</v>
      </c>
      <c r="T158" s="18">
        <v>21</v>
      </c>
      <c r="U158" s="18">
        <v>0</v>
      </c>
      <c r="V158" s="18">
        <v>0</v>
      </c>
      <c r="W158" s="18">
        <v>0</v>
      </c>
      <c r="X158" s="18">
        <v>0</v>
      </c>
      <c r="Y158" s="18">
        <v>0</v>
      </c>
      <c r="Z158" s="18">
        <v>0</v>
      </c>
      <c r="AA158" s="18" t="s">
        <v>701</v>
      </c>
      <c r="AB158" s="18">
        <v>0</v>
      </c>
      <c r="AC158" s="18">
        <v>0</v>
      </c>
      <c r="AD158" s="18">
        <v>0</v>
      </c>
      <c r="AE158" s="18">
        <v>20</v>
      </c>
      <c r="AF158" s="18">
        <v>0</v>
      </c>
      <c r="AG158" s="18">
        <v>0</v>
      </c>
      <c r="AH158" s="18" t="s">
        <v>175</v>
      </c>
      <c r="AI158" s="18">
        <v>0</v>
      </c>
      <c r="AJ158" s="18">
        <v>0</v>
      </c>
      <c r="AK158" s="18">
        <v>0</v>
      </c>
      <c r="AL158" s="18">
        <v>0</v>
      </c>
      <c r="AM158" s="18">
        <v>0</v>
      </c>
      <c r="AN158" s="18">
        <v>1</v>
      </c>
      <c r="AO158" s="44" t="s">
        <v>702</v>
      </c>
      <c r="AP158" s="19">
        <v>0</v>
      </c>
      <c r="AR158" s="18">
        <v>0</v>
      </c>
      <c r="AS158" s="44" t="s">
        <v>680</v>
      </c>
      <c r="AT158" s="44" t="s">
        <v>681</v>
      </c>
      <c r="AU158" s="44" t="s">
        <v>153</v>
      </c>
      <c r="AV158" s="44" t="s">
        <v>153</v>
      </c>
      <c r="AW158" s="44" t="s">
        <v>153</v>
      </c>
    </row>
    <row r="159" spans="1:49" ht="28.5">
      <c r="A159" s="44" t="s">
        <v>103</v>
      </c>
      <c r="B159" s="44" t="s">
        <v>669</v>
      </c>
      <c r="C159" s="44" t="s">
        <v>123</v>
      </c>
      <c r="D159" s="44" t="s">
        <v>106</v>
      </c>
      <c r="E159" s="44" t="s">
        <v>703</v>
      </c>
      <c r="F159" s="44" t="s">
        <v>147</v>
      </c>
      <c r="G159" s="44" t="s">
        <v>148</v>
      </c>
      <c r="H159" s="44" t="s">
        <v>699</v>
      </c>
      <c r="I159" s="44" t="s">
        <v>126</v>
      </c>
      <c r="J159" s="44" t="s">
        <v>562</v>
      </c>
      <c r="K159" s="44" t="s">
        <v>700</v>
      </c>
      <c r="L159" s="44" t="s">
        <v>327</v>
      </c>
      <c r="M159" s="45">
        <v>45940</v>
      </c>
      <c r="N159" s="45">
        <v>45941</v>
      </c>
      <c r="O159" s="18">
        <v>14</v>
      </c>
      <c r="P159" s="18">
        <v>7</v>
      </c>
      <c r="Q159" s="18">
        <v>7</v>
      </c>
      <c r="R159" s="18">
        <v>0</v>
      </c>
      <c r="S159" s="18">
        <v>0</v>
      </c>
      <c r="T159" s="18">
        <v>14</v>
      </c>
      <c r="U159" s="18">
        <v>0</v>
      </c>
      <c r="V159" s="18">
        <v>0</v>
      </c>
      <c r="W159" s="18">
        <v>0</v>
      </c>
      <c r="X159" s="18">
        <v>0</v>
      </c>
      <c r="Y159" s="18">
        <v>0</v>
      </c>
      <c r="Z159" s="18">
        <v>0</v>
      </c>
      <c r="AA159" s="18" t="s">
        <v>704</v>
      </c>
      <c r="AB159" s="18">
        <v>0</v>
      </c>
      <c r="AC159" s="18">
        <v>0</v>
      </c>
      <c r="AD159" s="18">
        <v>0</v>
      </c>
      <c r="AE159" s="18">
        <v>14</v>
      </c>
      <c r="AF159" s="18">
        <v>0</v>
      </c>
      <c r="AG159" s="18">
        <v>0</v>
      </c>
      <c r="AH159" s="18">
        <v>0</v>
      </c>
      <c r="AI159" s="18">
        <v>0</v>
      </c>
      <c r="AJ159" s="18">
        <v>0</v>
      </c>
      <c r="AK159" s="18">
        <v>0</v>
      </c>
      <c r="AL159" s="18">
        <v>0</v>
      </c>
      <c r="AM159" s="18">
        <v>0</v>
      </c>
      <c r="AN159" s="18">
        <v>0</v>
      </c>
      <c r="AO159" s="44" t="s">
        <v>705</v>
      </c>
      <c r="AP159" s="19">
        <v>0</v>
      </c>
      <c r="AR159" s="18">
        <v>0</v>
      </c>
      <c r="AS159" s="44" t="s">
        <v>680</v>
      </c>
      <c r="AT159" s="44" t="s">
        <v>681</v>
      </c>
      <c r="AU159" s="44" t="s">
        <v>153</v>
      </c>
      <c r="AV159" s="44" t="s">
        <v>153</v>
      </c>
      <c r="AW159" s="44" t="s">
        <v>153</v>
      </c>
    </row>
    <row r="160" spans="1:49" ht="28.5">
      <c r="A160" s="44" t="s">
        <v>103</v>
      </c>
      <c r="B160" s="44" t="s">
        <v>669</v>
      </c>
      <c r="C160" s="44" t="s">
        <v>105</v>
      </c>
      <c r="D160" s="44" t="s">
        <v>106</v>
      </c>
      <c r="E160" s="44" t="s">
        <v>706</v>
      </c>
      <c r="F160" s="44" t="s">
        <v>687</v>
      </c>
      <c r="G160" s="44" t="s">
        <v>109</v>
      </c>
      <c r="H160" s="44" t="s">
        <v>111</v>
      </c>
      <c r="I160" s="44" t="s">
        <v>111</v>
      </c>
      <c r="J160" s="44" t="s">
        <v>112</v>
      </c>
      <c r="K160" s="44" t="s">
        <v>291</v>
      </c>
      <c r="L160" s="44" t="s">
        <v>114</v>
      </c>
      <c r="M160" s="45">
        <v>45945</v>
      </c>
      <c r="N160" s="45">
        <v>45945</v>
      </c>
      <c r="O160" s="18">
        <v>4</v>
      </c>
      <c r="P160" s="18">
        <v>0</v>
      </c>
      <c r="Q160" s="18">
        <v>4</v>
      </c>
      <c r="R160" s="18">
        <v>0</v>
      </c>
      <c r="S160" s="18">
        <v>0</v>
      </c>
      <c r="T160" s="18">
        <v>4</v>
      </c>
      <c r="U160" s="18">
        <v>0</v>
      </c>
      <c r="V160" s="18">
        <v>0</v>
      </c>
      <c r="W160" s="18">
        <v>0</v>
      </c>
      <c r="X160" s="18">
        <v>1</v>
      </c>
      <c r="Y160" s="18">
        <v>3</v>
      </c>
      <c r="Z160" s="18">
        <v>0</v>
      </c>
      <c r="AA160" s="18">
        <v>0</v>
      </c>
      <c r="AB160" s="18">
        <v>0</v>
      </c>
      <c r="AC160" s="18">
        <v>0</v>
      </c>
      <c r="AD160" s="18">
        <v>0</v>
      </c>
      <c r="AE160" s="18">
        <v>0</v>
      </c>
      <c r="AF160" s="18">
        <v>0</v>
      </c>
      <c r="AG160" s="18">
        <v>0</v>
      </c>
      <c r="AH160" s="18">
        <v>0</v>
      </c>
      <c r="AI160" s="18">
        <v>4</v>
      </c>
      <c r="AJ160" s="18">
        <v>0</v>
      </c>
      <c r="AK160" s="18">
        <v>0</v>
      </c>
      <c r="AL160" s="18">
        <v>0</v>
      </c>
      <c r="AM160" s="18">
        <v>0</v>
      </c>
      <c r="AN160" s="18">
        <v>0</v>
      </c>
      <c r="AO160" s="44" t="s">
        <v>298</v>
      </c>
      <c r="AP160" s="19">
        <v>0</v>
      </c>
      <c r="AR160" s="18">
        <v>1</v>
      </c>
      <c r="AS160" s="44" t="s">
        <v>116</v>
      </c>
      <c r="AT160" s="44" t="s">
        <v>707</v>
      </c>
      <c r="AU160" s="44" t="s">
        <v>708</v>
      </c>
      <c r="AV160" s="44" t="s">
        <v>153</v>
      </c>
      <c r="AW160" s="44" t="s">
        <v>153</v>
      </c>
    </row>
    <row r="161" spans="1:49" ht="28.5">
      <c r="A161" s="44" t="s">
        <v>103</v>
      </c>
      <c r="B161" s="44" t="s">
        <v>669</v>
      </c>
      <c r="C161" s="44" t="s">
        <v>105</v>
      </c>
      <c r="D161" s="44" t="s">
        <v>106</v>
      </c>
      <c r="E161" s="44" t="s">
        <v>709</v>
      </c>
      <c r="F161" s="44" t="s">
        <v>710</v>
      </c>
      <c r="G161" s="44" t="s">
        <v>109</v>
      </c>
      <c r="H161" s="44" t="s">
        <v>111</v>
      </c>
      <c r="I161" s="44" t="s">
        <v>111</v>
      </c>
      <c r="J161" s="44" t="s">
        <v>112</v>
      </c>
      <c r="K161" s="44" t="s">
        <v>245</v>
      </c>
      <c r="L161" s="44" t="s">
        <v>114</v>
      </c>
      <c r="M161" s="45">
        <v>45945</v>
      </c>
      <c r="N161" s="45">
        <v>45945</v>
      </c>
      <c r="O161" s="18">
        <v>5</v>
      </c>
      <c r="P161" s="18">
        <v>1</v>
      </c>
      <c r="Q161" s="18">
        <v>4</v>
      </c>
      <c r="R161" s="18">
        <v>0</v>
      </c>
      <c r="S161" s="18">
        <v>0</v>
      </c>
      <c r="T161" s="18">
        <v>5</v>
      </c>
      <c r="U161" s="18">
        <v>0</v>
      </c>
      <c r="V161" s="18">
        <v>0</v>
      </c>
      <c r="W161" s="18">
        <v>0</v>
      </c>
      <c r="X161" s="18">
        <v>1</v>
      </c>
      <c r="Y161" s="18">
        <v>4</v>
      </c>
      <c r="Z161" s="18">
        <v>0</v>
      </c>
      <c r="AA161" s="18">
        <v>0</v>
      </c>
      <c r="AB161" s="18">
        <v>0</v>
      </c>
      <c r="AC161" s="18">
        <v>0</v>
      </c>
      <c r="AD161" s="18">
        <v>0</v>
      </c>
      <c r="AE161" s="18">
        <v>0</v>
      </c>
      <c r="AF161" s="18">
        <v>0</v>
      </c>
      <c r="AG161" s="18">
        <v>0</v>
      </c>
      <c r="AH161" s="18">
        <v>0</v>
      </c>
      <c r="AI161" s="18">
        <v>5</v>
      </c>
      <c r="AJ161" s="18">
        <v>0</v>
      </c>
      <c r="AK161" s="18">
        <v>0</v>
      </c>
      <c r="AL161" s="18">
        <v>0</v>
      </c>
      <c r="AM161" s="18">
        <v>0</v>
      </c>
      <c r="AN161" s="18">
        <v>0</v>
      </c>
      <c r="AO161" s="44" t="s">
        <v>711</v>
      </c>
      <c r="AP161" s="19">
        <v>0</v>
      </c>
      <c r="AR161" s="18">
        <v>0</v>
      </c>
      <c r="AS161" s="44" t="s">
        <v>116</v>
      </c>
      <c r="AT161" s="44" t="s">
        <v>153</v>
      </c>
      <c r="AU161" s="44" t="s">
        <v>153</v>
      </c>
      <c r="AV161" s="44" t="s">
        <v>153</v>
      </c>
      <c r="AW161" s="44" t="s">
        <v>153</v>
      </c>
    </row>
    <row r="162" spans="1:49" ht="28.5">
      <c r="A162" s="44" t="s">
        <v>103</v>
      </c>
      <c r="B162" s="44" t="s">
        <v>669</v>
      </c>
      <c r="C162" s="44" t="s">
        <v>123</v>
      </c>
      <c r="D162" s="44" t="s">
        <v>106</v>
      </c>
      <c r="E162" s="44" t="s">
        <v>712</v>
      </c>
      <c r="F162" s="44" t="s">
        <v>147</v>
      </c>
      <c r="G162" s="44" t="s">
        <v>148</v>
      </c>
      <c r="H162" s="44" t="s">
        <v>713</v>
      </c>
      <c r="I162" s="44" t="s">
        <v>126</v>
      </c>
      <c r="J162" s="44" t="s">
        <v>562</v>
      </c>
      <c r="K162" s="44" t="s">
        <v>326</v>
      </c>
      <c r="L162" s="44" t="s">
        <v>327</v>
      </c>
      <c r="M162" s="45">
        <v>45946</v>
      </c>
      <c r="N162" s="45">
        <v>45947</v>
      </c>
      <c r="O162" s="18">
        <v>48</v>
      </c>
      <c r="P162" s="18">
        <v>44</v>
      </c>
      <c r="Q162" s="18">
        <v>4</v>
      </c>
      <c r="R162" s="18">
        <v>0</v>
      </c>
      <c r="S162" s="18">
        <v>0</v>
      </c>
      <c r="T162" s="18">
        <v>48</v>
      </c>
      <c r="U162" s="18">
        <v>0</v>
      </c>
      <c r="V162" s="18">
        <v>0</v>
      </c>
      <c r="W162" s="18">
        <v>0</v>
      </c>
      <c r="X162" s="18">
        <v>0</v>
      </c>
      <c r="Y162" s="18">
        <v>0</v>
      </c>
      <c r="Z162" s="18">
        <v>0</v>
      </c>
      <c r="AA162" s="18" t="s">
        <v>714</v>
      </c>
      <c r="AB162" s="18">
        <v>0</v>
      </c>
      <c r="AC162" s="18">
        <v>0</v>
      </c>
      <c r="AD162" s="18">
        <v>0</v>
      </c>
      <c r="AE162" s="18">
        <v>48</v>
      </c>
      <c r="AF162" s="18">
        <v>0</v>
      </c>
      <c r="AG162" s="18">
        <v>0</v>
      </c>
      <c r="AH162" s="18">
        <v>0</v>
      </c>
      <c r="AI162" s="18">
        <v>0</v>
      </c>
      <c r="AJ162" s="18">
        <v>0</v>
      </c>
      <c r="AK162" s="18">
        <v>0</v>
      </c>
      <c r="AL162" s="18">
        <v>0</v>
      </c>
      <c r="AM162" s="18">
        <v>0</v>
      </c>
      <c r="AN162" s="18">
        <v>0</v>
      </c>
      <c r="AO162" s="44" t="s">
        <v>715</v>
      </c>
      <c r="AP162" s="19">
        <v>0</v>
      </c>
      <c r="AR162" s="18">
        <v>0</v>
      </c>
      <c r="AS162" s="44" t="s">
        <v>680</v>
      </c>
      <c r="AT162" s="44" t="s">
        <v>681</v>
      </c>
      <c r="AU162" s="44" t="s">
        <v>153</v>
      </c>
      <c r="AV162" s="44" t="s">
        <v>153</v>
      </c>
      <c r="AW162" s="44" t="s">
        <v>153</v>
      </c>
    </row>
    <row r="163" spans="1:49" ht="28.5">
      <c r="A163" s="44" t="s">
        <v>103</v>
      </c>
      <c r="B163" s="44" t="s">
        <v>669</v>
      </c>
      <c r="C163" s="44" t="s">
        <v>105</v>
      </c>
      <c r="D163" s="44" t="s">
        <v>106</v>
      </c>
      <c r="E163" s="44" t="s">
        <v>716</v>
      </c>
      <c r="F163" s="44" t="s">
        <v>687</v>
      </c>
      <c r="G163" s="44" t="s">
        <v>109</v>
      </c>
      <c r="H163" s="44" t="s">
        <v>111</v>
      </c>
      <c r="I163" s="44" t="s">
        <v>111</v>
      </c>
      <c r="J163" s="44" t="s">
        <v>112</v>
      </c>
      <c r="K163" s="44" t="s">
        <v>717</v>
      </c>
      <c r="L163" s="44" t="s">
        <v>114</v>
      </c>
      <c r="M163" s="45">
        <v>45946</v>
      </c>
      <c r="N163" s="45">
        <v>45946</v>
      </c>
      <c r="O163" s="18">
        <v>2</v>
      </c>
      <c r="P163" s="18">
        <v>0</v>
      </c>
      <c r="Q163" s="18">
        <v>2</v>
      </c>
      <c r="R163" s="18">
        <v>0</v>
      </c>
      <c r="S163" s="18">
        <v>0</v>
      </c>
      <c r="T163" s="18">
        <v>2</v>
      </c>
      <c r="U163" s="18">
        <v>0</v>
      </c>
      <c r="V163" s="18">
        <v>0</v>
      </c>
      <c r="W163" s="18">
        <v>0</v>
      </c>
      <c r="X163" s="18">
        <v>1</v>
      </c>
      <c r="Y163" s="18">
        <v>1</v>
      </c>
      <c r="Z163" s="18">
        <v>0</v>
      </c>
      <c r="AA163" s="18">
        <v>0</v>
      </c>
      <c r="AB163" s="18">
        <v>0</v>
      </c>
      <c r="AC163" s="18">
        <v>0</v>
      </c>
      <c r="AD163" s="18">
        <v>0</v>
      </c>
      <c r="AE163" s="18">
        <v>0</v>
      </c>
      <c r="AF163" s="18">
        <v>0</v>
      </c>
      <c r="AG163" s="18">
        <v>0</v>
      </c>
      <c r="AH163" s="18">
        <v>0</v>
      </c>
      <c r="AI163" s="18">
        <v>2</v>
      </c>
      <c r="AJ163" s="18">
        <v>0</v>
      </c>
      <c r="AK163" s="18">
        <v>0</v>
      </c>
      <c r="AL163" s="18">
        <v>0</v>
      </c>
      <c r="AM163" s="18">
        <v>0</v>
      </c>
      <c r="AN163" s="18">
        <v>0</v>
      </c>
      <c r="AO163" s="44" t="s">
        <v>718</v>
      </c>
      <c r="AP163" s="19">
        <v>0</v>
      </c>
      <c r="AR163" s="18">
        <v>1</v>
      </c>
      <c r="AS163" s="44" t="s">
        <v>116</v>
      </c>
      <c r="AT163" s="44" t="s">
        <v>153</v>
      </c>
      <c r="AU163" s="44" t="s">
        <v>153</v>
      </c>
      <c r="AV163" s="44" t="s">
        <v>153</v>
      </c>
      <c r="AW163" s="44" t="s">
        <v>153</v>
      </c>
    </row>
    <row r="164" spans="1:49" ht="28.5">
      <c r="A164" s="44" t="s">
        <v>103</v>
      </c>
      <c r="B164" s="44" t="s">
        <v>669</v>
      </c>
      <c r="C164" s="44" t="s">
        <v>105</v>
      </c>
      <c r="D164" s="44" t="s">
        <v>106</v>
      </c>
      <c r="E164" s="44" t="s">
        <v>719</v>
      </c>
      <c r="F164" s="44" t="s">
        <v>687</v>
      </c>
      <c r="G164" s="44" t="s">
        <v>109</v>
      </c>
      <c r="H164" s="44" t="s">
        <v>111</v>
      </c>
      <c r="I164" s="44" t="s">
        <v>111</v>
      </c>
      <c r="J164" s="44" t="s">
        <v>112</v>
      </c>
      <c r="K164" s="44" t="s">
        <v>291</v>
      </c>
      <c r="L164" s="44" t="s">
        <v>114</v>
      </c>
      <c r="M164" s="45">
        <v>45946</v>
      </c>
      <c r="N164" s="45">
        <v>45946</v>
      </c>
      <c r="O164" s="18">
        <v>3</v>
      </c>
      <c r="P164" s="18">
        <v>1</v>
      </c>
      <c r="Q164" s="18">
        <v>2</v>
      </c>
      <c r="R164" s="18">
        <v>0</v>
      </c>
      <c r="S164" s="18">
        <v>0</v>
      </c>
      <c r="T164" s="18">
        <v>3</v>
      </c>
      <c r="U164" s="18">
        <v>0</v>
      </c>
      <c r="V164" s="18">
        <v>0</v>
      </c>
      <c r="W164" s="18">
        <v>0</v>
      </c>
      <c r="X164" s="18">
        <v>1</v>
      </c>
      <c r="Y164" s="18">
        <v>2</v>
      </c>
      <c r="Z164" s="18">
        <v>0</v>
      </c>
      <c r="AA164" s="18">
        <v>0</v>
      </c>
      <c r="AB164" s="18">
        <v>0</v>
      </c>
      <c r="AC164" s="18">
        <v>0</v>
      </c>
      <c r="AD164" s="18">
        <v>0</v>
      </c>
      <c r="AE164" s="18">
        <v>0</v>
      </c>
      <c r="AF164" s="18">
        <v>0</v>
      </c>
      <c r="AG164" s="18">
        <v>0</v>
      </c>
      <c r="AH164" s="18">
        <v>0</v>
      </c>
      <c r="AI164" s="18">
        <v>3</v>
      </c>
      <c r="AJ164" s="18">
        <v>0</v>
      </c>
      <c r="AK164" s="18">
        <v>0</v>
      </c>
      <c r="AL164" s="18">
        <v>0</v>
      </c>
      <c r="AM164" s="18">
        <v>0</v>
      </c>
      <c r="AN164" s="18">
        <v>0</v>
      </c>
      <c r="AO164" s="44" t="s">
        <v>720</v>
      </c>
      <c r="AP164" s="19">
        <v>0</v>
      </c>
      <c r="AR164" s="18">
        <v>1</v>
      </c>
      <c r="AS164" s="44" t="s">
        <v>116</v>
      </c>
      <c r="AT164" s="44" t="s">
        <v>707</v>
      </c>
      <c r="AU164" s="44" t="s">
        <v>721</v>
      </c>
      <c r="AV164" s="44" t="s">
        <v>153</v>
      </c>
      <c r="AW164" s="44" t="s">
        <v>153</v>
      </c>
    </row>
    <row r="165" spans="1:49" ht="42.75">
      <c r="A165" s="44" t="s">
        <v>103</v>
      </c>
      <c r="B165" s="44" t="s">
        <v>669</v>
      </c>
      <c r="C165" s="44" t="s">
        <v>123</v>
      </c>
      <c r="D165" s="44" t="s">
        <v>106</v>
      </c>
      <c r="E165" s="44" t="s">
        <v>722</v>
      </c>
      <c r="F165" s="44" t="s">
        <v>723</v>
      </c>
      <c r="G165" s="44" t="s">
        <v>109</v>
      </c>
      <c r="H165" s="44" t="s">
        <v>110</v>
      </c>
      <c r="I165" s="44" t="s">
        <v>111</v>
      </c>
      <c r="J165" s="44" t="s">
        <v>181</v>
      </c>
      <c r="K165" s="44" t="s">
        <v>724</v>
      </c>
      <c r="L165" s="44" t="s">
        <v>373</v>
      </c>
      <c r="M165" s="45">
        <v>45947</v>
      </c>
      <c r="N165" s="45">
        <v>45947</v>
      </c>
      <c r="O165" s="18">
        <v>132</v>
      </c>
      <c r="P165" s="18">
        <v>44</v>
      </c>
      <c r="Q165" s="18">
        <v>88</v>
      </c>
      <c r="R165" s="18">
        <v>0</v>
      </c>
      <c r="S165" s="18">
        <v>0</v>
      </c>
      <c r="T165" s="18">
        <v>132</v>
      </c>
      <c r="U165" s="18">
        <v>0</v>
      </c>
      <c r="V165" s="18">
        <v>0</v>
      </c>
      <c r="W165" s="18">
        <v>0</v>
      </c>
      <c r="X165" s="18">
        <v>26</v>
      </c>
      <c r="Y165" s="18">
        <v>103</v>
      </c>
      <c r="Z165" s="18">
        <v>3</v>
      </c>
      <c r="AA165" s="18">
        <v>0</v>
      </c>
      <c r="AB165" s="18">
        <v>0</v>
      </c>
      <c r="AC165" s="18" t="s">
        <v>382</v>
      </c>
      <c r="AD165" s="18">
        <v>0</v>
      </c>
      <c r="AE165" s="18">
        <v>2</v>
      </c>
      <c r="AF165" s="18">
        <v>0</v>
      </c>
      <c r="AG165" s="18">
        <v>0</v>
      </c>
      <c r="AH165" s="18" t="s">
        <v>469</v>
      </c>
      <c r="AI165" s="18">
        <v>124</v>
      </c>
      <c r="AJ165" s="18">
        <v>0</v>
      </c>
      <c r="AK165" s="18">
        <v>0</v>
      </c>
      <c r="AL165" s="18">
        <v>0</v>
      </c>
      <c r="AM165" s="18">
        <v>0</v>
      </c>
      <c r="AN165" s="18">
        <v>6</v>
      </c>
      <c r="AO165" s="44" t="s">
        <v>334</v>
      </c>
      <c r="AP165" s="19">
        <v>0</v>
      </c>
      <c r="AR165" s="18">
        <v>26</v>
      </c>
      <c r="AS165" s="44" t="s">
        <v>116</v>
      </c>
      <c r="AT165" s="44" t="s">
        <v>153</v>
      </c>
      <c r="AU165" s="44" t="s">
        <v>153</v>
      </c>
      <c r="AV165" s="44" t="s">
        <v>153</v>
      </c>
      <c r="AW165" s="44" t="s">
        <v>153</v>
      </c>
    </row>
    <row r="166" spans="1:49" ht="28.5">
      <c r="A166" s="44" t="s">
        <v>103</v>
      </c>
      <c r="B166" s="44" t="s">
        <v>669</v>
      </c>
      <c r="C166" s="44" t="s">
        <v>123</v>
      </c>
      <c r="D166" s="44" t="s">
        <v>106</v>
      </c>
      <c r="E166" s="44" t="s">
        <v>725</v>
      </c>
      <c r="F166" s="44" t="s">
        <v>726</v>
      </c>
      <c r="G166" s="44" t="s">
        <v>109</v>
      </c>
      <c r="H166" s="44" t="s">
        <v>111</v>
      </c>
      <c r="I166" s="44" t="s">
        <v>111</v>
      </c>
      <c r="J166" s="44" t="s">
        <v>112</v>
      </c>
      <c r="K166" s="44" t="s">
        <v>684</v>
      </c>
      <c r="L166" s="44" t="s">
        <v>114</v>
      </c>
      <c r="M166" s="45">
        <v>45947</v>
      </c>
      <c r="N166" s="45">
        <v>45947</v>
      </c>
      <c r="O166" s="18">
        <v>3</v>
      </c>
      <c r="P166" s="18">
        <v>0</v>
      </c>
      <c r="Q166" s="18">
        <v>3</v>
      </c>
      <c r="R166" s="18">
        <v>0</v>
      </c>
      <c r="S166" s="18">
        <v>0</v>
      </c>
      <c r="T166" s="18">
        <v>3</v>
      </c>
      <c r="U166" s="18">
        <v>0</v>
      </c>
      <c r="V166" s="18">
        <v>0</v>
      </c>
      <c r="W166" s="18">
        <v>0</v>
      </c>
      <c r="X166" s="18">
        <v>0</v>
      </c>
      <c r="Y166" s="18">
        <v>3</v>
      </c>
      <c r="Z166" s="18">
        <v>0</v>
      </c>
      <c r="AA166" s="18">
        <v>0</v>
      </c>
      <c r="AB166" s="18">
        <v>0</v>
      </c>
      <c r="AC166" s="18">
        <v>0</v>
      </c>
      <c r="AD166" s="18">
        <v>0</v>
      </c>
      <c r="AE166" s="18">
        <v>0</v>
      </c>
      <c r="AF166" s="18">
        <v>0</v>
      </c>
      <c r="AG166" s="18">
        <v>0</v>
      </c>
      <c r="AH166" s="18">
        <v>0</v>
      </c>
      <c r="AI166" s="18">
        <v>3</v>
      </c>
      <c r="AJ166" s="18">
        <v>0</v>
      </c>
      <c r="AK166" s="18">
        <v>0</v>
      </c>
      <c r="AL166" s="18">
        <v>0</v>
      </c>
      <c r="AM166" s="18">
        <v>0</v>
      </c>
      <c r="AN166" s="18">
        <v>0</v>
      </c>
      <c r="AO166" s="44" t="s">
        <v>656</v>
      </c>
      <c r="AP166" s="19">
        <v>0</v>
      </c>
      <c r="AR166" s="18">
        <v>0</v>
      </c>
      <c r="AS166" s="44" t="s">
        <v>727</v>
      </c>
      <c r="AT166" s="44" t="s">
        <v>728</v>
      </c>
      <c r="AU166" s="44" t="s">
        <v>153</v>
      </c>
      <c r="AV166" s="44" t="s">
        <v>153</v>
      </c>
      <c r="AW166" s="44" t="s">
        <v>153</v>
      </c>
    </row>
    <row r="167" spans="1:49" ht="99.75">
      <c r="A167" s="44" t="s">
        <v>103</v>
      </c>
      <c r="B167" s="44" t="s">
        <v>669</v>
      </c>
      <c r="C167" s="44" t="s">
        <v>123</v>
      </c>
      <c r="D167" s="44" t="s">
        <v>106</v>
      </c>
      <c r="E167" s="44" t="s">
        <v>729</v>
      </c>
      <c r="F167" s="44" t="s">
        <v>730</v>
      </c>
      <c r="G167" s="44" t="s">
        <v>109</v>
      </c>
      <c r="H167" s="44" t="s">
        <v>110</v>
      </c>
      <c r="I167" s="44" t="s">
        <v>126</v>
      </c>
      <c r="J167" s="44" t="s">
        <v>181</v>
      </c>
      <c r="K167" s="44" t="s">
        <v>724</v>
      </c>
      <c r="L167" s="44" t="s">
        <v>356</v>
      </c>
      <c r="M167" s="45">
        <v>45950</v>
      </c>
      <c r="N167" s="45">
        <v>45950</v>
      </c>
      <c r="O167" s="18">
        <v>19</v>
      </c>
      <c r="P167" s="18">
        <v>8</v>
      </c>
      <c r="Q167" s="18">
        <v>11</v>
      </c>
      <c r="R167" s="18">
        <v>0</v>
      </c>
      <c r="S167" s="18">
        <v>0</v>
      </c>
      <c r="T167" s="18">
        <v>19</v>
      </c>
      <c r="U167" s="18">
        <v>0</v>
      </c>
      <c r="V167" s="18">
        <v>0</v>
      </c>
      <c r="W167" s="18">
        <v>0</v>
      </c>
      <c r="X167" s="18">
        <v>0</v>
      </c>
      <c r="Y167" s="18">
        <v>14</v>
      </c>
      <c r="Z167" s="18">
        <v>5</v>
      </c>
      <c r="AA167" s="18">
        <v>0</v>
      </c>
      <c r="AB167" s="18">
        <v>0</v>
      </c>
      <c r="AC167" s="18" t="s">
        <v>175</v>
      </c>
      <c r="AD167" s="18">
        <v>0</v>
      </c>
      <c r="AE167" s="18">
        <v>1</v>
      </c>
      <c r="AF167" s="18">
        <v>0</v>
      </c>
      <c r="AG167" s="18">
        <v>0</v>
      </c>
      <c r="AH167" s="18" t="s">
        <v>175</v>
      </c>
      <c r="AI167" s="18">
        <v>16</v>
      </c>
      <c r="AJ167" s="18">
        <v>0</v>
      </c>
      <c r="AK167" s="18">
        <v>0</v>
      </c>
      <c r="AL167" s="18">
        <v>0</v>
      </c>
      <c r="AM167" s="18">
        <v>0</v>
      </c>
      <c r="AN167" s="18">
        <v>1</v>
      </c>
      <c r="AO167" s="44" t="s">
        <v>731</v>
      </c>
      <c r="AP167" s="19">
        <v>3248019</v>
      </c>
      <c r="AQ167" s="44" t="s">
        <v>205</v>
      </c>
      <c r="AR167" s="18">
        <v>0</v>
      </c>
      <c r="AS167" s="44" t="s">
        <v>116</v>
      </c>
      <c r="AT167" s="44" t="s">
        <v>153</v>
      </c>
      <c r="AU167" s="44" t="s">
        <v>153</v>
      </c>
      <c r="AV167" s="44" t="s">
        <v>153</v>
      </c>
      <c r="AW167" s="44" t="s">
        <v>153</v>
      </c>
    </row>
    <row r="168" spans="1:49" ht="28.5">
      <c r="A168" s="44" t="s">
        <v>103</v>
      </c>
      <c r="B168" s="44" t="s">
        <v>669</v>
      </c>
      <c r="C168" s="44" t="s">
        <v>105</v>
      </c>
      <c r="D168" s="44" t="s">
        <v>106</v>
      </c>
      <c r="E168" s="44" t="s">
        <v>732</v>
      </c>
      <c r="F168" s="44" t="s">
        <v>733</v>
      </c>
      <c r="G168" s="44" t="s">
        <v>109</v>
      </c>
      <c r="H168" s="44" t="s">
        <v>111</v>
      </c>
      <c r="I168" s="44" t="s">
        <v>111</v>
      </c>
      <c r="J168" s="44" t="s">
        <v>112</v>
      </c>
      <c r="K168" s="44" t="s">
        <v>389</v>
      </c>
      <c r="L168" s="44" t="s">
        <v>114</v>
      </c>
      <c r="M168" s="45">
        <v>45950</v>
      </c>
      <c r="N168" s="45">
        <v>45950</v>
      </c>
      <c r="O168" s="18">
        <v>5</v>
      </c>
      <c r="P168" s="18">
        <v>2</v>
      </c>
      <c r="Q168" s="18">
        <v>3</v>
      </c>
      <c r="R168" s="18">
        <v>0</v>
      </c>
      <c r="S168" s="18">
        <v>0</v>
      </c>
      <c r="T168" s="18">
        <v>5</v>
      </c>
      <c r="U168" s="18">
        <v>0</v>
      </c>
      <c r="V168" s="18">
        <v>0</v>
      </c>
      <c r="W168" s="18">
        <v>0</v>
      </c>
      <c r="X168" s="18">
        <v>1</v>
      </c>
      <c r="Y168" s="18">
        <v>4</v>
      </c>
      <c r="Z168" s="18">
        <v>0</v>
      </c>
      <c r="AA168" s="18">
        <v>0</v>
      </c>
      <c r="AB168" s="18">
        <v>0</v>
      </c>
      <c r="AC168" s="18">
        <v>0</v>
      </c>
      <c r="AD168" s="18">
        <v>0</v>
      </c>
      <c r="AE168" s="18">
        <v>0</v>
      </c>
      <c r="AF168" s="18" t="s">
        <v>175</v>
      </c>
      <c r="AG168" s="18">
        <v>0</v>
      </c>
      <c r="AH168" s="18">
        <v>0</v>
      </c>
      <c r="AI168" s="18">
        <v>4</v>
      </c>
      <c r="AJ168" s="18">
        <v>0</v>
      </c>
      <c r="AK168" s="18">
        <v>0</v>
      </c>
      <c r="AL168" s="18">
        <v>0</v>
      </c>
      <c r="AM168" s="18">
        <v>0</v>
      </c>
      <c r="AN168" s="18">
        <v>0</v>
      </c>
      <c r="AO168" s="44" t="s">
        <v>697</v>
      </c>
      <c r="AP168" s="19">
        <v>0</v>
      </c>
      <c r="AR168" s="18">
        <v>0</v>
      </c>
      <c r="AS168" s="44" t="s">
        <v>116</v>
      </c>
      <c r="AT168" s="44" t="s">
        <v>734</v>
      </c>
      <c r="AU168" s="44" t="s">
        <v>735</v>
      </c>
      <c r="AV168" s="44" t="s">
        <v>153</v>
      </c>
      <c r="AW168" s="44" t="s">
        <v>153</v>
      </c>
    </row>
    <row r="169" spans="1:49" ht="28.5">
      <c r="A169" s="44" t="s">
        <v>103</v>
      </c>
      <c r="B169" s="44" t="s">
        <v>669</v>
      </c>
      <c r="C169" s="44" t="s">
        <v>105</v>
      </c>
      <c r="D169" s="44" t="s">
        <v>106</v>
      </c>
      <c r="E169" s="44" t="s">
        <v>736</v>
      </c>
      <c r="F169" s="44" t="s">
        <v>737</v>
      </c>
      <c r="G169" s="44" t="s">
        <v>109</v>
      </c>
      <c r="H169" s="44" t="s">
        <v>111</v>
      </c>
      <c r="I169" s="44" t="s">
        <v>111</v>
      </c>
      <c r="J169" s="44" t="s">
        <v>112</v>
      </c>
      <c r="K169" s="44" t="s">
        <v>245</v>
      </c>
      <c r="L169" s="44" t="s">
        <v>114</v>
      </c>
      <c r="M169" s="45">
        <v>45953</v>
      </c>
      <c r="N169" s="45">
        <v>45953</v>
      </c>
      <c r="O169" s="18">
        <v>5</v>
      </c>
      <c r="P169" s="18">
        <v>3</v>
      </c>
      <c r="Q169" s="18">
        <v>2</v>
      </c>
      <c r="R169" s="18">
        <v>0</v>
      </c>
      <c r="S169" s="18">
        <v>0</v>
      </c>
      <c r="T169" s="18">
        <v>5</v>
      </c>
      <c r="U169" s="18">
        <v>0</v>
      </c>
      <c r="V169" s="18">
        <v>0</v>
      </c>
      <c r="W169" s="18">
        <v>0</v>
      </c>
      <c r="X169" s="18">
        <v>1</v>
      </c>
      <c r="Y169" s="18">
        <v>4</v>
      </c>
      <c r="Z169" s="18">
        <v>0</v>
      </c>
      <c r="AA169" s="18">
        <v>0</v>
      </c>
      <c r="AB169" s="18">
        <v>0</v>
      </c>
      <c r="AC169" s="18">
        <v>0</v>
      </c>
      <c r="AD169" s="18">
        <v>0</v>
      </c>
      <c r="AE169" s="18">
        <v>0</v>
      </c>
      <c r="AF169" s="18">
        <v>0</v>
      </c>
      <c r="AG169" s="18">
        <v>0</v>
      </c>
      <c r="AH169" s="18">
        <v>0</v>
      </c>
      <c r="AI169" s="18">
        <v>5</v>
      </c>
      <c r="AJ169" s="18">
        <v>0</v>
      </c>
      <c r="AK169" s="18">
        <v>0</v>
      </c>
      <c r="AL169" s="18">
        <v>0</v>
      </c>
      <c r="AM169" s="18">
        <v>0</v>
      </c>
      <c r="AN169" s="18">
        <v>0</v>
      </c>
      <c r="AO169" s="44" t="s">
        <v>738</v>
      </c>
      <c r="AP169" s="19">
        <v>0</v>
      </c>
      <c r="AR169" s="18">
        <v>1</v>
      </c>
      <c r="AS169" s="44" t="s">
        <v>116</v>
      </c>
      <c r="AT169" s="44" t="s">
        <v>739</v>
      </c>
      <c r="AU169" s="44" t="s">
        <v>740</v>
      </c>
      <c r="AV169" s="44" t="s">
        <v>153</v>
      </c>
      <c r="AW169" s="44" t="s">
        <v>153</v>
      </c>
    </row>
    <row r="170" spans="1:49" ht="28.5">
      <c r="A170" s="44" t="s">
        <v>103</v>
      </c>
      <c r="B170" s="44" t="s">
        <v>669</v>
      </c>
      <c r="C170" s="44" t="s">
        <v>105</v>
      </c>
      <c r="D170" s="44" t="s">
        <v>106</v>
      </c>
      <c r="E170" s="44" t="s">
        <v>694</v>
      </c>
      <c r="F170" s="44" t="s">
        <v>695</v>
      </c>
      <c r="G170" s="44" t="s">
        <v>109</v>
      </c>
      <c r="H170" s="44" t="s">
        <v>111</v>
      </c>
      <c r="I170" s="44" t="s">
        <v>111</v>
      </c>
      <c r="J170" s="44" t="s">
        <v>112</v>
      </c>
      <c r="K170" s="44" t="s">
        <v>696</v>
      </c>
      <c r="L170" s="44" t="s">
        <v>114</v>
      </c>
      <c r="M170" s="45">
        <v>45957</v>
      </c>
      <c r="N170" s="45">
        <v>45957</v>
      </c>
      <c r="O170" s="18">
        <v>4</v>
      </c>
      <c r="P170" s="18">
        <v>1</v>
      </c>
      <c r="Q170" s="18">
        <v>3</v>
      </c>
      <c r="R170" s="18">
        <v>0</v>
      </c>
      <c r="S170" s="18">
        <v>0</v>
      </c>
      <c r="T170" s="18">
        <v>4</v>
      </c>
      <c r="U170" s="18">
        <v>0</v>
      </c>
      <c r="V170" s="18">
        <v>0</v>
      </c>
      <c r="W170" s="18">
        <v>0</v>
      </c>
      <c r="X170" s="18">
        <v>2</v>
      </c>
      <c r="Y170" s="18">
        <v>2</v>
      </c>
      <c r="Z170" s="18">
        <v>0</v>
      </c>
      <c r="AA170" s="18">
        <v>0</v>
      </c>
      <c r="AB170" s="18">
        <v>0</v>
      </c>
      <c r="AC170" s="18">
        <v>0</v>
      </c>
      <c r="AD170" s="18">
        <v>0</v>
      </c>
      <c r="AE170" s="18">
        <v>0</v>
      </c>
      <c r="AF170" s="18">
        <v>0</v>
      </c>
      <c r="AG170" s="18">
        <v>0</v>
      </c>
      <c r="AH170" s="18">
        <v>0</v>
      </c>
      <c r="AI170" s="18">
        <v>4</v>
      </c>
      <c r="AJ170" s="18">
        <v>0</v>
      </c>
      <c r="AK170" s="18">
        <v>0</v>
      </c>
      <c r="AL170" s="18">
        <v>0</v>
      </c>
      <c r="AM170" s="18">
        <v>0</v>
      </c>
      <c r="AN170" s="18">
        <v>0</v>
      </c>
      <c r="AO170" s="44" t="s">
        <v>292</v>
      </c>
      <c r="AP170" s="19">
        <v>0</v>
      </c>
      <c r="AR170" s="18">
        <v>1</v>
      </c>
      <c r="AS170" s="44" t="s">
        <v>116</v>
      </c>
      <c r="AT170" s="44" t="s">
        <v>707</v>
      </c>
      <c r="AU170" s="44" t="s">
        <v>741</v>
      </c>
      <c r="AV170" s="44" t="s">
        <v>153</v>
      </c>
      <c r="AW170" s="44" t="s">
        <v>153</v>
      </c>
    </row>
    <row r="171" spans="1:49" ht="42.75">
      <c r="A171" s="44" t="s">
        <v>103</v>
      </c>
      <c r="B171" s="44" t="s">
        <v>669</v>
      </c>
      <c r="C171" s="44" t="s">
        <v>105</v>
      </c>
      <c r="D171" s="44" t="s">
        <v>106</v>
      </c>
      <c r="E171" s="44" t="s">
        <v>742</v>
      </c>
      <c r="F171" s="44" t="s">
        <v>743</v>
      </c>
      <c r="G171" s="44" t="s">
        <v>109</v>
      </c>
      <c r="H171" s="44" t="s">
        <v>111</v>
      </c>
      <c r="I171" s="44" t="s">
        <v>111</v>
      </c>
      <c r="J171" s="44" t="s">
        <v>112</v>
      </c>
      <c r="K171" s="44" t="s">
        <v>230</v>
      </c>
      <c r="L171" s="44" t="s">
        <v>114</v>
      </c>
      <c r="M171" s="45">
        <v>45958</v>
      </c>
      <c r="N171" s="45">
        <v>45958</v>
      </c>
      <c r="O171" s="18">
        <v>2</v>
      </c>
      <c r="P171" s="18">
        <v>1</v>
      </c>
      <c r="Q171" s="18">
        <v>1</v>
      </c>
      <c r="R171" s="18">
        <v>0</v>
      </c>
      <c r="S171" s="18">
        <v>0</v>
      </c>
      <c r="T171" s="18">
        <v>2</v>
      </c>
      <c r="U171" s="18">
        <v>0</v>
      </c>
      <c r="V171" s="18">
        <v>0</v>
      </c>
      <c r="W171" s="18">
        <v>0</v>
      </c>
      <c r="X171" s="18">
        <v>0</v>
      </c>
      <c r="Y171" s="18">
        <v>2</v>
      </c>
      <c r="Z171" s="18">
        <v>0</v>
      </c>
      <c r="AA171" s="18">
        <v>0</v>
      </c>
      <c r="AB171" s="18">
        <v>0</v>
      </c>
      <c r="AC171" s="18">
        <v>0</v>
      </c>
      <c r="AD171" s="18">
        <v>0</v>
      </c>
      <c r="AE171" s="18">
        <v>0</v>
      </c>
      <c r="AF171" s="18">
        <v>0</v>
      </c>
      <c r="AG171" s="18">
        <v>0</v>
      </c>
      <c r="AH171" s="18">
        <v>0</v>
      </c>
      <c r="AI171" s="18">
        <v>2</v>
      </c>
      <c r="AJ171" s="18">
        <v>0</v>
      </c>
      <c r="AK171" s="18">
        <v>0</v>
      </c>
      <c r="AL171" s="18">
        <v>0</v>
      </c>
      <c r="AM171" s="18">
        <v>0</v>
      </c>
      <c r="AN171" s="18">
        <v>0</v>
      </c>
      <c r="AO171" s="44" t="s">
        <v>527</v>
      </c>
      <c r="AP171" s="19">
        <v>0</v>
      </c>
      <c r="AR171" s="18">
        <v>0</v>
      </c>
      <c r="AS171" s="44" t="s">
        <v>116</v>
      </c>
      <c r="AT171" s="44" t="s">
        <v>744</v>
      </c>
      <c r="AU171" s="44" t="s">
        <v>153</v>
      </c>
      <c r="AV171" s="44" t="s">
        <v>153</v>
      </c>
      <c r="AW171" s="44" t="s">
        <v>153</v>
      </c>
    </row>
    <row r="172" spans="1:49" ht="57">
      <c r="A172" s="44" t="s">
        <v>103</v>
      </c>
      <c r="B172" s="44" t="s">
        <v>669</v>
      </c>
      <c r="C172" s="44" t="s">
        <v>105</v>
      </c>
      <c r="D172" s="44" t="s">
        <v>106</v>
      </c>
      <c r="E172" s="44" t="s">
        <v>709</v>
      </c>
      <c r="F172" s="44" t="s">
        <v>710</v>
      </c>
      <c r="G172" s="44" t="s">
        <v>109</v>
      </c>
      <c r="H172" s="44" t="s">
        <v>111</v>
      </c>
      <c r="I172" s="44" t="s">
        <v>111</v>
      </c>
      <c r="J172" s="44" t="s">
        <v>112</v>
      </c>
      <c r="K172" s="44" t="s">
        <v>245</v>
      </c>
      <c r="L172" s="44" t="s">
        <v>114</v>
      </c>
      <c r="M172" s="45">
        <v>45959</v>
      </c>
      <c r="N172" s="45">
        <v>45959</v>
      </c>
      <c r="O172" s="18">
        <v>8</v>
      </c>
      <c r="P172" s="18">
        <v>4</v>
      </c>
      <c r="Q172" s="18">
        <v>4</v>
      </c>
      <c r="R172" s="18">
        <v>0</v>
      </c>
      <c r="S172" s="18">
        <v>0</v>
      </c>
      <c r="T172" s="18">
        <v>8</v>
      </c>
      <c r="U172" s="18">
        <v>0</v>
      </c>
      <c r="V172" s="18">
        <v>0</v>
      </c>
      <c r="W172" s="18">
        <v>0</v>
      </c>
      <c r="X172" s="18">
        <v>0</v>
      </c>
      <c r="Y172" s="18">
        <v>8</v>
      </c>
      <c r="Z172" s="18">
        <v>0</v>
      </c>
      <c r="AA172" s="18">
        <v>0</v>
      </c>
      <c r="AB172" s="18">
        <v>0</v>
      </c>
      <c r="AC172" s="18">
        <v>0</v>
      </c>
      <c r="AD172" s="18">
        <v>0</v>
      </c>
      <c r="AE172" s="18">
        <v>0</v>
      </c>
      <c r="AF172" s="18">
        <v>0</v>
      </c>
      <c r="AG172" s="18">
        <v>0</v>
      </c>
      <c r="AH172" s="18">
        <v>0</v>
      </c>
      <c r="AI172" s="18">
        <v>8</v>
      </c>
      <c r="AJ172" s="18">
        <v>0</v>
      </c>
      <c r="AK172" s="18">
        <v>0</v>
      </c>
      <c r="AL172" s="18">
        <v>0</v>
      </c>
      <c r="AM172" s="18">
        <v>0</v>
      </c>
      <c r="AN172" s="18">
        <v>1</v>
      </c>
      <c r="AO172" s="44" t="s">
        <v>745</v>
      </c>
      <c r="AP172" s="19">
        <v>0</v>
      </c>
      <c r="AR172" s="18">
        <v>1</v>
      </c>
      <c r="AS172" s="44" t="s">
        <v>116</v>
      </c>
      <c r="AT172" s="44" t="s">
        <v>746</v>
      </c>
      <c r="AU172" s="44" t="s">
        <v>747</v>
      </c>
      <c r="AV172" s="44" t="s">
        <v>153</v>
      </c>
      <c r="AW172" s="44" t="s">
        <v>748</v>
      </c>
    </row>
    <row r="173" spans="1:49" ht="42.75">
      <c r="A173" s="44" t="s">
        <v>103</v>
      </c>
      <c r="B173" s="44" t="s">
        <v>669</v>
      </c>
      <c r="C173" s="44" t="s">
        <v>123</v>
      </c>
      <c r="D173" s="44" t="s">
        <v>106</v>
      </c>
      <c r="E173" s="44" t="s">
        <v>749</v>
      </c>
      <c r="F173" s="44" t="s">
        <v>750</v>
      </c>
      <c r="G173" s="44" t="s">
        <v>148</v>
      </c>
      <c r="H173" s="44" t="s">
        <v>751</v>
      </c>
      <c r="I173" s="44" t="s">
        <v>126</v>
      </c>
      <c r="J173" s="44" t="s">
        <v>181</v>
      </c>
      <c r="K173" s="44" t="s">
        <v>405</v>
      </c>
      <c r="L173" s="44" t="s">
        <v>152</v>
      </c>
      <c r="M173" s="45">
        <v>45959</v>
      </c>
      <c r="N173" s="45">
        <v>45959</v>
      </c>
      <c r="O173" s="18">
        <v>42</v>
      </c>
      <c r="P173" s="18">
        <v>27</v>
      </c>
      <c r="Q173" s="18">
        <v>15</v>
      </c>
      <c r="R173" s="18">
        <v>0</v>
      </c>
      <c r="S173" s="18">
        <v>0</v>
      </c>
      <c r="T173" s="18">
        <v>42</v>
      </c>
      <c r="U173" s="18">
        <v>0</v>
      </c>
      <c r="V173" s="18">
        <v>0</v>
      </c>
      <c r="W173" s="18">
        <v>0</v>
      </c>
      <c r="X173" s="18">
        <v>0</v>
      </c>
      <c r="Y173" s="18">
        <v>0</v>
      </c>
      <c r="Z173" s="18">
        <v>0</v>
      </c>
      <c r="AA173" s="18" t="s">
        <v>752</v>
      </c>
      <c r="AB173" s="18">
        <v>0</v>
      </c>
      <c r="AC173" s="18">
        <v>0</v>
      </c>
      <c r="AD173" s="18">
        <v>0</v>
      </c>
      <c r="AE173" s="18">
        <v>0</v>
      </c>
      <c r="AF173" s="18">
        <v>0</v>
      </c>
      <c r="AG173" s="18">
        <v>0</v>
      </c>
      <c r="AH173" s="18">
        <v>0</v>
      </c>
      <c r="AI173" s="18">
        <v>42</v>
      </c>
      <c r="AJ173" s="18">
        <v>0</v>
      </c>
      <c r="AK173" s="18">
        <v>0</v>
      </c>
      <c r="AL173" s="18">
        <v>0</v>
      </c>
      <c r="AM173" s="18">
        <v>0</v>
      </c>
      <c r="AN173" s="18">
        <v>0</v>
      </c>
      <c r="AO173" s="44" t="s">
        <v>153</v>
      </c>
      <c r="AP173" s="19">
        <v>0</v>
      </c>
      <c r="AR173" s="18">
        <v>0</v>
      </c>
      <c r="AS173" s="44" t="s">
        <v>260</v>
      </c>
      <c r="AT173" s="44" t="s">
        <v>693</v>
      </c>
      <c r="AU173" s="44" t="s">
        <v>361</v>
      </c>
      <c r="AV173" s="44" t="s">
        <v>153</v>
      </c>
      <c r="AW173" s="44" t="s">
        <v>153</v>
      </c>
    </row>
    <row r="174" spans="1:49" ht="28.5">
      <c r="A174" s="44" t="s">
        <v>103</v>
      </c>
      <c r="B174" s="44" t="s">
        <v>669</v>
      </c>
      <c r="C174" s="44" t="s">
        <v>123</v>
      </c>
      <c r="D174" s="44" t="s">
        <v>106</v>
      </c>
      <c r="E174" s="44" t="s">
        <v>689</v>
      </c>
      <c r="F174" s="44" t="s">
        <v>690</v>
      </c>
      <c r="G174" s="44" t="s">
        <v>148</v>
      </c>
      <c r="H174" s="44" t="s">
        <v>691</v>
      </c>
      <c r="I174" s="44" t="s">
        <v>126</v>
      </c>
      <c r="J174" s="44" t="s">
        <v>181</v>
      </c>
      <c r="K174" s="44" t="s">
        <v>405</v>
      </c>
      <c r="L174" s="44" t="s">
        <v>114</v>
      </c>
      <c r="M174" s="45">
        <v>45960</v>
      </c>
      <c r="N174" s="45">
        <v>45960</v>
      </c>
      <c r="O174" s="18">
        <v>4</v>
      </c>
      <c r="P174" s="18">
        <v>0</v>
      </c>
      <c r="Q174" s="18">
        <v>4</v>
      </c>
      <c r="R174" s="18">
        <v>0</v>
      </c>
      <c r="S174" s="18">
        <v>0</v>
      </c>
      <c r="T174" s="18">
        <v>4</v>
      </c>
      <c r="U174" s="18">
        <v>0</v>
      </c>
      <c r="V174" s="18">
        <v>0</v>
      </c>
      <c r="W174" s="18">
        <v>0</v>
      </c>
      <c r="X174" s="18">
        <v>0</v>
      </c>
      <c r="Y174" s="18">
        <v>4</v>
      </c>
      <c r="Z174" s="18">
        <v>0</v>
      </c>
      <c r="AA174" s="18">
        <v>0</v>
      </c>
      <c r="AB174" s="18">
        <v>0</v>
      </c>
      <c r="AC174" s="18">
        <v>0</v>
      </c>
      <c r="AD174" s="18">
        <v>0</v>
      </c>
      <c r="AE174" s="18">
        <v>0</v>
      </c>
      <c r="AF174" s="18">
        <v>0</v>
      </c>
      <c r="AG174" s="18">
        <v>0</v>
      </c>
      <c r="AH174" s="18">
        <v>0</v>
      </c>
      <c r="AI174" s="18">
        <v>4</v>
      </c>
      <c r="AJ174" s="18">
        <v>0</v>
      </c>
      <c r="AK174" s="18">
        <v>0</v>
      </c>
      <c r="AL174" s="18">
        <v>0</v>
      </c>
      <c r="AM174" s="18">
        <v>0</v>
      </c>
      <c r="AN174" s="18">
        <v>1</v>
      </c>
      <c r="AO174" s="44" t="s">
        <v>753</v>
      </c>
      <c r="AP174" s="19">
        <v>0</v>
      </c>
      <c r="AR174" s="18">
        <v>0</v>
      </c>
      <c r="AS174" s="44" t="s">
        <v>116</v>
      </c>
      <c r="AT174" s="44" t="s">
        <v>117</v>
      </c>
      <c r="AU174" s="44" t="s">
        <v>153</v>
      </c>
      <c r="AV174" s="44" t="s">
        <v>153</v>
      </c>
      <c r="AW174" s="44" t="s">
        <v>153</v>
      </c>
    </row>
    <row r="175" spans="1:49" ht="28.5">
      <c r="A175" s="44" t="s">
        <v>103</v>
      </c>
      <c r="B175" s="44" t="s">
        <v>773</v>
      </c>
      <c r="C175" s="44" t="s">
        <v>123</v>
      </c>
      <c r="D175" s="44" t="s">
        <v>106</v>
      </c>
      <c r="E175" s="44" t="s">
        <v>2077</v>
      </c>
      <c r="F175" s="44" t="s">
        <v>147</v>
      </c>
      <c r="G175" s="44" t="s">
        <v>148</v>
      </c>
      <c r="H175" s="44" t="s">
        <v>2078</v>
      </c>
      <c r="I175" s="44" t="s">
        <v>126</v>
      </c>
      <c r="J175" s="44" t="s">
        <v>2079</v>
      </c>
      <c r="K175" s="45" t="s">
        <v>326</v>
      </c>
      <c r="L175" s="44" t="s">
        <v>327</v>
      </c>
      <c r="M175" s="45">
        <v>45931</v>
      </c>
      <c r="N175" s="45">
        <v>45932</v>
      </c>
      <c r="O175" s="18">
        <v>44</v>
      </c>
      <c r="P175" s="18">
        <v>25</v>
      </c>
      <c r="Q175" s="18">
        <v>19</v>
      </c>
      <c r="R175" s="18">
        <v>0</v>
      </c>
      <c r="S175" s="18">
        <v>0</v>
      </c>
      <c r="T175" s="18">
        <v>44</v>
      </c>
      <c r="U175" s="18">
        <v>0</v>
      </c>
      <c r="V175" s="18">
        <v>0</v>
      </c>
      <c r="W175" s="18">
        <v>0</v>
      </c>
      <c r="X175" s="18">
        <v>20</v>
      </c>
      <c r="Y175" s="18">
        <v>24</v>
      </c>
      <c r="Z175" s="18">
        <v>0</v>
      </c>
      <c r="AA175" s="18">
        <v>0</v>
      </c>
      <c r="AB175" s="18">
        <v>0</v>
      </c>
      <c r="AC175" s="18">
        <v>0</v>
      </c>
      <c r="AD175" s="18">
        <v>0</v>
      </c>
      <c r="AE175" s="18">
        <v>0</v>
      </c>
      <c r="AF175" s="18">
        <v>0</v>
      </c>
      <c r="AG175" s="18">
        <v>0</v>
      </c>
      <c r="AH175" s="18">
        <v>0</v>
      </c>
      <c r="AI175" s="18">
        <v>44</v>
      </c>
      <c r="AJ175" s="18">
        <v>0</v>
      </c>
      <c r="AK175" s="18">
        <v>0</v>
      </c>
      <c r="AL175" s="18">
        <v>0</v>
      </c>
      <c r="AM175" s="18">
        <v>0</v>
      </c>
      <c r="AN175" s="18">
        <v>0</v>
      </c>
      <c r="AO175" s="44" t="s">
        <v>2080</v>
      </c>
      <c r="AP175" s="18">
        <v>0</v>
      </c>
      <c r="AR175" s="18">
        <v>0</v>
      </c>
      <c r="AS175" s="44" t="s">
        <v>680</v>
      </c>
      <c r="AT175" s="44" t="s">
        <v>681</v>
      </c>
      <c r="AU175" s="44" t="s">
        <v>153</v>
      </c>
      <c r="AV175" s="44" t="s">
        <v>153</v>
      </c>
    </row>
    <row r="176" spans="1:49" ht="42.75">
      <c r="A176" s="44" t="s">
        <v>103</v>
      </c>
      <c r="B176" s="44" t="s">
        <v>773</v>
      </c>
      <c r="C176" s="44" t="s">
        <v>123</v>
      </c>
      <c r="D176" s="44" t="s">
        <v>106</v>
      </c>
      <c r="E176" s="44" t="s">
        <v>2081</v>
      </c>
      <c r="F176" s="44" t="s">
        <v>2082</v>
      </c>
      <c r="G176" s="44" t="s">
        <v>148</v>
      </c>
      <c r="H176" s="44" t="s">
        <v>2083</v>
      </c>
      <c r="I176" s="44" t="s">
        <v>126</v>
      </c>
      <c r="J176" s="44" t="s">
        <v>181</v>
      </c>
      <c r="K176" s="45" t="s">
        <v>405</v>
      </c>
      <c r="L176" s="44" t="s">
        <v>152</v>
      </c>
      <c r="M176" s="45">
        <v>45966</v>
      </c>
      <c r="N176" s="45">
        <v>45967</v>
      </c>
      <c r="O176" s="18">
        <v>97</v>
      </c>
      <c r="P176" s="18">
        <v>66</v>
      </c>
      <c r="Q176" s="18">
        <v>31</v>
      </c>
      <c r="R176" s="18">
        <v>0</v>
      </c>
      <c r="S176" s="18">
        <v>0</v>
      </c>
      <c r="T176" s="18">
        <v>97</v>
      </c>
      <c r="U176" s="18">
        <v>0</v>
      </c>
      <c r="V176" s="18">
        <v>0</v>
      </c>
      <c r="W176" s="18">
        <v>0</v>
      </c>
      <c r="X176" s="18">
        <v>10</v>
      </c>
      <c r="Y176" s="18">
        <v>80</v>
      </c>
      <c r="Z176" s="18">
        <v>7</v>
      </c>
      <c r="AA176" s="18">
        <v>0</v>
      </c>
      <c r="AB176" s="18">
        <v>0</v>
      </c>
      <c r="AC176" s="18">
        <v>0</v>
      </c>
      <c r="AD176" s="18">
        <v>0</v>
      </c>
      <c r="AE176" s="18">
        <v>0</v>
      </c>
      <c r="AF176" s="18">
        <v>0</v>
      </c>
      <c r="AG176" s="18">
        <v>0</v>
      </c>
      <c r="AH176" s="18">
        <v>0</v>
      </c>
      <c r="AI176" s="18">
        <v>97</v>
      </c>
      <c r="AJ176" s="18">
        <v>0</v>
      </c>
      <c r="AK176" s="18">
        <v>0</v>
      </c>
      <c r="AL176" s="18">
        <v>0</v>
      </c>
      <c r="AM176" s="18">
        <v>0</v>
      </c>
      <c r="AN176" s="18">
        <v>0</v>
      </c>
      <c r="AO176" s="44" t="s">
        <v>153</v>
      </c>
      <c r="AP176" s="18">
        <v>0</v>
      </c>
      <c r="AR176" s="18">
        <v>0</v>
      </c>
      <c r="AS176" s="44" t="s">
        <v>692</v>
      </c>
      <c r="AT176" s="44" t="s">
        <v>153</v>
      </c>
      <c r="AU176" s="44" t="s">
        <v>153</v>
      </c>
      <c r="AV176" s="44" t="s">
        <v>153</v>
      </c>
      <c r="AW176" s="44" t="s">
        <v>153</v>
      </c>
    </row>
    <row r="177" spans="1:49" ht="42.75">
      <c r="A177" s="44" t="s">
        <v>103</v>
      </c>
      <c r="B177" s="44" t="s">
        <v>773</v>
      </c>
      <c r="C177" s="44" t="s">
        <v>123</v>
      </c>
      <c r="D177" s="44" t="s">
        <v>106</v>
      </c>
      <c r="E177" s="44" t="s">
        <v>2084</v>
      </c>
      <c r="F177" s="44" t="s">
        <v>2082</v>
      </c>
      <c r="G177" s="44" t="s">
        <v>148</v>
      </c>
      <c r="H177" s="44" t="s">
        <v>2085</v>
      </c>
      <c r="I177" s="44" t="s">
        <v>126</v>
      </c>
      <c r="J177" s="44" t="s">
        <v>181</v>
      </c>
      <c r="K177" s="45" t="s">
        <v>405</v>
      </c>
      <c r="L177" s="44" t="s">
        <v>152</v>
      </c>
      <c r="M177" s="45">
        <v>45967</v>
      </c>
      <c r="N177" s="45">
        <v>45968</v>
      </c>
      <c r="O177" s="18">
        <v>137</v>
      </c>
      <c r="P177" s="18">
        <v>73</v>
      </c>
      <c r="Q177" s="18">
        <v>64</v>
      </c>
      <c r="R177" s="18">
        <v>0</v>
      </c>
      <c r="S177" s="18">
        <v>0</v>
      </c>
      <c r="T177" s="18">
        <v>137</v>
      </c>
      <c r="U177" s="18">
        <v>0</v>
      </c>
      <c r="V177" s="18">
        <v>0</v>
      </c>
      <c r="W177" s="18">
        <v>0</v>
      </c>
      <c r="X177" s="18">
        <v>14</v>
      </c>
      <c r="Y177" s="18">
        <v>94</v>
      </c>
      <c r="Z177" s="18">
        <v>29</v>
      </c>
      <c r="AA177" s="18">
        <v>0</v>
      </c>
      <c r="AB177" s="18">
        <v>0</v>
      </c>
      <c r="AC177" s="18">
        <v>0</v>
      </c>
      <c r="AD177" s="18">
        <v>0</v>
      </c>
      <c r="AE177" s="18">
        <v>0</v>
      </c>
      <c r="AF177" s="18">
        <v>0</v>
      </c>
      <c r="AG177" s="18">
        <v>0</v>
      </c>
      <c r="AH177" s="18">
        <v>0</v>
      </c>
      <c r="AI177" s="18">
        <v>137</v>
      </c>
      <c r="AJ177" s="18">
        <v>0</v>
      </c>
      <c r="AK177" s="18">
        <v>0</v>
      </c>
      <c r="AL177" s="18">
        <v>0</v>
      </c>
      <c r="AM177" s="18">
        <v>0</v>
      </c>
      <c r="AN177" s="18">
        <v>0</v>
      </c>
      <c r="AO177" s="44" t="s">
        <v>153</v>
      </c>
      <c r="AP177" s="18">
        <v>0</v>
      </c>
      <c r="AR177" s="18">
        <v>0</v>
      </c>
      <c r="AS177" s="44" t="s">
        <v>692</v>
      </c>
      <c r="AT177" s="44" t="s">
        <v>153</v>
      </c>
      <c r="AU177" s="44" t="s">
        <v>153</v>
      </c>
      <c r="AV177" s="44" t="s">
        <v>153</v>
      </c>
      <c r="AW177" s="44" t="s">
        <v>153</v>
      </c>
    </row>
    <row r="178" spans="1:49" ht="28.5">
      <c r="A178" s="44" t="s">
        <v>103</v>
      </c>
      <c r="B178" s="44" t="s">
        <v>773</v>
      </c>
      <c r="C178" s="44" t="s">
        <v>105</v>
      </c>
      <c r="D178" s="44" t="s">
        <v>106</v>
      </c>
      <c r="E178" s="44" t="s">
        <v>2086</v>
      </c>
      <c r="F178" s="44" t="s">
        <v>2087</v>
      </c>
      <c r="G178" s="44" t="s">
        <v>109</v>
      </c>
      <c r="H178" s="44" t="s">
        <v>2088</v>
      </c>
      <c r="I178" s="44" t="s">
        <v>111</v>
      </c>
      <c r="J178" s="44" t="s">
        <v>181</v>
      </c>
      <c r="K178" s="45" t="s">
        <v>389</v>
      </c>
      <c r="L178" s="44" t="s">
        <v>114</v>
      </c>
      <c r="M178" s="45">
        <v>45967</v>
      </c>
      <c r="N178" s="45">
        <v>45967</v>
      </c>
      <c r="O178" s="18">
        <v>4</v>
      </c>
      <c r="P178" s="18">
        <v>1</v>
      </c>
      <c r="Q178" s="18">
        <v>3</v>
      </c>
      <c r="R178" s="18">
        <v>0</v>
      </c>
      <c r="S178" s="18">
        <v>0</v>
      </c>
      <c r="T178" s="18">
        <v>4</v>
      </c>
      <c r="U178" s="18">
        <v>0</v>
      </c>
      <c r="V178" s="18">
        <v>0</v>
      </c>
      <c r="W178" s="18">
        <v>0</v>
      </c>
      <c r="X178" s="18">
        <v>0</v>
      </c>
      <c r="Y178" s="18">
        <v>3</v>
      </c>
      <c r="Z178" s="18">
        <v>1</v>
      </c>
      <c r="AA178" s="18">
        <v>0</v>
      </c>
      <c r="AB178" s="18">
        <v>0</v>
      </c>
      <c r="AC178" s="18">
        <v>0</v>
      </c>
      <c r="AD178" s="18">
        <v>0</v>
      </c>
      <c r="AE178" s="18">
        <v>0</v>
      </c>
      <c r="AF178" s="18">
        <v>0</v>
      </c>
      <c r="AG178" s="18">
        <v>0</v>
      </c>
      <c r="AH178" s="18">
        <v>0</v>
      </c>
      <c r="AI178" s="18">
        <v>4</v>
      </c>
      <c r="AJ178" s="18">
        <v>0</v>
      </c>
      <c r="AK178" s="18">
        <v>0</v>
      </c>
      <c r="AL178" s="18">
        <v>0</v>
      </c>
      <c r="AM178" s="18">
        <v>0</v>
      </c>
      <c r="AN178" s="18">
        <v>0</v>
      </c>
      <c r="AO178" s="44" t="s">
        <v>2089</v>
      </c>
      <c r="AP178" s="18">
        <v>0</v>
      </c>
      <c r="AR178" s="18">
        <v>1</v>
      </c>
      <c r="AS178" s="44" t="s">
        <v>116</v>
      </c>
      <c r="AT178" s="44" t="s">
        <v>153</v>
      </c>
      <c r="AU178" s="44" t="s">
        <v>153</v>
      </c>
      <c r="AV178" s="44" t="s">
        <v>153</v>
      </c>
      <c r="AW178" s="44" t="s">
        <v>153</v>
      </c>
    </row>
    <row r="179" spans="1:49" ht="28.5">
      <c r="A179" s="44" t="s">
        <v>103</v>
      </c>
      <c r="B179" s="44" t="s">
        <v>773</v>
      </c>
      <c r="C179" s="44" t="s">
        <v>105</v>
      </c>
      <c r="D179" s="44" t="s">
        <v>106</v>
      </c>
      <c r="E179" s="44" t="s">
        <v>2090</v>
      </c>
      <c r="F179" s="44" t="s">
        <v>2091</v>
      </c>
      <c r="G179" s="44" t="s">
        <v>109</v>
      </c>
      <c r="H179" s="44" t="s">
        <v>2088</v>
      </c>
      <c r="I179" s="44" t="s">
        <v>111</v>
      </c>
      <c r="J179" s="44" t="s">
        <v>181</v>
      </c>
      <c r="K179" s="45" t="s">
        <v>291</v>
      </c>
      <c r="L179" s="44" t="s">
        <v>114</v>
      </c>
      <c r="M179" s="45">
        <v>45971</v>
      </c>
      <c r="N179" s="45">
        <v>45971</v>
      </c>
      <c r="O179" s="18">
        <v>3</v>
      </c>
      <c r="P179" s="18">
        <v>1</v>
      </c>
      <c r="Q179" s="18">
        <v>2</v>
      </c>
      <c r="R179" s="18">
        <v>0</v>
      </c>
      <c r="S179" s="18">
        <v>0</v>
      </c>
      <c r="T179" s="18">
        <v>3</v>
      </c>
      <c r="U179" s="18">
        <v>0</v>
      </c>
      <c r="V179" s="18">
        <v>0</v>
      </c>
      <c r="W179" s="18">
        <v>0</v>
      </c>
      <c r="X179" s="18">
        <v>1</v>
      </c>
      <c r="Y179" s="18">
        <v>1</v>
      </c>
      <c r="Z179" s="18">
        <v>1</v>
      </c>
      <c r="AA179" s="18">
        <v>0</v>
      </c>
      <c r="AB179" s="18">
        <v>0</v>
      </c>
      <c r="AC179" s="18">
        <v>0</v>
      </c>
      <c r="AD179" s="18">
        <v>0</v>
      </c>
      <c r="AE179" s="18">
        <v>0</v>
      </c>
      <c r="AF179" s="18">
        <v>0</v>
      </c>
      <c r="AG179" s="18">
        <v>0</v>
      </c>
      <c r="AH179" s="18">
        <v>0</v>
      </c>
      <c r="AI179" s="18">
        <v>3</v>
      </c>
      <c r="AJ179" s="18">
        <v>0</v>
      </c>
      <c r="AK179" s="18">
        <v>0</v>
      </c>
      <c r="AL179" s="18">
        <v>0</v>
      </c>
      <c r="AM179" s="18">
        <v>0</v>
      </c>
      <c r="AN179" s="18">
        <v>0</v>
      </c>
      <c r="AO179" s="44" t="s">
        <v>2092</v>
      </c>
      <c r="AP179" s="18">
        <v>0</v>
      </c>
      <c r="AR179" s="18">
        <v>0</v>
      </c>
      <c r="AS179" s="44" t="s">
        <v>2093</v>
      </c>
      <c r="AT179" s="44" t="s">
        <v>153</v>
      </c>
      <c r="AU179" s="44" t="s">
        <v>153</v>
      </c>
      <c r="AV179" s="44" t="s">
        <v>153</v>
      </c>
      <c r="AW179" s="44" t="s">
        <v>153</v>
      </c>
    </row>
    <row r="180" spans="1:49" ht="28.5">
      <c r="A180" s="44" t="s">
        <v>103</v>
      </c>
      <c r="B180" s="44" t="s">
        <v>773</v>
      </c>
      <c r="C180" s="44" t="s">
        <v>105</v>
      </c>
      <c r="D180" s="44" t="s">
        <v>106</v>
      </c>
      <c r="E180" s="44" t="s">
        <v>2094</v>
      </c>
      <c r="F180" s="44" t="s">
        <v>2095</v>
      </c>
      <c r="G180" s="44" t="s">
        <v>109</v>
      </c>
      <c r="H180" s="44" t="s">
        <v>2088</v>
      </c>
      <c r="I180" s="44" t="s">
        <v>111</v>
      </c>
      <c r="J180" s="44" t="s">
        <v>181</v>
      </c>
      <c r="K180" s="45" t="s">
        <v>291</v>
      </c>
      <c r="L180" s="44" t="s">
        <v>114</v>
      </c>
      <c r="M180" s="45">
        <v>45971</v>
      </c>
      <c r="N180" s="45">
        <v>45971</v>
      </c>
      <c r="O180" s="18">
        <v>4</v>
      </c>
      <c r="P180" s="18">
        <v>1</v>
      </c>
      <c r="Q180" s="18">
        <v>3</v>
      </c>
      <c r="R180" s="18">
        <v>0</v>
      </c>
      <c r="S180" s="18">
        <v>0</v>
      </c>
      <c r="T180" s="18">
        <v>4</v>
      </c>
      <c r="U180" s="18">
        <v>0</v>
      </c>
      <c r="V180" s="18">
        <v>0</v>
      </c>
      <c r="W180" s="18">
        <v>0</v>
      </c>
      <c r="X180" s="18">
        <v>2</v>
      </c>
      <c r="Y180" s="18">
        <v>2</v>
      </c>
      <c r="Z180" s="18">
        <v>0</v>
      </c>
      <c r="AA180" s="18">
        <v>0</v>
      </c>
      <c r="AB180" s="18">
        <v>0</v>
      </c>
      <c r="AC180" s="18">
        <v>0</v>
      </c>
      <c r="AD180" s="18">
        <v>0</v>
      </c>
      <c r="AE180" s="18">
        <v>0</v>
      </c>
      <c r="AF180" s="18">
        <v>0</v>
      </c>
      <c r="AG180" s="18">
        <v>0</v>
      </c>
      <c r="AH180" s="18">
        <v>0</v>
      </c>
      <c r="AI180" s="18">
        <v>4</v>
      </c>
      <c r="AJ180" s="18">
        <v>0</v>
      </c>
      <c r="AK180" s="18">
        <v>0</v>
      </c>
      <c r="AL180" s="18">
        <v>0</v>
      </c>
      <c r="AM180" s="18">
        <v>0</v>
      </c>
      <c r="AN180" s="18">
        <v>0</v>
      </c>
      <c r="AO180" s="44" t="s">
        <v>2096</v>
      </c>
      <c r="AP180" s="18">
        <v>0</v>
      </c>
      <c r="AR180" s="18">
        <v>0</v>
      </c>
      <c r="AS180" s="44" t="s">
        <v>2093</v>
      </c>
      <c r="AT180" s="44" t="s">
        <v>153</v>
      </c>
      <c r="AU180" s="44" t="s">
        <v>153</v>
      </c>
      <c r="AV180" s="44" t="s">
        <v>153</v>
      </c>
      <c r="AW180" s="44" t="s">
        <v>153</v>
      </c>
    </row>
    <row r="181" spans="1:49" ht="57">
      <c r="A181" s="44" t="s">
        <v>103</v>
      </c>
      <c r="B181" s="44" t="s">
        <v>773</v>
      </c>
      <c r="C181" s="44" t="s">
        <v>105</v>
      </c>
      <c r="D181" s="44" t="s">
        <v>106</v>
      </c>
      <c r="E181" s="44" t="s">
        <v>2097</v>
      </c>
      <c r="F181" s="44" t="s">
        <v>2098</v>
      </c>
      <c r="G181" s="44" t="s">
        <v>109</v>
      </c>
      <c r="H181" s="44" t="s">
        <v>2088</v>
      </c>
      <c r="I181" s="44" t="s">
        <v>111</v>
      </c>
      <c r="J181" s="44" t="s">
        <v>181</v>
      </c>
      <c r="K181" s="45" t="s">
        <v>291</v>
      </c>
      <c r="L181" s="44" t="s">
        <v>114</v>
      </c>
      <c r="M181" s="45">
        <v>45972</v>
      </c>
      <c r="N181" s="45">
        <v>45972</v>
      </c>
      <c r="O181" s="18">
        <v>3</v>
      </c>
      <c r="P181" s="18">
        <v>1</v>
      </c>
      <c r="Q181" s="18">
        <v>2</v>
      </c>
      <c r="R181" s="18">
        <v>0</v>
      </c>
      <c r="S181" s="18">
        <v>0</v>
      </c>
      <c r="T181" s="18">
        <v>3</v>
      </c>
      <c r="U181" s="18">
        <v>0</v>
      </c>
      <c r="V181" s="18">
        <v>0</v>
      </c>
      <c r="W181" s="18">
        <v>0</v>
      </c>
      <c r="X181" s="18">
        <v>1</v>
      </c>
      <c r="Y181" s="18">
        <v>2</v>
      </c>
      <c r="Z181" s="18">
        <v>0</v>
      </c>
      <c r="AA181" s="18">
        <v>0</v>
      </c>
      <c r="AB181" s="18">
        <v>0</v>
      </c>
      <c r="AC181" s="18">
        <v>0</v>
      </c>
      <c r="AD181" s="18">
        <v>0</v>
      </c>
      <c r="AE181" s="18">
        <v>0</v>
      </c>
      <c r="AF181" s="18">
        <v>0</v>
      </c>
      <c r="AG181" s="18">
        <v>0</v>
      </c>
      <c r="AH181" s="18">
        <v>0</v>
      </c>
      <c r="AI181" s="18">
        <v>3</v>
      </c>
      <c r="AJ181" s="18">
        <v>0</v>
      </c>
      <c r="AK181" s="18">
        <v>0</v>
      </c>
      <c r="AL181" s="18">
        <v>0</v>
      </c>
      <c r="AM181" s="18">
        <v>0</v>
      </c>
      <c r="AN181" s="18">
        <v>0</v>
      </c>
      <c r="AO181" s="44" t="s">
        <v>2099</v>
      </c>
      <c r="AP181" s="18">
        <v>0</v>
      </c>
      <c r="AR181" s="18">
        <v>0</v>
      </c>
      <c r="AS181" s="44" t="s">
        <v>2100</v>
      </c>
      <c r="AT181" s="44" t="s">
        <v>2101</v>
      </c>
      <c r="AU181" s="44" t="s">
        <v>2102</v>
      </c>
      <c r="AV181" s="44" t="s">
        <v>153</v>
      </c>
      <c r="AW181" s="44" t="s">
        <v>153</v>
      </c>
    </row>
    <row r="182" spans="1:49" ht="114">
      <c r="A182" s="44" t="s">
        <v>103</v>
      </c>
      <c r="B182" s="44" t="s">
        <v>773</v>
      </c>
      <c r="C182" s="44" t="s">
        <v>123</v>
      </c>
      <c r="D182" s="44" t="s">
        <v>106</v>
      </c>
      <c r="E182" s="44" t="s">
        <v>2103</v>
      </c>
      <c r="F182" s="44" t="s">
        <v>2104</v>
      </c>
      <c r="G182" s="44" t="s">
        <v>148</v>
      </c>
      <c r="H182" s="44" t="s">
        <v>2105</v>
      </c>
      <c r="I182" s="44" t="s">
        <v>126</v>
      </c>
      <c r="J182" s="44" t="s">
        <v>2106</v>
      </c>
      <c r="K182" s="45" t="s">
        <v>2107</v>
      </c>
      <c r="L182" s="44" t="s">
        <v>152</v>
      </c>
      <c r="M182" s="45">
        <v>45972</v>
      </c>
      <c r="N182" s="45">
        <v>45972</v>
      </c>
      <c r="O182" s="18">
        <v>52</v>
      </c>
      <c r="P182" s="18">
        <v>27</v>
      </c>
      <c r="Q182" s="18">
        <v>25</v>
      </c>
      <c r="R182" s="18">
        <v>0</v>
      </c>
      <c r="S182" s="18">
        <v>0</v>
      </c>
      <c r="T182" s="18">
        <v>52</v>
      </c>
      <c r="U182" s="18">
        <v>0</v>
      </c>
      <c r="V182" s="18">
        <v>0</v>
      </c>
      <c r="W182" s="18">
        <v>0</v>
      </c>
      <c r="X182" s="18">
        <v>6</v>
      </c>
      <c r="Y182" s="18">
        <v>42</v>
      </c>
      <c r="Z182" s="18">
        <v>4</v>
      </c>
      <c r="AA182" s="18">
        <v>0</v>
      </c>
      <c r="AB182" s="18">
        <v>0</v>
      </c>
      <c r="AC182" s="18">
        <v>0</v>
      </c>
      <c r="AD182" s="18">
        <v>0</v>
      </c>
      <c r="AE182" s="18">
        <v>0</v>
      </c>
      <c r="AF182" s="18">
        <v>0</v>
      </c>
      <c r="AG182" s="18">
        <v>0</v>
      </c>
      <c r="AH182" s="18">
        <v>0</v>
      </c>
      <c r="AI182" s="18">
        <v>52</v>
      </c>
      <c r="AJ182" s="18">
        <v>0</v>
      </c>
      <c r="AK182" s="18">
        <v>0</v>
      </c>
      <c r="AL182" s="18">
        <v>0</v>
      </c>
      <c r="AM182" s="18">
        <v>0</v>
      </c>
      <c r="AN182" s="18">
        <v>0</v>
      </c>
      <c r="AO182" s="44" t="s">
        <v>2108</v>
      </c>
      <c r="AP182" s="18">
        <v>0</v>
      </c>
      <c r="AR182" s="18">
        <v>0</v>
      </c>
      <c r="AS182" s="44" t="s">
        <v>2109</v>
      </c>
      <c r="AT182" s="44" t="s">
        <v>2110</v>
      </c>
      <c r="AU182" s="44" t="s">
        <v>153</v>
      </c>
      <c r="AV182" s="44" t="s">
        <v>153</v>
      </c>
      <c r="AW182" s="44" t="s">
        <v>153</v>
      </c>
    </row>
    <row r="183" spans="1:49" ht="42.75">
      <c r="A183" s="44" t="s">
        <v>103</v>
      </c>
      <c r="B183" s="44" t="s">
        <v>773</v>
      </c>
      <c r="C183" s="44" t="s">
        <v>123</v>
      </c>
      <c r="D183" s="44" t="s">
        <v>106</v>
      </c>
      <c r="E183" s="44" t="s">
        <v>2111</v>
      </c>
      <c r="F183" s="44" t="s">
        <v>2082</v>
      </c>
      <c r="G183" s="44" t="s">
        <v>148</v>
      </c>
      <c r="H183" s="44" t="s">
        <v>2112</v>
      </c>
      <c r="I183" s="44" t="s">
        <v>126</v>
      </c>
      <c r="J183" s="44" t="s">
        <v>181</v>
      </c>
      <c r="K183" s="45" t="s">
        <v>405</v>
      </c>
      <c r="L183" s="44" t="s">
        <v>152</v>
      </c>
      <c r="M183" s="45">
        <v>45973</v>
      </c>
      <c r="N183" s="45">
        <v>45973</v>
      </c>
      <c r="O183" s="18">
        <v>42</v>
      </c>
      <c r="P183" s="18">
        <v>24</v>
      </c>
      <c r="Q183" s="18">
        <v>18</v>
      </c>
      <c r="R183" s="18">
        <v>0</v>
      </c>
      <c r="S183" s="18">
        <v>0</v>
      </c>
      <c r="T183" s="18">
        <v>42</v>
      </c>
      <c r="U183" s="18">
        <v>0</v>
      </c>
      <c r="V183" s="18">
        <v>0</v>
      </c>
      <c r="W183" s="18">
        <v>0</v>
      </c>
      <c r="X183" s="18">
        <v>0</v>
      </c>
      <c r="Y183" s="18">
        <v>0</v>
      </c>
      <c r="Z183" s="18">
        <v>0</v>
      </c>
      <c r="AA183" s="18">
        <v>42</v>
      </c>
      <c r="AB183" s="18">
        <v>0</v>
      </c>
      <c r="AC183" s="18">
        <v>0</v>
      </c>
      <c r="AD183" s="18">
        <v>0</v>
      </c>
      <c r="AE183" s="18">
        <v>0</v>
      </c>
      <c r="AF183" s="18">
        <v>0</v>
      </c>
      <c r="AG183" s="18">
        <v>0</v>
      </c>
      <c r="AH183" s="18">
        <v>0</v>
      </c>
      <c r="AI183" s="18">
        <v>42</v>
      </c>
      <c r="AJ183" s="18">
        <v>0</v>
      </c>
      <c r="AK183" s="18">
        <v>0</v>
      </c>
      <c r="AL183" s="18">
        <v>0</v>
      </c>
      <c r="AM183" s="18">
        <v>0</v>
      </c>
      <c r="AN183" s="18">
        <v>0</v>
      </c>
      <c r="AO183" s="44" t="s">
        <v>153</v>
      </c>
      <c r="AP183" s="18">
        <v>0</v>
      </c>
      <c r="AR183" s="18">
        <v>0</v>
      </c>
      <c r="AS183" s="44" t="s">
        <v>692</v>
      </c>
      <c r="AT183" s="44" t="s">
        <v>153</v>
      </c>
      <c r="AU183" s="44" t="s">
        <v>153</v>
      </c>
      <c r="AV183" s="44" t="s">
        <v>153</v>
      </c>
      <c r="AW183" s="44" t="s">
        <v>153</v>
      </c>
    </row>
    <row r="184" spans="1:49" ht="42.75">
      <c r="A184" s="44" t="s">
        <v>103</v>
      </c>
      <c r="B184" s="44" t="s">
        <v>773</v>
      </c>
      <c r="C184" s="44" t="s">
        <v>123</v>
      </c>
      <c r="D184" s="44" t="s">
        <v>106</v>
      </c>
      <c r="E184" s="44" t="s">
        <v>2113</v>
      </c>
      <c r="F184" s="44" t="s">
        <v>2114</v>
      </c>
      <c r="G184" s="44" t="s">
        <v>148</v>
      </c>
      <c r="H184" s="44" t="s">
        <v>377</v>
      </c>
      <c r="I184" s="44" t="s">
        <v>126</v>
      </c>
      <c r="J184" s="44" t="s">
        <v>181</v>
      </c>
      <c r="K184" s="45" t="s">
        <v>405</v>
      </c>
      <c r="L184" s="44" t="s">
        <v>152</v>
      </c>
      <c r="M184" s="45">
        <v>45979</v>
      </c>
      <c r="N184" s="45">
        <v>45979</v>
      </c>
      <c r="O184" s="18">
        <v>68</v>
      </c>
      <c r="P184" s="18">
        <v>43</v>
      </c>
      <c r="Q184" s="18">
        <v>25</v>
      </c>
      <c r="R184" s="18">
        <v>0</v>
      </c>
      <c r="S184" s="18">
        <v>0</v>
      </c>
      <c r="T184" s="18">
        <v>68</v>
      </c>
      <c r="U184" s="18">
        <v>0</v>
      </c>
      <c r="V184" s="18">
        <v>0</v>
      </c>
      <c r="W184" s="18">
        <v>0</v>
      </c>
      <c r="X184" s="18">
        <v>10</v>
      </c>
      <c r="Y184" s="18">
        <v>48</v>
      </c>
      <c r="Z184" s="18">
        <v>10</v>
      </c>
      <c r="AA184" s="18">
        <v>0</v>
      </c>
      <c r="AB184" s="18">
        <v>0</v>
      </c>
      <c r="AC184" s="18">
        <v>0</v>
      </c>
      <c r="AD184" s="18">
        <v>0</v>
      </c>
      <c r="AE184" s="18">
        <v>0</v>
      </c>
      <c r="AF184" s="18">
        <v>0</v>
      </c>
      <c r="AG184" s="18">
        <v>0</v>
      </c>
      <c r="AH184" s="18">
        <v>0</v>
      </c>
      <c r="AI184" s="18">
        <v>68</v>
      </c>
      <c r="AJ184" s="18">
        <v>0</v>
      </c>
      <c r="AK184" s="18">
        <v>0</v>
      </c>
      <c r="AL184" s="18">
        <v>0</v>
      </c>
      <c r="AM184" s="18">
        <v>0</v>
      </c>
      <c r="AN184" s="18">
        <v>0</v>
      </c>
      <c r="AO184" s="44" t="s">
        <v>153</v>
      </c>
      <c r="AP184" s="18">
        <v>0</v>
      </c>
      <c r="AR184" s="18">
        <v>0</v>
      </c>
      <c r="AS184" s="44" t="s">
        <v>692</v>
      </c>
      <c r="AT184" s="44" t="s">
        <v>2115</v>
      </c>
      <c r="AU184" s="44" t="s">
        <v>361</v>
      </c>
      <c r="AV184" s="44" t="s">
        <v>153</v>
      </c>
      <c r="AW184" s="44" t="s">
        <v>153</v>
      </c>
    </row>
    <row r="185" spans="1:49" ht="57">
      <c r="A185" s="44" t="s">
        <v>103</v>
      </c>
      <c r="B185" s="44" t="s">
        <v>773</v>
      </c>
      <c r="C185" s="44" t="s">
        <v>105</v>
      </c>
      <c r="D185" s="44" t="s">
        <v>106</v>
      </c>
      <c r="E185" s="44" t="s">
        <v>2116</v>
      </c>
      <c r="F185" s="44" t="s">
        <v>2117</v>
      </c>
      <c r="G185" s="44" t="s">
        <v>109</v>
      </c>
      <c r="H185" s="44" t="s">
        <v>2088</v>
      </c>
      <c r="I185" s="44" t="s">
        <v>111</v>
      </c>
      <c r="J185" s="44" t="s">
        <v>181</v>
      </c>
      <c r="K185" s="45" t="s">
        <v>291</v>
      </c>
      <c r="L185" s="44" t="s">
        <v>114</v>
      </c>
      <c r="M185" s="45">
        <v>45980</v>
      </c>
      <c r="N185" s="45">
        <v>45980</v>
      </c>
      <c r="O185" s="18">
        <v>3</v>
      </c>
      <c r="P185" s="18">
        <v>1</v>
      </c>
      <c r="Q185" s="18">
        <v>2</v>
      </c>
      <c r="R185" s="18">
        <v>0</v>
      </c>
      <c r="S185" s="18">
        <v>0</v>
      </c>
      <c r="T185" s="18">
        <v>3</v>
      </c>
      <c r="U185" s="18">
        <v>0</v>
      </c>
      <c r="V185" s="18">
        <v>0</v>
      </c>
      <c r="W185" s="18">
        <v>0</v>
      </c>
      <c r="X185" s="18">
        <v>1</v>
      </c>
      <c r="Y185" s="18">
        <v>2</v>
      </c>
      <c r="Z185" s="18">
        <v>0</v>
      </c>
      <c r="AA185" s="18">
        <v>0</v>
      </c>
      <c r="AB185" s="18">
        <v>0</v>
      </c>
      <c r="AC185" s="18">
        <v>0</v>
      </c>
      <c r="AD185" s="18">
        <v>0</v>
      </c>
      <c r="AE185" s="18">
        <v>0</v>
      </c>
      <c r="AF185" s="18">
        <v>0</v>
      </c>
      <c r="AG185" s="18">
        <v>0</v>
      </c>
      <c r="AH185" s="18">
        <v>0</v>
      </c>
      <c r="AI185" s="18">
        <v>3</v>
      </c>
      <c r="AJ185" s="18">
        <v>0</v>
      </c>
      <c r="AK185" s="18">
        <v>0</v>
      </c>
      <c r="AL185" s="18">
        <v>0</v>
      </c>
      <c r="AM185" s="18">
        <v>0</v>
      </c>
      <c r="AN185" s="18">
        <v>0</v>
      </c>
      <c r="AO185" s="44" t="s">
        <v>637</v>
      </c>
      <c r="AP185" s="18">
        <v>0</v>
      </c>
      <c r="AR185" s="18">
        <v>0</v>
      </c>
      <c r="AS185" s="44" t="s">
        <v>2100</v>
      </c>
      <c r="AT185" s="44" t="s">
        <v>2118</v>
      </c>
      <c r="AU185" s="44" t="s">
        <v>2119</v>
      </c>
      <c r="AV185" s="44" t="s">
        <v>153</v>
      </c>
      <c r="AW185" s="44" t="s">
        <v>153</v>
      </c>
    </row>
    <row r="186" spans="1:49" ht="57">
      <c r="A186" s="44" t="s">
        <v>103</v>
      </c>
      <c r="B186" s="44" t="s">
        <v>773</v>
      </c>
      <c r="C186" s="44" t="s">
        <v>123</v>
      </c>
      <c r="D186" s="44" t="s">
        <v>106</v>
      </c>
      <c r="E186" s="44" t="s">
        <v>2120</v>
      </c>
      <c r="F186" s="44" t="s">
        <v>2121</v>
      </c>
      <c r="G186" s="44" t="s">
        <v>148</v>
      </c>
      <c r="H186" s="44" t="s">
        <v>2122</v>
      </c>
      <c r="I186" s="44" t="s">
        <v>126</v>
      </c>
      <c r="J186" s="44" t="s">
        <v>2123</v>
      </c>
      <c r="K186" s="45" t="s">
        <v>2124</v>
      </c>
      <c r="L186" s="44" t="s">
        <v>114</v>
      </c>
      <c r="M186" s="45">
        <v>45980</v>
      </c>
      <c r="N186" s="45">
        <v>45982</v>
      </c>
      <c r="O186" s="18">
        <v>33</v>
      </c>
      <c r="P186" s="18">
        <v>17</v>
      </c>
      <c r="Q186" s="18">
        <v>16</v>
      </c>
      <c r="R186" s="18">
        <v>0</v>
      </c>
      <c r="S186" s="18">
        <v>0</v>
      </c>
      <c r="T186" s="18">
        <v>33</v>
      </c>
      <c r="U186" s="18">
        <v>0</v>
      </c>
      <c r="V186" s="18">
        <v>0</v>
      </c>
      <c r="W186" s="18">
        <v>0</v>
      </c>
      <c r="X186" s="18">
        <v>0</v>
      </c>
      <c r="Y186" s="18">
        <v>0</v>
      </c>
      <c r="Z186" s="18">
        <v>0</v>
      </c>
      <c r="AA186" s="18">
        <v>33</v>
      </c>
      <c r="AB186" s="18">
        <v>0</v>
      </c>
      <c r="AC186" s="18">
        <v>0</v>
      </c>
      <c r="AD186" s="18">
        <v>0</v>
      </c>
      <c r="AE186" s="18">
        <v>0</v>
      </c>
      <c r="AF186" s="18">
        <v>0</v>
      </c>
      <c r="AG186" s="18">
        <v>0</v>
      </c>
      <c r="AH186" s="18">
        <v>0</v>
      </c>
      <c r="AI186" s="18">
        <v>0</v>
      </c>
      <c r="AJ186" s="18">
        <v>0</v>
      </c>
      <c r="AK186" s="18">
        <v>0</v>
      </c>
      <c r="AL186" s="18">
        <v>0</v>
      </c>
      <c r="AM186" s="18">
        <v>0</v>
      </c>
      <c r="AN186" s="18">
        <v>0</v>
      </c>
      <c r="AO186" s="44" t="s">
        <v>2125</v>
      </c>
      <c r="AP186" s="18">
        <v>0</v>
      </c>
      <c r="AR186" s="18">
        <v>0</v>
      </c>
      <c r="AS186" s="44" t="s">
        <v>260</v>
      </c>
      <c r="AT186" s="44" t="s">
        <v>2126</v>
      </c>
      <c r="AU186" s="44" t="s">
        <v>153</v>
      </c>
      <c r="AV186" s="44" t="s">
        <v>153</v>
      </c>
      <c r="AW186" s="44" t="s">
        <v>153</v>
      </c>
    </row>
    <row r="187" spans="1:49" ht="28.5">
      <c r="A187" s="44" t="s">
        <v>103</v>
      </c>
      <c r="B187" s="44" t="s">
        <v>773</v>
      </c>
      <c r="C187" s="44" t="s">
        <v>123</v>
      </c>
      <c r="D187" s="44" t="s">
        <v>106</v>
      </c>
      <c r="E187" s="44" t="s">
        <v>2127</v>
      </c>
      <c r="F187" s="44" t="s">
        <v>147</v>
      </c>
      <c r="G187" s="44" t="s">
        <v>148</v>
      </c>
      <c r="H187" s="44" t="s">
        <v>2128</v>
      </c>
      <c r="I187" s="44" t="s">
        <v>126</v>
      </c>
      <c r="J187" s="44" t="s">
        <v>2079</v>
      </c>
      <c r="K187" s="45" t="s">
        <v>700</v>
      </c>
      <c r="L187" s="44" t="s">
        <v>327</v>
      </c>
      <c r="M187" s="45">
        <v>45980</v>
      </c>
      <c r="N187" s="45">
        <v>45982</v>
      </c>
      <c r="O187" s="18">
        <v>16</v>
      </c>
      <c r="P187" s="18">
        <v>14</v>
      </c>
      <c r="Q187" s="18">
        <v>2</v>
      </c>
      <c r="R187" s="18">
        <v>0</v>
      </c>
      <c r="S187" s="18">
        <v>0</v>
      </c>
      <c r="T187" s="18">
        <v>16</v>
      </c>
      <c r="U187" s="18">
        <v>0</v>
      </c>
      <c r="V187" s="18">
        <v>0</v>
      </c>
      <c r="W187" s="18">
        <v>0</v>
      </c>
      <c r="X187" s="18">
        <v>2</v>
      </c>
      <c r="Y187" s="18">
        <v>14</v>
      </c>
      <c r="Z187" s="18">
        <v>0</v>
      </c>
      <c r="AA187" s="18">
        <v>0</v>
      </c>
      <c r="AB187" s="18">
        <v>0</v>
      </c>
      <c r="AC187" s="18">
        <v>0</v>
      </c>
      <c r="AD187" s="18">
        <v>0</v>
      </c>
      <c r="AE187" s="18">
        <v>16</v>
      </c>
      <c r="AF187" s="18">
        <v>0</v>
      </c>
      <c r="AG187" s="18">
        <v>0</v>
      </c>
      <c r="AH187" s="18">
        <v>0</v>
      </c>
      <c r="AI187" s="18">
        <v>0</v>
      </c>
      <c r="AJ187" s="18">
        <v>0</v>
      </c>
      <c r="AK187" s="18">
        <v>0</v>
      </c>
      <c r="AL187" s="18">
        <v>0</v>
      </c>
      <c r="AM187" s="18">
        <v>0</v>
      </c>
      <c r="AN187" s="18">
        <v>1</v>
      </c>
      <c r="AO187" s="44" t="s">
        <v>2129</v>
      </c>
      <c r="AP187" s="18">
        <v>0</v>
      </c>
      <c r="AR187" s="18">
        <v>0</v>
      </c>
      <c r="AS187" s="44" t="s">
        <v>680</v>
      </c>
      <c r="AT187" s="44" t="s">
        <v>681</v>
      </c>
      <c r="AU187" s="44" t="s">
        <v>153</v>
      </c>
      <c r="AV187" s="44" t="s">
        <v>153</v>
      </c>
      <c r="AW187" s="44" t="s">
        <v>153</v>
      </c>
    </row>
    <row r="188" spans="1:49" ht="42.75">
      <c r="A188" s="44" t="s">
        <v>103</v>
      </c>
      <c r="B188" s="44" t="s">
        <v>773</v>
      </c>
      <c r="C188" s="44" t="s">
        <v>123</v>
      </c>
      <c r="D188" s="44" t="s">
        <v>106</v>
      </c>
      <c r="E188" s="44" t="s">
        <v>2113</v>
      </c>
      <c r="F188" s="44" t="s">
        <v>2130</v>
      </c>
      <c r="G188" s="44" t="s">
        <v>148</v>
      </c>
      <c r="H188" s="44" t="s">
        <v>358</v>
      </c>
      <c r="I188" s="44" t="s">
        <v>126</v>
      </c>
      <c r="J188" s="44" t="s">
        <v>181</v>
      </c>
      <c r="K188" s="45" t="s">
        <v>405</v>
      </c>
      <c r="L188" s="44" t="s">
        <v>152</v>
      </c>
      <c r="M188" s="45">
        <v>45981</v>
      </c>
      <c r="N188" s="45">
        <v>45981</v>
      </c>
      <c r="O188" s="18">
        <v>111</v>
      </c>
      <c r="P188" s="18">
        <v>73</v>
      </c>
      <c r="Q188" s="18">
        <v>38</v>
      </c>
      <c r="R188" s="18">
        <v>0</v>
      </c>
      <c r="S188" s="18">
        <v>0</v>
      </c>
      <c r="T188" s="18">
        <v>111</v>
      </c>
      <c r="U188" s="18">
        <v>0</v>
      </c>
      <c r="V188" s="18">
        <v>2</v>
      </c>
      <c r="W188" s="18">
        <v>0</v>
      </c>
      <c r="X188" s="18">
        <v>12</v>
      </c>
      <c r="Y188" s="18">
        <v>84</v>
      </c>
      <c r="Z188" s="18">
        <v>13</v>
      </c>
      <c r="AA188" s="18">
        <v>0</v>
      </c>
      <c r="AB188" s="18">
        <v>0</v>
      </c>
      <c r="AC188" s="18">
        <v>0</v>
      </c>
      <c r="AD188" s="18">
        <v>0</v>
      </c>
      <c r="AE188" s="18">
        <v>0</v>
      </c>
      <c r="AF188" s="18">
        <v>0</v>
      </c>
      <c r="AG188" s="18">
        <v>0</v>
      </c>
      <c r="AH188" s="18">
        <v>0</v>
      </c>
      <c r="AI188" s="18">
        <v>111</v>
      </c>
      <c r="AJ188" s="18">
        <v>0</v>
      </c>
      <c r="AK188" s="18">
        <v>0</v>
      </c>
      <c r="AL188" s="18">
        <v>0</v>
      </c>
      <c r="AM188" s="18">
        <v>0</v>
      </c>
      <c r="AN188" s="18">
        <v>0</v>
      </c>
      <c r="AO188" s="44" t="s">
        <v>153</v>
      </c>
      <c r="AP188" s="18">
        <v>0</v>
      </c>
      <c r="AR188" s="18">
        <v>0</v>
      </c>
      <c r="AS188" s="44" t="s">
        <v>692</v>
      </c>
      <c r="AT188" s="44" t="s">
        <v>2115</v>
      </c>
      <c r="AU188" s="44" t="s">
        <v>361</v>
      </c>
      <c r="AV188" s="44" t="s">
        <v>153</v>
      </c>
      <c r="AW188" s="44" t="s">
        <v>153</v>
      </c>
    </row>
    <row r="189" spans="1:49" ht="85.5">
      <c r="A189" s="44" t="s">
        <v>103</v>
      </c>
      <c r="B189" s="44" t="s">
        <v>773</v>
      </c>
      <c r="C189" s="44" t="s">
        <v>123</v>
      </c>
      <c r="D189" s="44" t="s">
        <v>106</v>
      </c>
      <c r="E189" s="44" t="s">
        <v>2103</v>
      </c>
      <c r="F189" s="44" t="s">
        <v>2104</v>
      </c>
      <c r="G189" s="44" t="s">
        <v>148</v>
      </c>
      <c r="H189" s="44" t="s">
        <v>2131</v>
      </c>
      <c r="I189" s="44" t="s">
        <v>126</v>
      </c>
      <c r="J189" s="44" t="s">
        <v>2106</v>
      </c>
      <c r="K189" s="45" t="s">
        <v>2107</v>
      </c>
      <c r="L189" s="44" t="s">
        <v>152</v>
      </c>
      <c r="M189" s="45">
        <v>45981</v>
      </c>
      <c r="N189" s="45">
        <v>45981</v>
      </c>
      <c r="O189" s="18">
        <v>47</v>
      </c>
      <c r="P189" s="18">
        <v>31</v>
      </c>
      <c r="Q189" s="18">
        <v>16</v>
      </c>
      <c r="R189" s="18">
        <v>0</v>
      </c>
      <c r="S189" s="18">
        <v>0</v>
      </c>
      <c r="T189" s="18">
        <v>47</v>
      </c>
      <c r="U189" s="18">
        <v>0</v>
      </c>
      <c r="V189" s="18">
        <v>0</v>
      </c>
      <c r="W189" s="18">
        <v>0</v>
      </c>
      <c r="X189" s="18">
        <v>0</v>
      </c>
      <c r="Y189" s="18">
        <v>0</v>
      </c>
      <c r="Z189" s="18">
        <v>0</v>
      </c>
      <c r="AA189" s="18">
        <v>47</v>
      </c>
      <c r="AB189" s="18">
        <v>0</v>
      </c>
      <c r="AC189" s="18">
        <v>0</v>
      </c>
      <c r="AD189" s="18">
        <v>0</v>
      </c>
      <c r="AE189" s="18">
        <v>0</v>
      </c>
      <c r="AF189" s="18">
        <v>0</v>
      </c>
      <c r="AG189" s="18">
        <v>0</v>
      </c>
      <c r="AH189" s="18">
        <v>0</v>
      </c>
      <c r="AI189" s="18">
        <v>47</v>
      </c>
      <c r="AJ189" s="18">
        <v>0</v>
      </c>
      <c r="AK189" s="18">
        <v>0</v>
      </c>
      <c r="AL189" s="18">
        <v>0</v>
      </c>
      <c r="AM189" s="18">
        <v>0</v>
      </c>
      <c r="AN189" s="18">
        <v>0</v>
      </c>
      <c r="AO189" s="44" t="s">
        <v>2132</v>
      </c>
      <c r="AP189" s="18">
        <v>0</v>
      </c>
      <c r="AR189" s="18">
        <v>0</v>
      </c>
      <c r="AS189" s="44" t="s">
        <v>260</v>
      </c>
      <c r="AT189" s="44" t="s">
        <v>2133</v>
      </c>
      <c r="AU189" s="44" t="s">
        <v>153</v>
      </c>
      <c r="AV189" s="44" t="s">
        <v>153</v>
      </c>
      <c r="AW189" s="44" t="s">
        <v>153</v>
      </c>
    </row>
    <row r="190" spans="1:49" ht="57">
      <c r="A190" s="44" t="s">
        <v>103</v>
      </c>
      <c r="B190" s="44" t="s">
        <v>773</v>
      </c>
      <c r="C190" s="44" t="s">
        <v>105</v>
      </c>
      <c r="D190" s="44" t="s">
        <v>106</v>
      </c>
      <c r="E190" s="44" t="s">
        <v>2134</v>
      </c>
      <c r="F190" s="44" t="s">
        <v>2135</v>
      </c>
      <c r="G190" s="44" t="s">
        <v>109</v>
      </c>
      <c r="H190" s="44" t="s">
        <v>2088</v>
      </c>
      <c r="I190" s="44" t="s">
        <v>111</v>
      </c>
      <c r="J190" s="44" t="s">
        <v>181</v>
      </c>
      <c r="K190" s="45" t="s">
        <v>310</v>
      </c>
      <c r="L190" s="44" t="s">
        <v>114</v>
      </c>
      <c r="M190" s="45">
        <v>45981</v>
      </c>
      <c r="N190" s="45">
        <v>45981</v>
      </c>
      <c r="O190" s="18">
        <v>2</v>
      </c>
      <c r="P190" s="18">
        <v>1</v>
      </c>
      <c r="Q190" s="18">
        <v>1</v>
      </c>
      <c r="R190" s="18">
        <v>0</v>
      </c>
      <c r="S190" s="18">
        <v>0</v>
      </c>
      <c r="T190" s="18">
        <v>2</v>
      </c>
      <c r="U190" s="18">
        <v>0</v>
      </c>
      <c r="V190" s="18">
        <v>0</v>
      </c>
      <c r="W190" s="18">
        <v>0</v>
      </c>
      <c r="X190" s="18">
        <v>1</v>
      </c>
      <c r="Y190" s="18">
        <v>1</v>
      </c>
      <c r="Z190" s="18">
        <v>0</v>
      </c>
      <c r="AA190" s="18">
        <v>0</v>
      </c>
      <c r="AB190" s="18">
        <v>0</v>
      </c>
      <c r="AC190" s="18">
        <v>0</v>
      </c>
      <c r="AD190" s="18">
        <v>0</v>
      </c>
      <c r="AE190" s="18">
        <v>0</v>
      </c>
      <c r="AF190" s="18">
        <v>0</v>
      </c>
      <c r="AG190" s="18">
        <v>0</v>
      </c>
      <c r="AH190" s="18">
        <v>0</v>
      </c>
      <c r="AI190" s="18">
        <v>2</v>
      </c>
      <c r="AJ190" s="18">
        <v>0</v>
      </c>
      <c r="AK190" s="18">
        <v>0</v>
      </c>
      <c r="AL190" s="18">
        <v>0</v>
      </c>
      <c r="AM190" s="18">
        <v>0</v>
      </c>
      <c r="AN190" s="18">
        <v>0</v>
      </c>
      <c r="AO190" s="44" t="s">
        <v>2136</v>
      </c>
      <c r="AP190" s="18">
        <v>0</v>
      </c>
      <c r="AR190" s="18">
        <v>0</v>
      </c>
      <c r="AS190" s="44" t="s">
        <v>116</v>
      </c>
      <c r="AT190" s="44" t="s">
        <v>2137</v>
      </c>
      <c r="AU190" s="44" t="s">
        <v>2138</v>
      </c>
      <c r="AV190" s="44" t="s">
        <v>153</v>
      </c>
      <c r="AW190" s="44" t="s">
        <v>153</v>
      </c>
    </row>
    <row r="191" spans="1:49" ht="42.75">
      <c r="A191" s="44" t="s">
        <v>103</v>
      </c>
      <c r="B191" s="44" t="s">
        <v>773</v>
      </c>
      <c r="C191" s="44" t="s">
        <v>123</v>
      </c>
      <c r="D191" s="44" t="s">
        <v>106</v>
      </c>
      <c r="E191" s="44" t="s">
        <v>2113</v>
      </c>
      <c r="F191" s="44" t="s">
        <v>2139</v>
      </c>
      <c r="G191" s="44" t="s">
        <v>148</v>
      </c>
      <c r="H191" s="44" t="s">
        <v>378</v>
      </c>
      <c r="I191" s="44" t="s">
        <v>126</v>
      </c>
      <c r="J191" s="44" t="s">
        <v>181</v>
      </c>
      <c r="K191" s="45" t="s">
        <v>405</v>
      </c>
      <c r="L191" s="44" t="s">
        <v>152</v>
      </c>
      <c r="M191" s="45">
        <v>45983</v>
      </c>
      <c r="N191" s="45">
        <v>45983</v>
      </c>
      <c r="O191" s="18">
        <v>154</v>
      </c>
      <c r="P191" s="18">
        <v>113</v>
      </c>
      <c r="Q191" s="18">
        <v>41</v>
      </c>
      <c r="R191" s="18">
        <v>0</v>
      </c>
      <c r="S191" s="18">
        <v>0</v>
      </c>
      <c r="T191" s="18">
        <v>154</v>
      </c>
      <c r="U191" s="18">
        <v>0</v>
      </c>
      <c r="V191" s="18">
        <v>0</v>
      </c>
      <c r="W191" s="18">
        <v>0</v>
      </c>
      <c r="X191" s="18">
        <v>12</v>
      </c>
      <c r="Y191" s="18">
        <v>118</v>
      </c>
      <c r="Z191" s="18">
        <v>24</v>
      </c>
      <c r="AA191" s="18">
        <v>0</v>
      </c>
      <c r="AB191" s="18">
        <v>0</v>
      </c>
      <c r="AC191" s="18">
        <v>0</v>
      </c>
      <c r="AD191" s="18">
        <v>0</v>
      </c>
      <c r="AE191" s="18">
        <v>0</v>
      </c>
      <c r="AF191" s="18">
        <v>0</v>
      </c>
      <c r="AG191" s="18">
        <v>0</v>
      </c>
      <c r="AH191" s="18">
        <v>0</v>
      </c>
      <c r="AI191" s="18">
        <v>154</v>
      </c>
      <c r="AJ191" s="18">
        <v>0</v>
      </c>
      <c r="AK191" s="18">
        <v>0</v>
      </c>
      <c r="AL191" s="18">
        <v>0</v>
      </c>
      <c r="AM191" s="18">
        <v>0</v>
      </c>
      <c r="AN191" s="18">
        <v>0</v>
      </c>
      <c r="AO191" s="44" t="s">
        <v>153</v>
      </c>
      <c r="AP191" s="18">
        <v>0</v>
      </c>
      <c r="AR191" s="18">
        <v>0</v>
      </c>
      <c r="AS191" s="44" t="s">
        <v>692</v>
      </c>
      <c r="AT191" s="44" t="s">
        <v>2115</v>
      </c>
      <c r="AU191" s="44" t="s">
        <v>361</v>
      </c>
      <c r="AV191" s="44" t="s">
        <v>153</v>
      </c>
      <c r="AW191" s="44" t="s">
        <v>153</v>
      </c>
    </row>
    <row r="192" spans="1:49" ht="57">
      <c r="A192" s="44" t="s">
        <v>103</v>
      </c>
      <c r="B192" s="44" t="s">
        <v>773</v>
      </c>
      <c r="C192" s="44" t="s">
        <v>105</v>
      </c>
      <c r="D192" s="44" t="s">
        <v>106</v>
      </c>
      <c r="E192" s="44" t="s">
        <v>2140</v>
      </c>
      <c r="F192" s="44" t="s">
        <v>2141</v>
      </c>
      <c r="G192" s="44" t="s">
        <v>109</v>
      </c>
      <c r="H192" s="44" t="s">
        <v>2088</v>
      </c>
      <c r="I192" s="44" t="s">
        <v>111</v>
      </c>
      <c r="J192" s="44" t="s">
        <v>181</v>
      </c>
      <c r="K192" s="45" t="s">
        <v>526</v>
      </c>
      <c r="L192" s="44" t="s">
        <v>114</v>
      </c>
      <c r="M192" s="45">
        <v>45985</v>
      </c>
      <c r="N192" s="45">
        <v>45985</v>
      </c>
      <c r="O192" s="18">
        <v>5</v>
      </c>
      <c r="P192" s="18">
        <v>4</v>
      </c>
      <c r="Q192" s="18">
        <v>1</v>
      </c>
      <c r="R192" s="18">
        <v>0</v>
      </c>
      <c r="S192" s="18">
        <v>0</v>
      </c>
      <c r="T192" s="18">
        <v>5</v>
      </c>
      <c r="U192" s="18">
        <v>0</v>
      </c>
      <c r="V192" s="18">
        <v>0</v>
      </c>
      <c r="W192" s="18">
        <v>0</v>
      </c>
      <c r="X192" s="18">
        <v>0</v>
      </c>
      <c r="Y192" s="18">
        <v>4</v>
      </c>
      <c r="Z192" s="18">
        <v>1</v>
      </c>
      <c r="AA192" s="18">
        <v>0</v>
      </c>
      <c r="AB192" s="18">
        <v>0</v>
      </c>
      <c r="AC192" s="18">
        <v>0</v>
      </c>
      <c r="AD192" s="18">
        <v>0</v>
      </c>
      <c r="AE192" s="18">
        <v>0</v>
      </c>
      <c r="AF192" s="18">
        <v>0</v>
      </c>
      <c r="AG192" s="18">
        <v>0</v>
      </c>
      <c r="AH192" s="18">
        <v>0</v>
      </c>
      <c r="AI192" s="18">
        <v>5</v>
      </c>
      <c r="AJ192" s="18">
        <v>0</v>
      </c>
      <c r="AK192" s="18">
        <v>0</v>
      </c>
      <c r="AL192" s="18">
        <v>0</v>
      </c>
      <c r="AM192" s="18">
        <v>0</v>
      </c>
      <c r="AN192" s="18">
        <v>0</v>
      </c>
      <c r="AO192" s="44" t="s">
        <v>2142</v>
      </c>
      <c r="AP192" s="18">
        <v>0</v>
      </c>
      <c r="AR192" s="18">
        <v>0</v>
      </c>
      <c r="AS192" s="44" t="s">
        <v>116</v>
      </c>
      <c r="AT192" s="44" t="s">
        <v>2143</v>
      </c>
      <c r="AU192" s="44" t="s">
        <v>2144</v>
      </c>
      <c r="AV192" s="44" t="s">
        <v>153</v>
      </c>
      <c r="AW192" s="44" t="s">
        <v>2145</v>
      </c>
    </row>
    <row r="193" spans="1:49" ht="42.75">
      <c r="A193" s="44" t="s">
        <v>103</v>
      </c>
      <c r="B193" s="44" t="s">
        <v>773</v>
      </c>
      <c r="C193" s="44" t="s">
        <v>123</v>
      </c>
      <c r="D193" s="44" t="s">
        <v>106</v>
      </c>
      <c r="E193" s="44" t="s">
        <v>2113</v>
      </c>
      <c r="F193" s="44" t="s">
        <v>2146</v>
      </c>
      <c r="G193" s="44" t="s">
        <v>148</v>
      </c>
      <c r="H193" s="44" t="s">
        <v>353</v>
      </c>
      <c r="I193" s="44" t="s">
        <v>126</v>
      </c>
      <c r="J193" s="44" t="s">
        <v>181</v>
      </c>
      <c r="K193" s="45" t="s">
        <v>405</v>
      </c>
      <c r="L193" s="44" t="s">
        <v>152</v>
      </c>
      <c r="M193" s="45">
        <v>45985</v>
      </c>
      <c r="N193" s="45">
        <v>45985</v>
      </c>
      <c r="O193" s="18">
        <v>102</v>
      </c>
      <c r="P193" s="18">
        <v>58</v>
      </c>
      <c r="Q193" s="18">
        <v>44</v>
      </c>
      <c r="R193" s="18">
        <v>0</v>
      </c>
      <c r="S193" s="18">
        <v>0</v>
      </c>
      <c r="T193" s="18">
        <v>102</v>
      </c>
      <c r="U193" s="18">
        <v>0</v>
      </c>
      <c r="V193" s="18">
        <v>1</v>
      </c>
      <c r="W193" s="18">
        <v>0</v>
      </c>
      <c r="X193" s="18">
        <v>19</v>
      </c>
      <c r="Y193" s="18">
        <v>78</v>
      </c>
      <c r="Z193" s="18">
        <v>4</v>
      </c>
      <c r="AA193" s="18">
        <v>0</v>
      </c>
      <c r="AB193" s="18">
        <v>0</v>
      </c>
      <c r="AC193" s="18">
        <v>0</v>
      </c>
      <c r="AD193" s="18">
        <v>0</v>
      </c>
      <c r="AE193" s="18">
        <v>0</v>
      </c>
      <c r="AF193" s="18">
        <v>0</v>
      </c>
      <c r="AG193" s="18">
        <v>0</v>
      </c>
      <c r="AH193" s="18">
        <v>0</v>
      </c>
      <c r="AI193" s="18">
        <v>102</v>
      </c>
      <c r="AJ193" s="18">
        <v>0</v>
      </c>
      <c r="AK193" s="18">
        <v>0</v>
      </c>
      <c r="AL193" s="18">
        <v>0</v>
      </c>
      <c r="AM193" s="18">
        <v>0</v>
      </c>
      <c r="AN193" s="18">
        <v>0</v>
      </c>
      <c r="AO193" s="44" t="s">
        <v>153</v>
      </c>
      <c r="AP193" s="18">
        <v>0</v>
      </c>
      <c r="AR193" s="18">
        <v>0</v>
      </c>
      <c r="AS193" s="44" t="s">
        <v>692</v>
      </c>
      <c r="AT193" s="44" t="s">
        <v>2115</v>
      </c>
      <c r="AU193" s="44" t="s">
        <v>361</v>
      </c>
      <c r="AV193" s="44" t="s">
        <v>153</v>
      </c>
      <c r="AW193" s="44" t="s">
        <v>153</v>
      </c>
    </row>
    <row r="194" spans="1:49" ht="28.5">
      <c r="A194" s="44" t="s">
        <v>103</v>
      </c>
      <c r="B194" s="44" t="s">
        <v>773</v>
      </c>
      <c r="C194" s="44" t="s">
        <v>105</v>
      </c>
      <c r="D194" s="44" t="s">
        <v>106</v>
      </c>
      <c r="E194" s="44" t="s">
        <v>2147</v>
      </c>
      <c r="F194" s="44" t="s">
        <v>2148</v>
      </c>
      <c r="G194" s="44" t="s">
        <v>109</v>
      </c>
      <c r="H194" s="44" t="s">
        <v>2088</v>
      </c>
      <c r="I194" s="44" t="s">
        <v>111</v>
      </c>
      <c r="J194" s="44" t="s">
        <v>181</v>
      </c>
      <c r="K194" s="45" t="s">
        <v>291</v>
      </c>
      <c r="L194" s="44" t="s">
        <v>114</v>
      </c>
      <c r="M194" s="45">
        <v>45985</v>
      </c>
      <c r="N194" s="45">
        <v>45985</v>
      </c>
      <c r="O194" s="18">
        <v>2</v>
      </c>
      <c r="P194" s="18">
        <v>0</v>
      </c>
      <c r="Q194" s="18">
        <v>2</v>
      </c>
      <c r="R194" s="18">
        <v>0</v>
      </c>
      <c r="S194" s="18">
        <v>0</v>
      </c>
      <c r="T194" s="18">
        <v>2</v>
      </c>
      <c r="U194" s="18">
        <v>0</v>
      </c>
      <c r="V194" s="18">
        <v>0</v>
      </c>
      <c r="W194" s="18">
        <v>0</v>
      </c>
      <c r="X194" s="18">
        <v>1</v>
      </c>
      <c r="Y194" s="18">
        <v>1</v>
      </c>
      <c r="Z194" s="18">
        <v>0</v>
      </c>
      <c r="AA194" s="18">
        <v>0</v>
      </c>
      <c r="AB194" s="18">
        <v>0</v>
      </c>
      <c r="AC194" s="18">
        <v>0</v>
      </c>
      <c r="AD194" s="18">
        <v>0</v>
      </c>
      <c r="AE194" s="18">
        <v>0</v>
      </c>
      <c r="AF194" s="18">
        <v>0</v>
      </c>
      <c r="AG194" s="18">
        <v>0</v>
      </c>
      <c r="AH194" s="18">
        <v>0</v>
      </c>
      <c r="AI194" s="18">
        <v>2</v>
      </c>
      <c r="AJ194" s="18">
        <v>0</v>
      </c>
      <c r="AK194" s="18">
        <v>0</v>
      </c>
      <c r="AL194" s="18">
        <v>0</v>
      </c>
      <c r="AM194" s="18">
        <v>0</v>
      </c>
      <c r="AN194" s="18">
        <v>0</v>
      </c>
      <c r="AO194" s="44" t="s">
        <v>2099</v>
      </c>
      <c r="AP194" s="18">
        <v>0</v>
      </c>
      <c r="AR194" s="18">
        <v>0</v>
      </c>
      <c r="AS194" s="44" t="s">
        <v>2100</v>
      </c>
      <c r="AT194" s="44" t="s">
        <v>2149</v>
      </c>
      <c r="AU194" s="44" t="s">
        <v>2150</v>
      </c>
      <c r="AV194" s="44" t="s">
        <v>153</v>
      </c>
      <c r="AW194" s="44" t="s">
        <v>153</v>
      </c>
    </row>
    <row r="195" spans="1:49" ht="28.5">
      <c r="A195" s="44" t="s">
        <v>103</v>
      </c>
      <c r="B195" s="44" t="s">
        <v>773</v>
      </c>
      <c r="C195" s="44" t="s">
        <v>123</v>
      </c>
      <c r="D195" s="44" t="s">
        <v>106</v>
      </c>
      <c r="E195" s="44" t="s">
        <v>2151</v>
      </c>
      <c r="F195" s="44" t="s">
        <v>147</v>
      </c>
      <c r="G195" s="44" t="s">
        <v>148</v>
      </c>
      <c r="H195" s="44" t="s">
        <v>2152</v>
      </c>
      <c r="I195" s="44" t="s">
        <v>126</v>
      </c>
      <c r="J195" s="44" t="s">
        <v>2079</v>
      </c>
      <c r="K195" s="45" t="s">
        <v>326</v>
      </c>
      <c r="L195" s="44" t="s">
        <v>327</v>
      </c>
      <c r="M195" s="45">
        <v>45987</v>
      </c>
      <c r="N195" s="45">
        <v>45989</v>
      </c>
      <c r="O195" s="18">
        <v>35</v>
      </c>
      <c r="P195" s="18">
        <v>16</v>
      </c>
      <c r="Q195" s="18">
        <v>19</v>
      </c>
      <c r="R195" s="18">
        <v>0</v>
      </c>
      <c r="S195" s="18">
        <v>0</v>
      </c>
      <c r="T195" s="18">
        <v>35</v>
      </c>
      <c r="U195" s="18">
        <v>0</v>
      </c>
      <c r="V195" s="18">
        <v>0</v>
      </c>
      <c r="W195" s="18">
        <v>0</v>
      </c>
      <c r="X195" s="18">
        <v>20</v>
      </c>
      <c r="Y195" s="18">
        <v>15</v>
      </c>
      <c r="Z195" s="18">
        <v>0</v>
      </c>
      <c r="AA195" s="18">
        <v>0</v>
      </c>
      <c r="AB195" s="18">
        <v>0</v>
      </c>
      <c r="AC195" s="18">
        <v>0</v>
      </c>
      <c r="AD195" s="18">
        <v>0</v>
      </c>
      <c r="AE195" s="18">
        <v>0</v>
      </c>
      <c r="AF195" s="18">
        <v>0</v>
      </c>
      <c r="AG195" s="18">
        <v>0</v>
      </c>
      <c r="AH195" s="18">
        <v>0</v>
      </c>
      <c r="AI195" s="18">
        <v>35</v>
      </c>
      <c r="AJ195" s="18">
        <v>0</v>
      </c>
      <c r="AK195" s="18">
        <v>0</v>
      </c>
      <c r="AL195" s="18">
        <v>0</v>
      </c>
      <c r="AM195" s="18">
        <v>0</v>
      </c>
      <c r="AN195" s="18">
        <v>0</v>
      </c>
      <c r="AO195" s="44" t="s">
        <v>2153</v>
      </c>
      <c r="AP195" s="18">
        <v>0</v>
      </c>
      <c r="AR195" s="18">
        <v>0</v>
      </c>
      <c r="AS195" s="44" t="s">
        <v>680</v>
      </c>
      <c r="AT195" s="44" t="s">
        <v>681</v>
      </c>
      <c r="AU195" s="44" t="s">
        <v>153</v>
      </c>
      <c r="AV195" s="44" t="s">
        <v>153</v>
      </c>
      <c r="AW195" s="44" t="s">
        <v>153</v>
      </c>
    </row>
    <row r="196" spans="1:49" ht="42.75">
      <c r="A196" s="44" t="s">
        <v>103</v>
      </c>
      <c r="B196" s="44" t="s">
        <v>773</v>
      </c>
      <c r="C196" s="44" t="s">
        <v>123</v>
      </c>
      <c r="D196" s="44" t="s">
        <v>106</v>
      </c>
      <c r="E196" s="44" t="s">
        <v>2154</v>
      </c>
      <c r="F196" s="44" t="s">
        <v>2082</v>
      </c>
      <c r="G196" s="44" t="s">
        <v>148</v>
      </c>
      <c r="H196" s="44" t="s">
        <v>691</v>
      </c>
      <c r="I196" s="44" t="s">
        <v>126</v>
      </c>
      <c r="J196" s="44" t="s">
        <v>181</v>
      </c>
      <c r="K196" s="45" t="s">
        <v>405</v>
      </c>
      <c r="L196" s="44" t="s">
        <v>152</v>
      </c>
      <c r="M196" s="45">
        <v>45987</v>
      </c>
      <c r="N196" s="45">
        <v>45988</v>
      </c>
      <c r="O196" s="18">
        <v>41</v>
      </c>
      <c r="P196" s="18">
        <v>18</v>
      </c>
      <c r="Q196" s="18">
        <v>23</v>
      </c>
      <c r="R196" s="18">
        <v>0</v>
      </c>
      <c r="S196" s="18">
        <v>0</v>
      </c>
      <c r="T196" s="18">
        <v>41</v>
      </c>
      <c r="U196" s="18">
        <v>0</v>
      </c>
      <c r="V196" s="18">
        <v>0</v>
      </c>
      <c r="W196" s="18">
        <v>0</v>
      </c>
      <c r="X196" s="18">
        <v>0</v>
      </c>
      <c r="Y196" s="18">
        <v>0</v>
      </c>
      <c r="Z196" s="18">
        <v>0</v>
      </c>
      <c r="AA196" s="18">
        <v>41</v>
      </c>
      <c r="AB196" s="18">
        <v>0</v>
      </c>
      <c r="AC196" s="18">
        <v>0</v>
      </c>
      <c r="AD196" s="18">
        <v>0</v>
      </c>
      <c r="AE196" s="18">
        <v>0</v>
      </c>
      <c r="AF196" s="18">
        <v>0</v>
      </c>
      <c r="AG196" s="18">
        <v>0</v>
      </c>
      <c r="AH196" s="18">
        <v>0</v>
      </c>
      <c r="AI196" s="18">
        <v>41</v>
      </c>
      <c r="AJ196" s="18">
        <v>0</v>
      </c>
      <c r="AK196" s="18">
        <v>0</v>
      </c>
      <c r="AL196" s="18">
        <v>0</v>
      </c>
      <c r="AM196" s="18">
        <v>0</v>
      </c>
      <c r="AN196" s="18">
        <v>0</v>
      </c>
      <c r="AO196" s="44" t="s">
        <v>153</v>
      </c>
      <c r="AP196" s="18">
        <v>0</v>
      </c>
      <c r="AR196" s="18">
        <v>0</v>
      </c>
      <c r="AS196" s="44" t="s">
        <v>692</v>
      </c>
      <c r="AT196" s="44" t="s">
        <v>153</v>
      </c>
      <c r="AU196" s="44" t="s">
        <v>153</v>
      </c>
      <c r="AV196" s="44" t="s">
        <v>153</v>
      </c>
      <c r="AW196" s="44" t="s">
        <v>153</v>
      </c>
    </row>
    <row r="197" spans="1:49" ht="28.5">
      <c r="A197" s="44" t="s">
        <v>103</v>
      </c>
      <c r="B197" s="44" t="s">
        <v>773</v>
      </c>
      <c r="C197" s="44" t="s">
        <v>105</v>
      </c>
      <c r="D197" s="44" t="s">
        <v>106</v>
      </c>
      <c r="E197" s="44" t="s">
        <v>2155</v>
      </c>
      <c r="F197" s="44" t="s">
        <v>2156</v>
      </c>
      <c r="G197" s="44" t="s">
        <v>109</v>
      </c>
      <c r="H197" s="44" t="s">
        <v>2088</v>
      </c>
      <c r="I197" s="44" t="s">
        <v>111</v>
      </c>
      <c r="J197" s="44" t="s">
        <v>181</v>
      </c>
      <c r="K197" s="45" t="s">
        <v>291</v>
      </c>
      <c r="L197" s="44" t="s">
        <v>114</v>
      </c>
      <c r="M197" s="45">
        <v>45989</v>
      </c>
      <c r="N197" s="45">
        <v>45989</v>
      </c>
      <c r="O197" s="18">
        <v>5</v>
      </c>
      <c r="P197" s="18">
        <v>1</v>
      </c>
      <c r="Q197" s="18">
        <v>4</v>
      </c>
      <c r="R197" s="18">
        <v>0</v>
      </c>
      <c r="S197" s="18">
        <v>0</v>
      </c>
      <c r="T197" s="18">
        <v>5</v>
      </c>
      <c r="U197" s="18">
        <v>0</v>
      </c>
      <c r="V197" s="18">
        <v>0</v>
      </c>
      <c r="W197" s="18">
        <v>0</v>
      </c>
      <c r="X197" s="18">
        <v>1</v>
      </c>
      <c r="Y197" s="18">
        <v>4</v>
      </c>
      <c r="Z197" s="18">
        <v>0</v>
      </c>
      <c r="AA197" s="18">
        <v>0</v>
      </c>
      <c r="AB197" s="18">
        <v>0</v>
      </c>
      <c r="AC197" s="18">
        <v>0</v>
      </c>
      <c r="AD197" s="18">
        <v>0</v>
      </c>
      <c r="AE197" s="18">
        <v>0</v>
      </c>
      <c r="AF197" s="18">
        <v>0</v>
      </c>
      <c r="AG197" s="18">
        <v>0</v>
      </c>
      <c r="AH197" s="18">
        <v>0</v>
      </c>
      <c r="AI197" s="18">
        <v>5</v>
      </c>
      <c r="AJ197" s="18">
        <v>0</v>
      </c>
      <c r="AK197" s="18">
        <v>0</v>
      </c>
      <c r="AL197" s="18">
        <v>0</v>
      </c>
      <c r="AM197" s="18">
        <v>0</v>
      </c>
      <c r="AN197" s="18">
        <v>1</v>
      </c>
      <c r="AO197" s="44" t="s">
        <v>2157</v>
      </c>
      <c r="AP197" s="18">
        <v>0</v>
      </c>
      <c r="AR197" s="18">
        <v>0</v>
      </c>
      <c r="AS197" s="44" t="s">
        <v>2100</v>
      </c>
      <c r="AT197" s="44" t="s">
        <v>2149</v>
      </c>
      <c r="AU197" s="44" t="s">
        <v>2158</v>
      </c>
      <c r="AV197" s="44" t="s">
        <v>153</v>
      </c>
      <c r="AW197" s="44" t="s">
        <v>153</v>
      </c>
    </row>
    <row r="198" spans="1:49" ht="99.75">
      <c r="A198" s="44" t="s">
        <v>103</v>
      </c>
      <c r="B198" s="44" t="s">
        <v>2159</v>
      </c>
      <c r="C198" s="44" t="s">
        <v>123</v>
      </c>
      <c r="D198" s="44" t="s">
        <v>106</v>
      </c>
      <c r="E198" s="44" t="s">
        <v>2160</v>
      </c>
      <c r="F198" s="44" t="s">
        <v>2161</v>
      </c>
      <c r="G198" s="44" t="s">
        <v>109</v>
      </c>
      <c r="H198" s="44" t="s">
        <v>2162</v>
      </c>
      <c r="I198" s="44" t="s">
        <v>587</v>
      </c>
      <c r="J198" s="44" t="s">
        <v>181</v>
      </c>
      <c r="K198" s="45" t="s">
        <v>575</v>
      </c>
      <c r="L198" s="44" t="s">
        <v>373</v>
      </c>
      <c r="M198" s="45">
        <v>45994</v>
      </c>
      <c r="N198" s="45">
        <v>45994</v>
      </c>
      <c r="O198" s="18">
        <v>66</v>
      </c>
      <c r="P198" s="18">
        <v>37</v>
      </c>
      <c r="Q198" s="18">
        <v>29</v>
      </c>
      <c r="R198" s="18">
        <v>0</v>
      </c>
      <c r="S198" s="18">
        <v>0</v>
      </c>
      <c r="T198" s="18">
        <v>66</v>
      </c>
      <c r="U198" s="18">
        <v>0</v>
      </c>
      <c r="V198" s="18">
        <v>0</v>
      </c>
      <c r="W198" s="18">
        <v>0</v>
      </c>
      <c r="X198" s="18">
        <v>2</v>
      </c>
      <c r="Y198" s="18">
        <v>62</v>
      </c>
      <c r="Z198" s="18">
        <v>2</v>
      </c>
      <c r="AA198" s="18">
        <v>0</v>
      </c>
      <c r="AB198" s="18">
        <v>0</v>
      </c>
      <c r="AC198" s="18">
        <v>1</v>
      </c>
      <c r="AD198" s="18">
        <v>0</v>
      </c>
      <c r="AE198" s="18">
        <v>1</v>
      </c>
      <c r="AF198" s="18">
        <v>1</v>
      </c>
      <c r="AG198" s="18">
        <v>0</v>
      </c>
      <c r="AH198" s="18">
        <v>3</v>
      </c>
      <c r="AI198" s="18">
        <v>60</v>
      </c>
      <c r="AJ198" s="18">
        <v>0</v>
      </c>
      <c r="AK198" s="18">
        <v>5</v>
      </c>
      <c r="AL198" s="18">
        <v>0</v>
      </c>
      <c r="AM198" s="18">
        <v>0</v>
      </c>
      <c r="AN198" s="18">
        <v>1</v>
      </c>
      <c r="AO198" s="44" t="s">
        <v>2181</v>
      </c>
      <c r="AP198" s="18">
        <v>15121878</v>
      </c>
      <c r="AQ198" s="44" t="s">
        <v>205</v>
      </c>
      <c r="AR198" s="18">
        <v>0</v>
      </c>
      <c r="AS198" s="44" t="s">
        <v>116</v>
      </c>
      <c r="AT198" s="44" t="s">
        <v>2182</v>
      </c>
      <c r="AU198" s="44" t="s">
        <v>2183</v>
      </c>
      <c r="AV198" s="44" t="s">
        <v>153</v>
      </c>
    </row>
    <row r="199" spans="1:49" ht="28.5">
      <c r="A199" s="44" t="s">
        <v>103</v>
      </c>
      <c r="B199" s="44" t="s">
        <v>2159</v>
      </c>
      <c r="C199" s="44" t="s">
        <v>123</v>
      </c>
      <c r="D199" s="44" t="s">
        <v>106</v>
      </c>
      <c r="E199" s="44" t="s">
        <v>2163</v>
      </c>
      <c r="F199" s="44" t="s">
        <v>2082</v>
      </c>
      <c r="G199" s="44" t="s">
        <v>148</v>
      </c>
      <c r="H199" s="44" t="s">
        <v>2164</v>
      </c>
      <c r="I199" s="44" t="s">
        <v>126</v>
      </c>
      <c r="J199" s="44" t="s">
        <v>181</v>
      </c>
      <c r="K199" s="45" t="s">
        <v>405</v>
      </c>
      <c r="L199" s="44" t="s">
        <v>152</v>
      </c>
      <c r="M199" s="45">
        <v>45995</v>
      </c>
      <c r="N199" s="45">
        <v>45995</v>
      </c>
      <c r="O199" s="18">
        <v>50</v>
      </c>
      <c r="P199" s="18">
        <v>32</v>
      </c>
      <c r="Q199" s="18">
        <v>18</v>
      </c>
      <c r="R199" s="18">
        <v>0</v>
      </c>
      <c r="S199" s="18">
        <v>0</v>
      </c>
      <c r="T199" s="18">
        <v>50</v>
      </c>
      <c r="U199" s="18">
        <v>0</v>
      </c>
      <c r="V199" s="18">
        <v>0</v>
      </c>
      <c r="W199" s="18">
        <v>0</v>
      </c>
      <c r="X199" s="18">
        <v>4</v>
      </c>
      <c r="Y199" s="18">
        <v>42</v>
      </c>
      <c r="Z199" s="18">
        <v>4</v>
      </c>
      <c r="AA199" s="18">
        <v>0</v>
      </c>
      <c r="AB199" s="18">
        <v>0</v>
      </c>
      <c r="AC199" s="18">
        <v>0</v>
      </c>
      <c r="AD199" s="18">
        <v>0</v>
      </c>
      <c r="AE199" s="18">
        <v>0</v>
      </c>
      <c r="AF199" s="18">
        <v>0</v>
      </c>
      <c r="AG199" s="18">
        <v>0</v>
      </c>
      <c r="AH199" s="18">
        <v>0</v>
      </c>
      <c r="AI199" s="18">
        <v>0</v>
      </c>
      <c r="AJ199" s="18">
        <v>0</v>
      </c>
      <c r="AK199" s="18">
        <v>0</v>
      </c>
      <c r="AL199" s="18">
        <v>0</v>
      </c>
      <c r="AM199" s="18">
        <v>0</v>
      </c>
      <c r="AN199" s="18">
        <v>0</v>
      </c>
      <c r="AO199" s="44" t="s">
        <v>153</v>
      </c>
      <c r="AP199" s="18">
        <v>0</v>
      </c>
      <c r="AR199" s="18">
        <v>0</v>
      </c>
      <c r="AS199" s="44" t="s">
        <v>2184</v>
      </c>
      <c r="AT199" s="44" t="s">
        <v>153</v>
      </c>
      <c r="AU199" s="44" t="s">
        <v>153</v>
      </c>
      <c r="AV199" s="44" t="s">
        <v>153</v>
      </c>
      <c r="AW199" s="44" t="s">
        <v>153</v>
      </c>
    </row>
    <row r="200" spans="1:49" ht="28.5">
      <c r="A200" s="44" t="s">
        <v>103</v>
      </c>
      <c r="B200" s="44" t="s">
        <v>2159</v>
      </c>
      <c r="C200" s="44" t="s">
        <v>123</v>
      </c>
      <c r="D200" s="44" t="s">
        <v>106</v>
      </c>
      <c r="E200" s="44" t="s">
        <v>2165</v>
      </c>
      <c r="F200" s="44" t="s">
        <v>147</v>
      </c>
      <c r="G200" s="44" t="s">
        <v>148</v>
      </c>
      <c r="H200" s="44" t="s">
        <v>2166</v>
      </c>
      <c r="I200" s="44" t="s">
        <v>126</v>
      </c>
      <c r="J200" s="44" t="s">
        <v>150</v>
      </c>
      <c r="K200" s="45" t="s">
        <v>151</v>
      </c>
      <c r="L200" s="44" t="s">
        <v>327</v>
      </c>
      <c r="M200" s="45">
        <v>45995</v>
      </c>
      <c r="N200" s="45">
        <v>45995</v>
      </c>
      <c r="O200" s="18">
        <v>16</v>
      </c>
      <c r="P200" s="18">
        <v>8</v>
      </c>
      <c r="Q200" s="18">
        <v>8</v>
      </c>
      <c r="R200" s="18">
        <v>0</v>
      </c>
      <c r="S200" s="18">
        <v>0</v>
      </c>
      <c r="T200" s="18">
        <v>16</v>
      </c>
      <c r="U200" s="18">
        <v>0</v>
      </c>
      <c r="V200" s="18">
        <v>2</v>
      </c>
      <c r="W200" s="18">
        <v>0</v>
      </c>
      <c r="X200" s="18">
        <v>1</v>
      </c>
      <c r="Y200" s="18">
        <v>10</v>
      </c>
      <c r="Z200" s="18">
        <v>3</v>
      </c>
      <c r="AA200" s="18">
        <v>0</v>
      </c>
      <c r="AB200" s="18">
        <v>0</v>
      </c>
      <c r="AC200" s="18">
        <v>0</v>
      </c>
      <c r="AD200" s="18">
        <v>0</v>
      </c>
      <c r="AE200" s="18">
        <v>16</v>
      </c>
      <c r="AF200" s="18">
        <v>0</v>
      </c>
      <c r="AG200" s="18">
        <v>0</v>
      </c>
      <c r="AH200" s="18">
        <v>0</v>
      </c>
      <c r="AI200" s="18">
        <v>0</v>
      </c>
      <c r="AJ200" s="18">
        <v>0</v>
      </c>
      <c r="AK200" s="18">
        <v>1</v>
      </c>
      <c r="AL200" s="18">
        <v>0</v>
      </c>
      <c r="AM200" s="18">
        <v>0</v>
      </c>
      <c r="AN200" s="18">
        <v>0</v>
      </c>
      <c r="AO200" s="44" t="s">
        <v>2185</v>
      </c>
      <c r="AP200" s="18">
        <v>0</v>
      </c>
      <c r="AR200" s="18">
        <v>0</v>
      </c>
      <c r="AS200" s="44" t="s">
        <v>260</v>
      </c>
      <c r="AT200" s="44" t="s">
        <v>2186</v>
      </c>
      <c r="AU200" s="44" t="s">
        <v>153</v>
      </c>
      <c r="AV200" s="44" t="s">
        <v>153</v>
      </c>
      <c r="AW200" s="44" t="s">
        <v>153</v>
      </c>
    </row>
    <row r="201" spans="1:49" ht="28.5">
      <c r="A201" s="44" t="s">
        <v>103</v>
      </c>
      <c r="B201" s="44" t="s">
        <v>2159</v>
      </c>
      <c r="C201" s="44" t="s">
        <v>105</v>
      </c>
      <c r="D201" s="44" t="s">
        <v>106</v>
      </c>
      <c r="E201" s="44" t="s">
        <v>2167</v>
      </c>
      <c r="F201" s="44" t="s">
        <v>2168</v>
      </c>
      <c r="G201" s="44" t="s">
        <v>109</v>
      </c>
      <c r="H201" s="44" t="s">
        <v>2169</v>
      </c>
      <c r="I201" s="44" t="s">
        <v>111</v>
      </c>
      <c r="J201" s="44" t="s">
        <v>181</v>
      </c>
      <c r="K201" s="45" t="s">
        <v>389</v>
      </c>
      <c r="L201" s="44" t="s">
        <v>373</v>
      </c>
      <c r="M201" s="45">
        <v>45996</v>
      </c>
      <c r="N201" s="45">
        <v>45996</v>
      </c>
      <c r="O201" s="18">
        <v>6</v>
      </c>
      <c r="P201" s="18">
        <v>2</v>
      </c>
      <c r="Q201" s="18">
        <v>4</v>
      </c>
      <c r="R201" s="18">
        <v>0</v>
      </c>
      <c r="S201" s="18">
        <v>0</v>
      </c>
      <c r="T201" s="18">
        <v>6</v>
      </c>
      <c r="U201" s="18">
        <v>0</v>
      </c>
      <c r="V201" s="18">
        <v>0</v>
      </c>
      <c r="W201" s="18">
        <v>0</v>
      </c>
      <c r="X201" s="18">
        <v>0</v>
      </c>
      <c r="Y201" s="18">
        <v>6</v>
      </c>
      <c r="Z201" s="18">
        <v>0</v>
      </c>
      <c r="AA201" s="18">
        <v>0</v>
      </c>
      <c r="AB201" s="18">
        <v>0</v>
      </c>
      <c r="AC201" s="18">
        <v>0</v>
      </c>
      <c r="AD201" s="18">
        <v>0</v>
      </c>
      <c r="AE201" s="18">
        <v>0</v>
      </c>
      <c r="AF201" s="18">
        <v>0</v>
      </c>
      <c r="AG201" s="18">
        <v>0</v>
      </c>
      <c r="AH201" s="18">
        <v>0</v>
      </c>
      <c r="AI201" s="18">
        <v>6</v>
      </c>
      <c r="AJ201" s="18">
        <v>0</v>
      </c>
      <c r="AK201" s="18">
        <v>0</v>
      </c>
      <c r="AL201" s="18">
        <v>0</v>
      </c>
      <c r="AM201" s="18">
        <v>0</v>
      </c>
      <c r="AN201" s="18">
        <v>0</v>
      </c>
      <c r="AO201" s="44" t="s">
        <v>583</v>
      </c>
      <c r="AP201" s="18">
        <v>0</v>
      </c>
      <c r="AR201" s="18">
        <v>0</v>
      </c>
      <c r="AS201" s="44" t="s">
        <v>237</v>
      </c>
      <c r="AT201" s="44" t="s">
        <v>153</v>
      </c>
      <c r="AU201" s="44" t="s">
        <v>153</v>
      </c>
      <c r="AV201" s="44" t="s">
        <v>153</v>
      </c>
      <c r="AW201" s="44" t="s">
        <v>153</v>
      </c>
    </row>
    <row r="202" spans="1:49" ht="28.5">
      <c r="A202" s="44" t="s">
        <v>103</v>
      </c>
      <c r="B202" s="44" t="s">
        <v>2159</v>
      </c>
      <c r="C202" s="44" t="s">
        <v>105</v>
      </c>
      <c r="D202" s="44" t="s">
        <v>106</v>
      </c>
      <c r="E202" s="44" t="s">
        <v>2170</v>
      </c>
      <c r="F202" s="44" t="s">
        <v>2171</v>
      </c>
      <c r="G202" s="44" t="s">
        <v>109</v>
      </c>
      <c r="H202" s="44" t="s">
        <v>2169</v>
      </c>
      <c r="I202" s="44" t="s">
        <v>111</v>
      </c>
      <c r="J202" s="44" t="s">
        <v>181</v>
      </c>
      <c r="K202" s="45" t="s">
        <v>245</v>
      </c>
      <c r="L202" s="44" t="s">
        <v>114</v>
      </c>
      <c r="M202" s="45">
        <v>45996</v>
      </c>
      <c r="N202" s="45">
        <v>45996</v>
      </c>
      <c r="O202" s="18">
        <v>7</v>
      </c>
      <c r="P202" s="18">
        <v>2</v>
      </c>
      <c r="Q202" s="18">
        <v>5</v>
      </c>
      <c r="R202" s="18">
        <v>0</v>
      </c>
      <c r="S202" s="18">
        <v>0</v>
      </c>
      <c r="T202" s="18">
        <v>7</v>
      </c>
      <c r="U202" s="18">
        <v>0</v>
      </c>
      <c r="V202" s="18">
        <v>0</v>
      </c>
      <c r="W202" s="18">
        <v>0</v>
      </c>
      <c r="X202" s="18">
        <v>0</v>
      </c>
      <c r="Y202" s="18">
        <v>6</v>
      </c>
      <c r="Z202" s="18">
        <v>1</v>
      </c>
      <c r="AA202" s="18">
        <v>0</v>
      </c>
      <c r="AB202" s="18">
        <v>0</v>
      </c>
      <c r="AC202" s="18">
        <v>0</v>
      </c>
      <c r="AD202" s="18">
        <v>0</v>
      </c>
      <c r="AE202" s="18">
        <v>0</v>
      </c>
      <c r="AF202" s="18">
        <v>0</v>
      </c>
      <c r="AG202" s="18">
        <v>0</v>
      </c>
      <c r="AH202" s="18">
        <v>0</v>
      </c>
      <c r="AI202" s="18">
        <v>7</v>
      </c>
      <c r="AJ202" s="18">
        <v>0</v>
      </c>
      <c r="AK202" s="18">
        <v>0</v>
      </c>
      <c r="AL202" s="18">
        <v>0</v>
      </c>
      <c r="AM202" s="18">
        <v>0</v>
      </c>
      <c r="AN202" s="18">
        <v>0</v>
      </c>
      <c r="AO202" s="44" t="s">
        <v>2187</v>
      </c>
      <c r="AP202" s="18">
        <v>0</v>
      </c>
      <c r="AR202" s="18">
        <v>0</v>
      </c>
      <c r="AS202" s="44" t="s">
        <v>237</v>
      </c>
      <c r="AT202" s="44" t="s">
        <v>153</v>
      </c>
      <c r="AU202" s="44" t="s">
        <v>153</v>
      </c>
      <c r="AV202" s="44" t="s">
        <v>153</v>
      </c>
      <c r="AW202" s="44" t="s">
        <v>2188</v>
      </c>
    </row>
    <row r="203" spans="1:49" ht="28.5">
      <c r="A203" s="44" t="s">
        <v>103</v>
      </c>
      <c r="B203" s="44" t="s">
        <v>2159</v>
      </c>
      <c r="C203" s="44" t="s">
        <v>105</v>
      </c>
      <c r="D203" s="44" t="s">
        <v>106</v>
      </c>
      <c r="E203" s="44" t="s">
        <v>2172</v>
      </c>
      <c r="F203" s="44" t="s">
        <v>2168</v>
      </c>
      <c r="G203" s="44" t="s">
        <v>109</v>
      </c>
      <c r="H203" s="44" t="s">
        <v>2169</v>
      </c>
      <c r="I203" s="44" t="s">
        <v>111</v>
      </c>
      <c r="J203" s="44" t="s">
        <v>181</v>
      </c>
      <c r="K203" s="45" t="s">
        <v>389</v>
      </c>
      <c r="L203" s="44" t="s">
        <v>373</v>
      </c>
      <c r="M203" s="45">
        <v>46000</v>
      </c>
      <c r="N203" s="45">
        <v>46000</v>
      </c>
      <c r="O203" s="18">
        <v>5</v>
      </c>
      <c r="Q203" s="18">
        <v>5</v>
      </c>
      <c r="R203" s="18">
        <v>0</v>
      </c>
      <c r="S203" s="18">
        <v>0</v>
      </c>
      <c r="T203" s="18">
        <v>5</v>
      </c>
      <c r="U203" s="18">
        <v>0</v>
      </c>
      <c r="V203" s="18">
        <v>0</v>
      </c>
      <c r="W203" s="18">
        <v>0</v>
      </c>
      <c r="X203" s="18">
        <v>0</v>
      </c>
      <c r="Y203" s="18">
        <v>5</v>
      </c>
      <c r="Z203" s="18">
        <v>0</v>
      </c>
      <c r="AA203" s="18">
        <v>0</v>
      </c>
      <c r="AB203" s="18">
        <v>0</v>
      </c>
      <c r="AC203" s="18">
        <v>0</v>
      </c>
      <c r="AD203" s="18">
        <v>0</v>
      </c>
      <c r="AE203" s="18">
        <v>0</v>
      </c>
      <c r="AF203" s="18">
        <v>0</v>
      </c>
      <c r="AG203" s="18">
        <v>0</v>
      </c>
      <c r="AH203" s="18">
        <v>0</v>
      </c>
      <c r="AI203" s="18">
        <v>5</v>
      </c>
      <c r="AJ203" s="18">
        <v>0</v>
      </c>
      <c r="AK203" s="18">
        <v>0</v>
      </c>
      <c r="AL203" s="18">
        <v>0</v>
      </c>
      <c r="AM203" s="18">
        <v>0</v>
      </c>
      <c r="AN203" s="18">
        <v>0</v>
      </c>
      <c r="AO203" s="44" t="s">
        <v>688</v>
      </c>
      <c r="AP203" s="18">
        <v>0</v>
      </c>
      <c r="AR203" s="18">
        <v>0</v>
      </c>
      <c r="AS203" s="44" t="s">
        <v>237</v>
      </c>
      <c r="AT203" s="44" t="s">
        <v>153</v>
      </c>
      <c r="AU203" s="44" t="s">
        <v>153</v>
      </c>
      <c r="AV203" s="44" t="s">
        <v>153</v>
      </c>
      <c r="AW203" s="44" t="s">
        <v>153</v>
      </c>
    </row>
    <row r="204" spans="1:49" ht="28.5">
      <c r="A204" s="44" t="s">
        <v>103</v>
      </c>
      <c r="B204" s="44" t="s">
        <v>2159</v>
      </c>
      <c r="C204" s="44" t="s">
        <v>105</v>
      </c>
      <c r="D204" s="44" t="s">
        <v>106</v>
      </c>
      <c r="E204" s="44" t="s">
        <v>2173</v>
      </c>
      <c r="F204" s="44" t="s">
        <v>2174</v>
      </c>
      <c r="G204" s="44" t="s">
        <v>109</v>
      </c>
      <c r="H204" s="44" t="s">
        <v>2169</v>
      </c>
      <c r="I204" s="44" t="s">
        <v>111</v>
      </c>
      <c r="J204" s="44" t="s">
        <v>181</v>
      </c>
      <c r="K204" s="45" t="s">
        <v>291</v>
      </c>
      <c r="L204" s="44" t="s">
        <v>114</v>
      </c>
      <c r="M204" s="45">
        <v>46006</v>
      </c>
      <c r="N204" s="45">
        <v>46006</v>
      </c>
      <c r="O204" s="18">
        <v>4</v>
      </c>
      <c r="P204" s="18">
        <v>2</v>
      </c>
      <c r="Q204" s="18">
        <v>2</v>
      </c>
      <c r="R204" s="18">
        <v>0</v>
      </c>
      <c r="S204" s="18">
        <v>0</v>
      </c>
      <c r="T204" s="18">
        <v>4</v>
      </c>
      <c r="U204" s="18">
        <v>0</v>
      </c>
      <c r="V204" s="18">
        <v>0</v>
      </c>
      <c r="W204" s="18">
        <v>0</v>
      </c>
      <c r="X204" s="18">
        <v>1</v>
      </c>
      <c r="Y204" s="18">
        <v>3</v>
      </c>
      <c r="Z204" s="18">
        <v>0</v>
      </c>
      <c r="AA204" s="18">
        <v>0</v>
      </c>
      <c r="AB204" s="18">
        <v>0</v>
      </c>
      <c r="AC204" s="18">
        <v>0</v>
      </c>
      <c r="AD204" s="18">
        <v>0</v>
      </c>
      <c r="AE204" s="18">
        <v>0</v>
      </c>
      <c r="AF204" s="18">
        <v>0</v>
      </c>
      <c r="AG204" s="18">
        <v>0</v>
      </c>
      <c r="AH204" s="18">
        <v>0</v>
      </c>
      <c r="AI204" s="18">
        <v>4</v>
      </c>
      <c r="AJ204" s="18">
        <v>0</v>
      </c>
      <c r="AK204" s="18">
        <v>0</v>
      </c>
      <c r="AL204" s="18">
        <v>0</v>
      </c>
      <c r="AM204" s="18">
        <v>0</v>
      </c>
      <c r="AN204" s="18">
        <v>0</v>
      </c>
      <c r="AO204" s="44" t="s">
        <v>2099</v>
      </c>
      <c r="AP204" s="18">
        <v>0</v>
      </c>
      <c r="AR204" s="18">
        <v>0</v>
      </c>
      <c r="AS204" s="44" t="s">
        <v>2189</v>
      </c>
      <c r="AT204" s="44" t="s">
        <v>153</v>
      </c>
      <c r="AU204" s="44" t="s">
        <v>153</v>
      </c>
      <c r="AV204" s="44" t="s">
        <v>153</v>
      </c>
      <c r="AW204" s="44" t="s">
        <v>2190</v>
      </c>
    </row>
    <row r="205" spans="1:49" ht="28.5">
      <c r="A205" s="44" t="s">
        <v>103</v>
      </c>
      <c r="B205" s="44" t="s">
        <v>2159</v>
      </c>
      <c r="C205" s="44" t="s">
        <v>105</v>
      </c>
      <c r="D205" s="44" t="s">
        <v>106</v>
      </c>
      <c r="E205" s="44" t="s">
        <v>2175</v>
      </c>
      <c r="F205" s="44" t="s">
        <v>2176</v>
      </c>
      <c r="G205" s="44" t="s">
        <v>109</v>
      </c>
      <c r="H205" s="44" t="s">
        <v>2169</v>
      </c>
      <c r="I205" s="44" t="s">
        <v>111</v>
      </c>
      <c r="J205" s="44" t="s">
        <v>181</v>
      </c>
      <c r="K205" s="45" t="s">
        <v>389</v>
      </c>
      <c r="L205" s="44" t="s">
        <v>373</v>
      </c>
      <c r="M205" s="45">
        <v>46007</v>
      </c>
      <c r="N205" s="45">
        <v>46007</v>
      </c>
      <c r="O205" s="18">
        <v>4</v>
      </c>
      <c r="Q205" s="18">
        <v>4</v>
      </c>
      <c r="R205" s="18">
        <v>0</v>
      </c>
      <c r="S205" s="18">
        <v>0</v>
      </c>
      <c r="T205" s="18">
        <v>4</v>
      </c>
      <c r="U205" s="18">
        <v>0</v>
      </c>
      <c r="V205" s="18">
        <v>0</v>
      </c>
      <c r="W205" s="18">
        <v>0</v>
      </c>
      <c r="X205" s="18">
        <v>0</v>
      </c>
      <c r="Y205" s="18">
        <v>4</v>
      </c>
      <c r="Z205" s="18">
        <v>0</v>
      </c>
      <c r="AA205" s="18">
        <v>0</v>
      </c>
      <c r="AB205" s="18">
        <v>0</v>
      </c>
      <c r="AC205" s="18">
        <v>0</v>
      </c>
      <c r="AD205" s="18">
        <v>0</v>
      </c>
      <c r="AE205" s="18">
        <v>0</v>
      </c>
      <c r="AF205" s="18">
        <v>0</v>
      </c>
      <c r="AG205" s="18">
        <v>0</v>
      </c>
      <c r="AH205" s="18">
        <v>0</v>
      </c>
      <c r="AI205" s="18">
        <v>4</v>
      </c>
      <c r="AJ205" s="18">
        <v>0</v>
      </c>
      <c r="AK205" s="18">
        <v>0</v>
      </c>
      <c r="AL205" s="18">
        <v>0</v>
      </c>
      <c r="AM205" s="18">
        <v>0</v>
      </c>
      <c r="AN205" s="18">
        <v>1</v>
      </c>
      <c r="AO205" s="44" t="s">
        <v>753</v>
      </c>
      <c r="AP205" s="18">
        <v>0</v>
      </c>
      <c r="AR205" s="18">
        <v>1</v>
      </c>
      <c r="AS205" s="44" t="s">
        <v>237</v>
      </c>
      <c r="AT205" s="44" t="s">
        <v>153</v>
      </c>
      <c r="AU205" s="44" t="s">
        <v>153</v>
      </c>
      <c r="AV205" s="44" t="s">
        <v>153</v>
      </c>
      <c r="AW205" s="44" t="s">
        <v>153</v>
      </c>
    </row>
    <row r="206" spans="1:49" ht="28.5">
      <c r="A206" s="44" t="s">
        <v>103</v>
      </c>
      <c r="B206" s="44" t="s">
        <v>2159</v>
      </c>
      <c r="C206" s="44" t="s">
        <v>105</v>
      </c>
      <c r="D206" s="44" t="s">
        <v>106</v>
      </c>
      <c r="E206" s="44" t="s">
        <v>2177</v>
      </c>
      <c r="F206" s="44" t="s">
        <v>2176</v>
      </c>
      <c r="G206" s="44" t="s">
        <v>109</v>
      </c>
      <c r="H206" s="44" t="s">
        <v>2169</v>
      </c>
      <c r="I206" s="44" t="s">
        <v>111</v>
      </c>
      <c r="J206" s="44" t="s">
        <v>181</v>
      </c>
      <c r="K206" s="45" t="s">
        <v>389</v>
      </c>
      <c r="L206" s="44" t="s">
        <v>373</v>
      </c>
      <c r="M206" s="45">
        <v>46008</v>
      </c>
      <c r="N206" s="45">
        <v>46008</v>
      </c>
      <c r="O206" s="18">
        <v>6</v>
      </c>
      <c r="P206" s="18">
        <v>1</v>
      </c>
      <c r="Q206" s="18">
        <v>5</v>
      </c>
      <c r="R206" s="18">
        <v>0</v>
      </c>
      <c r="S206" s="18">
        <v>0</v>
      </c>
      <c r="T206" s="18">
        <v>6</v>
      </c>
      <c r="U206" s="18">
        <v>0</v>
      </c>
      <c r="V206" s="18">
        <v>0</v>
      </c>
      <c r="W206" s="18">
        <v>0</v>
      </c>
      <c r="X206" s="18">
        <v>0</v>
      </c>
      <c r="Y206" s="18">
        <v>6</v>
      </c>
      <c r="Z206" s="18">
        <v>0</v>
      </c>
      <c r="AA206" s="18">
        <v>0</v>
      </c>
      <c r="AB206" s="18">
        <v>0</v>
      </c>
      <c r="AC206" s="18">
        <v>0</v>
      </c>
      <c r="AD206" s="18">
        <v>0</v>
      </c>
      <c r="AE206" s="18">
        <v>0</v>
      </c>
      <c r="AF206" s="18">
        <v>0</v>
      </c>
      <c r="AG206" s="18">
        <v>0</v>
      </c>
      <c r="AH206" s="18">
        <v>0</v>
      </c>
      <c r="AI206" s="18">
        <v>6</v>
      </c>
      <c r="AJ206" s="18">
        <v>0</v>
      </c>
      <c r="AK206" s="18">
        <v>0</v>
      </c>
      <c r="AL206" s="18">
        <v>0</v>
      </c>
      <c r="AM206" s="18">
        <v>0</v>
      </c>
      <c r="AN206" s="18">
        <v>0</v>
      </c>
      <c r="AO206" s="44" t="s">
        <v>583</v>
      </c>
      <c r="AP206" s="18">
        <v>0</v>
      </c>
      <c r="AR206" s="18">
        <v>0</v>
      </c>
      <c r="AS206" s="44" t="s">
        <v>237</v>
      </c>
      <c r="AT206" s="44" t="s">
        <v>153</v>
      </c>
      <c r="AU206" s="44" t="s">
        <v>153</v>
      </c>
      <c r="AV206" s="44" t="s">
        <v>153</v>
      </c>
      <c r="AW206" s="44" t="s">
        <v>153</v>
      </c>
    </row>
    <row r="207" spans="1:49" ht="57">
      <c r="A207" s="44" t="s">
        <v>103</v>
      </c>
      <c r="B207" s="44" t="s">
        <v>2159</v>
      </c>
      <c r="C207" s="44" t="s">
        <v>105</v>
      </c>
      <c r="D207" s="44" t="s">
        <v>106</v>
      </c>
      <c r="E207" s="44" t="s">
        <v>2178</v>
      </c>
      <c r="F207" s="44" t="s">
        <v>2179</v>
      </c>
      <c r="G207" s="44" t="s">
        <v>109</v>
      </c>
      <c r="H207" s="44" t="s">
        <v>2169</v>
      </c>
      <c r="I207" s="44" t="s">
        <v>111</v>
      </c>
      <c r="J207" s="44" t="s">
        <v>181</v>
      </c>
      <c r="K207" s="45" t="s">
        <v>245</v>
      </c>
      <c r="L207" s="44" t="s">
        <v>114</v>
      </c>
      <c r="M207" s="45">
        <v>46009</v>
      </c>
      <c r="N207" s="45">
        <v>46009</v>
      </c>
      <c r="O207" s="18">
        <v>6</v>
      </c>
      <c r="P207" s="18">
        <v>3</v>
      </c>
      <c r="Q207" s="18">
        <v>3</v>
      </c>
      <c r="R207" s="18">
        <v>0</v>
      </c>
      <c r="S207" s="18">
        <v>0</v>
      </c>
      <c r="T207" s="18">
        <v>6</v>
      </c>
      <c r="U207" s="18">
        <v>0</v>
      </c>
      <c r="V207" s="18">
        <v>0</v>
      </c>
      <c r="W207" s="18">
        <v>0</v>
      </c>
      <c r="X207" s="18">
        <v>0</v>
      </c>
      <c r="Y207" s="18">
        <v>6</v>
      </c>
      <c r="Z207" s="18">
        <v>0</v>
      </c>
      <c r="AA207" s="18">
        <v>0</v>
      </c>
      <c r="AB207" s="18">
        <v>0</v>
      </c>
      <c r="AC207" s="18">
        <v>0</v>
      </c>
      <c r="AD207" s="18">
        <v>0</v>
      </c>
      <c r="AE207" s="18">
        <v>0</v>
      </c>
      <c r="AF207" s="18">
        <v>0</v>
      </c>
      <c r="AG207" s="18">
        <v>0</v>
      </c>
      <c r="AH207" s="18">
        <v>0</v>
      </c>
      <c r="AI207" s="18">
        <v>6</v>
      </c>
      <c r="AJ207" s="18">
        <v>0</v>
      </c>
      <c r="AK207" s="18">
        <v>0</v>
      </c>
      <c r="AL207" s="18">
        <v>0</v>
      </c>
      <c r="AM207" s="18">
        <v>0</v>
      </c>
      <c r="AN207" s="18">
        <v>0</v>
      </c>
      <c r="AO207" s="44" t="s">
        <v>2191</v>
      </c>
      <c r="AP207" s="18">
        <v>0</v>
      </c>
      <c r="AR207" s="18">
        <v>4</v>
      </c>
      <c r="AS207" s="44" t="s">
        <v>237</v>
      </c>
      <c r="AT207" s="44" t="s">
        <v>2192</v>
      </c>
      <c r="AU207" s="44" t="s">
        <v>2193</v>
      </c>
      <c r="AV207" s="44" t="s">
        <v>153</v>
      </c>
      <c r="AW207" s="44" t="s">
        <v>153</v>
      </c>
    </row>
    <row r="208" spans="1:49" ht="28.5">
      <c r="A208" s="44" t="s">
        <v>103</v>
      </c>
      <c r="B208" s="44" t="s">
        <v>2159</v>
      </c>
      <c r="C208" s="44" t="s">
        <v>105</v>
      </c>
      <c r="D208" s="44" t="s">
        <v>106</v>
      </c>
      <c r="E208" s="44" t="s">
        <v>2180</v>
      </c>
      <c r="F208" s="44" t="s">
        <v>2176</v>
      </c>
      <c r="G208" s="44" t="s">
        <v>109</v>
      </c>
      <c r="H208" s="44" t="s">
        <v>2169</v>
      </c>
      <c r="I208" s="44" t="s">
        <v>111</v>
      </c>
      <c r="J208" s="44" t="s">
        <v>181</v>
      </c>
      <c r="K208" s="45" t="s">
        <v>389</v>
      </c>
      <c r="L208" s="44" t="s">
        <v>373</v>
      </c>
      <c r="M208" s="45">
        <v>46010</v>
      </c>
      <c r="N208" s="45">
        <v>46010</v>
      </c>
      <c r="O208" s="18">
        <v>3</v>
      </c>
      <c r="Q208" s="18">
        <v>3</v>
      </c>
      <c r="R208" s="18">
        <v>0</v>
      </c>
      <c r="S208" s="18">
        <v>0</v>
      </c>
      <c r="T208" s="18">
        <v>3</v>
      </c>
      <c r="U208" s="18">
        <v>0</v>
      </c>
      <c r="V208" s="18">
        <v>0</v>
      </c>
      <c r="W208" s="18">
        <v>0</v>
      </c>
      <c r="X208" s="18">
        <v>0</v>
      </c>
      <c r="Y208" s="18">
        <v>3</v>
      </c>
      <c r="Z208" s="18">
        <v>0</v>
      </c>
      <c r="AA208" s="18">
        <v>0</v>
      </c>
      <c r="AB208" s="18">
        <v>0</v>
      </c>
      <c r="AC208" s="18">
        <v>0</v>
      </c>
      <c r="AD208" s="18">
        <v>0</v>
      </c>
      <c r="AE208" s="18">
        <v>0</v>
      </c>
      <c r="AF208" s="18">
        <v>0</v>
      </c>
      <c r="AG208" s="18">
        <v>0</v>
      </c>
      <c r="AH208" s="18">
        <v>0</v>
      </c>
      <c r="AI208" s="18">
        <v>3</v>
      </c>
      <c r="AJ208" s="18">
        <v>0</v>
      </c>
      <c r="AK208" s="18">
        <v>0</v>
      </c>
      <c r="AL208" s="18">
        <v>0</v>
      </c>
      <c r="AM208" s="18">
        <v>0</v>
      </c>
      <c r="AN208" s="18">
        <v>0</v>
      </c>
      <c r="AO208" s="44" t="s">
        <v>572</v>
      </c>
      <c r="AP208" s="18">
        <v>0</v>
      </c>
      <c r="AR208" s="18">
        <v>1</v>
      </c>
      <c r="AS208" s="44" t="s">
        <v>237</v>
      </c>
      <c r="AT208" s="44" t="s">
        <v>153</v>
      </c>
      <c r="AU208" s="44" t="s">
        <v>153</v>
      </c>
      <c r="AV208" s="44" t="s">
        <v>153</v>
      </c>
      <c r="AW208" s="44" t="s">
        <v>153</v>
      </c>
    </row>
    <row r="209" spans="1:48" ht="28.5">
      <c r="A209" s="44" t="s">
        <v>754</v>
      </c>
      <c r="B209" s="44" t="s">
        <v>669</v>
      </c>
      <c r="C209" s="44" t="s">
        <v>123</v>
      </c>
      <c r="D209" s="44" t="s">
        <v>106</v>
      </c>
      <c r="E209" s="44" t="s">
        <v>755</v>
      </c>
      <c r="F209" s="44" t="s">
        <v>756</v>
      </c>
      <c r="G209" s="44" t="s">
        <v>148</v>
      </c>
      <c r="H209" s="44" t="s">
        <v>757</v>
      </c>
      <c r="I209" s="44" t="s">
        <v>111</v>
      </c>
      <c r="J209" s="44" t="s">
        <v>758</v>
      </c>
      <c r="K209" s="44" t="s">
        <v>759</v>
      </c>
      <c r="L209" s="44" t="s">
        <v>114</v>
      </c>
      <c r="M209" s="45">
        <v>45959</v>
      </c>
      <c r="N209" s="45">
        <v>45959</v>
      </c>
      <c r="O209" s="18">
        <v>4</v>
      </c>
      <c r="P209" s="18">
        <v>1</v>
      </c>
      <c r="Q209" s="18">
        <v>3</v>
      </c>
      <c r="R209" s="18" t="s">
        <v>760</v>
      </c>
      <c r="S209" s="18" t="s">
        <v>760</v>
      </c>
      <c r="T209" s="18">
        <v>4</v>
      </c>
      <c r="U209" s="18" t="s">
        <v>760</v>
      </c>
      <c r="V209" s="18" t="s">
        <v>760</v>
      </c>
      <c r="W209" s="18" t="s">
        <v>760</v>
      </c>
      <c r="X209" s="18">
        <v>0</v>
      </c>
      <c r="Y209" s="18">
        <v>3</v>
      </c>
      <c r="Z209" s="18">
        <v>0</v>
      </c>
      <c r="AA209" s="18" t="s">
        <v>175</v>
      </c>
      <c r="AB209" s="18" t="s">
        <v>760</v>
      </c>
      <c r="AC209" s="18" t="s">
        <v>760</v>
      </c>
      <c r="AD209" s="18" t="s">
        <v>760</v>
      </c>
      <c r="AE209" s="18">
        <v>0</v>
      </c>
      <c r="AF209" s="18" t="s">
        <v>760</v>
      </c>
      <c r="AG209" s="18" t="s">
        <v>760</v>
      </c>
      <c r="AH209" s="18" t="s">
        <v>760</v>
      </c>
      <c r="AI209" s="18">
        <v>4</v>
      </c>
      <c r="AJ209" s="18">
        <v>0</v>
      </c>
      <c r="AK209" s="18">
        <v>0</v>
      </c>
      <c r="AL209" s="18">
        <v>0</v>
      </c>
      <c r="AM209" s="18">
        <v>0</v>
      </c>
      <c r="AN209" s="18">
        <v>0</v>
      </c>
      <c r="AO209" s="44" t="s">
        <v>761</v>
      </c>
      <c r="AP209" s="19">
        <v>0</v>
      </c>
      <c r="AQ209" s="44" t="s">
        <v>327</v>
      </c>
      <c r="AR209" s="18">
        <v>0</v>
      </c>
      <c r="AS209" s="44" t="s">
        <v>116</v>
      </c>
      <c r="AT209" s="44" t="s">
        <v>117</v>
      </c>
      <c r="AU209" s="44" t="s">
        <v>118</v>
      </c>
    </row>
    <row r="210" spans="1:48" ht="28.5">
      <c r="A210" s="44" t="s">
        <v>754</v>
      </c>
      <c r="B210" s="44" t="s">
        <v>669</v>
      </c>
      <c r="C210" s="44" t="s">
        <v>123</v>
      </c>
      <c r="D210" s="44" t="s">
        <v>106</v>
      </c>
      <c r="E210" s="44" t="s">
        <v>762</v>
      </c>
      <c r="F210" s="44" t="s">
        <v>763</v>
      </c>
      <c r="G210" s="44" t="s">
        <v>148</v>
      </c>
      <c r="H210" s="44" t="s">
        <v>764</v>
      </c>
      <c r="I210" s="44" t="s">
        <v>126</v>
      </c>
      <c r="J210" s="44" t="s">
        <v>765</v>
      </c>
      <c r="K210" s="44" t="s">
        <v>766</v>
      </c>
      <c r="L210" s="44" t="s">
        <v>114</v>
      </c>
      <c r="M210" s="45">
        <v>45939</v>
      </c>
      <c r="N210" s="45">
        <v>45939</v>
      </c>
      <c r="O210" s="18">
        <v>3</v>
      </c>
      <c r="P210" s="18">
        <v>1</v>
      </c>
      <c r="Q210" s="18">
        <v>2</v>
      </c>
      <c r="R210" s="18" t="s">
        <v>760</v>
      </c>
      <c r="S210" s="18" t="s">
        <v>760</v>
      </c>
      <c r="T210" s="18">
        <v>3</v>
      </c>
      <c r="U210" s="18" t="s">
        <v>760</v>
      </c>
      <c r="V210" s="18" t="s">
        <v>760</v>
      </c>
      <c r="W210" s="18" t="s">
        <v>760</v>
      </c>
      <c r="X210" s="18">
        <v>0</v>
      </c>
      <c r="Y210" s="18">
        <v>3</v>
      </c>
      <c r="Z210" s="18">
        <v>0</v>
      </c>
      <c r="AA210" s="18" t="s">
        <v>760</v>
      </c>
      <c r="AB210" s="18" t="s">
        <v>760</v>
      </c>
      <c r="AC210" s="18" t="s">
        <v>760</v>
      </c>
      <c r="AD210" s="18" t="s">
        <v>760</v>
      </c>
      <c r="AE210" s="18">
        <v>0</v>
      </c>
      <c r="AF210" s="18" t="s">
        <v>760</v>
      </c>
      <c r="AG210" s="18" t="s">
        <v>760</v>
      </c>
      <c r="AH210" s="18" t="s">
        <v>760</v>
      </c>
      <c r="AI210" s="18">
        <v>3</v>
      </c>
      <c r="AJ210" s="18">
        <v>0</v>
      </c>
      <c r="AK210" s="18">
        <v>0</v>
      </c>
      <c r="AL210" s="18">
        <v>0</v>
      </c>
      <c r="AM210" s="18">
        <v>0</v>
      </c>
      <c r="AN210" s="18">
        <v>0</v>
      </c>
      <c r="AO210" s="44" t="s">
        <v>527</v>
      </c>
      <c r="AP210" s="19">
        <v>0</v>
      </c>
      <c r="AQ210" s="44" t="s">
        <v>327</v>
      </c>
      <c r="AR210" s="18">
        <v>0</v>
      </c>
      <c r="AS210" s="44" t="s">
        <v>767</v>
      </c>
      <c r="AT210" s="44" t="s">
        <v>768</v>
      </c>
      <c r="AU210" s="44" t="s">
        <v>118</v>
      </c>
    </row>
    <row r="211" spans="1:48" ht="99.75">
      <c r="A211" s="44" t="s">
        <v>754</v>
      </c>
      <c r="B211" s="44" t="s">
        <v>669</v>
      </c>
      <c r="C211" s="44" t="s">
        <v>123</v>
      </c>
      <c r="D211" s="44" t="s">
        <v>106</v>
      </c>
      <c r="E211" s="44" t="s">
        <v>769</v>
      </c>
      <c r="F211" s="44" t="s">
        <v>770</v>
      </c>
      <c r="G211" s="44" t="s">
        <v>148</v>
      </c>
      <c r="H211" s="44" t="s">
        <v>764</v>
      </c>
      <c r="I211" s="44" t="s">
        <v>126</v>
      </c>
      <c r="J211" s="44" t="s">
        <v>765</v>
      </c>
      <c r="K211" s="44" t="s">
        <v>766</v>
      </c>
      <c r="L211" s="44" t="s">
        <v>114</v>
      </c>
      <c r="M211" s="45">
        <v>45940</v>
      </c>
      <c r="N211" s="45">
        <v>45940</v>
      </c>
      <c r="O211" s="18">
        <v>3</v>
      </c>
      <c r="P211" s="18">
        <v>1</v>
      </c>
      <c r="Q211" s="18">
        <v>2</v>
      </c>
      <c r="R211" s="18" t="s">
        <v>760</v>
      </c>
      <c r="S211" s="18" t="s">
        <v>760</v>
      </c>
      <c r="T211" s="18">
        <v>3</v>
      </c>
      <c r="U211" s="18" t="s">
        <v>760</v>
      </c>
      <c r="V211" s="18" t="s">
        <v>760</v>
      </c>
      <c r="W211" s="18" t="s">
        <v>760</v>
      </c>
      <c r="X211" s="18">
        <v>0</v>
      </c>
      <c r="Y211" s="18">
        <v>3</v>
      </c>
      <c r="Z211" s="18">
        <v>0</v>
      </c>
      <c r="AA211" s="18" t="s">
        <v>760</v>
      </c>
      <c r="AB211" s="18" t="s">
        <v>760</v>
      </c>
      <c r="AC211" s="18" t="s">
        <v>760</v>
      </c>
      <c r="AD211" s="18" t="s">
        <v>760</v>
      </c>
      <c r="AE211" s="18">
        <v>0</v>
      </c>
      <c r="AF211" s="18" t="s">
        <v>760</v>
      </c>
      <c r="AG211" s="18" t="s">
        <v>760</v>
      </c>
      <c r="AH211" s="18" t="s">
        <v>760</v>
      </c>
      <c r="AI211" s="18">
        <v>3</v>
      </c>
      <c r="AJ211" s="18">
        <v>0</v>
      </c>
      <c r="AK211" s="18">
        <v>0</v>
      </c>
      <c r="AL211" s="18">
        <v>0</v>
      </c>
      <c r="AM211" s="18">
        <v>0</v>
      </c>
      <c r="AN211" s="18">
        <v>0</v>
      </c>
      <c r="AO211" s="44" t="s">
        <v>527</v>
      </c>
      <c r="AP211" s="19">
        <v>0</v>
      </c>
      <c r="AQ211" s="44" t="s">
        <v>327</v>
      </c>
      <c r="AR211" s="18">
        <v>0</v>
      </c>
      <c r="AS211" s="44" t="s">
        <v>767</v>
      </c>
      <c r="AT211" s="44" t="s">
        <v>768</v>
      </c>
      <c r="AU211" s="44" t="s">
        <v>118</v>
      </c>
    </row>
    <row r="212" spans="1:48" ht="28.5">
      <c r="A212" s="44" t="s">
        <v>754</v>
      </c>
      <c r="B212" s="44" t="s">
        <v>669</v>
      </c>
      <c r="C212" s="44" t="s">
        <v>123</v>
      </c>
      <c r="D212" s="44" t="s">
        <v>106</v>
      </c>
      <c r="E212" s="44" t="s">
        <v>771</v>
      </c>
      <c r="F212" s="44" t="s">
        <v>772</v>
      </c>
      <c r="G212" s="44" t="s">
        <v>148</v>
      </c>
      <c r="H212" s="44" t="s">
        <v>110</v>
      </c>
      <c r="I212" s="44" t="s">
        <v>111</v>
      </c>
      <c r="J212" s="44" t="s">
        <v>765</v>
      </c>
      <c r="K212" s="44" t="s">
        <v>766</v>
      </c>
      <c r="L212" s="44" t="s">
        <v>114</v>
      </c>
      <c r="M212" s="45">
        <v>45946</v>
      </c>
      <c r="N212" s="45">
        <v>45946</v>
      </c>
      <c r="O212" s="18">
        <v>2</v>
      </c>
      <c r="P212" s="18">
        <v>1</v>
      </c>
      <c r="Q212" s="18">
        <v>1</v>
      </c>
      <c r="R212" s="18" t="s">
        <v>760</v>
      </c>
      <c r="S212" s="18" t="s">
        <v>760</v>
      </c>
      <c r="T212" s="18">
        <v>2</v>
      </c>
      <c r="U212" s="18" t="s">
        <v>760</v>
      </c>
      <c r="V212" s="18" t="s">
        <v>760</v>
      </c>
      <c r="W212" s="18" t="s">
        <v>760</v>
      </c>
      <c r="X212" s="18">
        <v>0</v>
      </c>
      <c r="Y212" s="18">
        <v>2</v>
      </c>
      <c r="Z212" s="18">
        <v>0</v>
      </c>
      <c r="AA212" s="18" t="s">
        <v>760</v>
      </c>
      <c r="AB212" s="18" t="s">
        <v>760</v>
      </c>
      <c r="AC212" s="18" t="s">
        <v>760</v>
      </c>
      <c r="AD212" s="18" t="s">
        <v>760</v>
      </c>
      <c r="AE212" s="18">
        <v>0</v>
      </c>
      <c r="AF212" s="18" t="s">
        <v>760</v>
      </c>
      <c r="AG212" s="18" t="s">
        <v>760</v>
      </c>
      <c r="AH212" s="18" t="s">
        <v>760</v>
      </c>
      <c r="AI212" s="18">
        <v>2</v>
      </c>
      <c r="AJ212" s="18">
        <v>0</v>
      </c>
      <c r="AK212" s="18">
        <v>0</v>
      </c>
      <c r="AL212" s="18">
        <v>0</v>
      </c>
      <c r="AM212" s="18">
        <v>0</v>
      </c>
      <c r="AN212" s="18">
        <v>0</v>
      </c>
      <c r="AO212" s="44" t="s">
        <v>242</v>
      </c>
      <c r="AP212" s="19">
        <v>0</v>
      </c>
      <c r="AQ212" s="44" t="s">
        <v>327</v>
      </c>
      <c r="AR212" s="18">
        <v>0</v>
      </c>
      <c r="AS212" s="44" t="s">
        <v>767</v>
      </c>
      <c r="AT212" s="44" t="s">
        <v>768</v>
      </c>
      <c r="AU212" s="44" t="s">
        <v>118</v>
      </c>
    </row>
    <row r="213" spans="1:48" ht="28.5">
      <c r="A213" s="44" t="s">
        <v>754</v>
      </c>
      <c r="B213" s="44" t="s">
        <v>773</v>
      </c>
      <c r="C213" s="44" t="s">
        <v>123</v>
      </c>
      <c r="D213" s="44" t="s">
        <v>106</v>
      </c>
      <c r="E213" s="44" t="s">
        <v>762</v>
      </c>
      <c r="F213" s="44" t="s">
        <v>774</v>
      </c>
      <c r="G213" s="44" t="s">
        <v>148</v>
      </c>
      <c r="H213" s="44" t="s">
        <v>775</v>
      </c>
      <c r="I213" s="44" t="s">
        <v>126</v>
      </c>
      <c r="J213" s="44" t="s">
        <v>765</v>
      </c>
      <c r="K213" s="44" t="s">
        <v>766</v>
      </c>
      <c r="L213" s="44" t="s">
        <v>114</v>
      </c>
      <c r="M213" s="45">
        <v>45985</v>
      </c>
      <c r="N213" s="45">
        <v>45985</v>
      </c>
      <c r="O213" s="18">
        <v>5</v>
      </c>
      <c r="P213" s="18">
        <v>1</v>
      </c>
      <c r="Q213" s="18">
        <v>4</v>
      </c>
      <c r="R213" s="18" t="s">
        <v>760</v>
      </c>
      <c r="S213" s="18" t="s">
        <v>760</v>
      </c>
      <c r="T213" s="18">
        <v>5</v>
      </c>
      <c r="U213" s="18" t="s">
        <v>760</v>
      </c>
      <c r="V213" s="18" t="s">
        <v>760</v>
      </c>
      <c r="W213" s="18" t="s">
        <v>760</v>
      </c>
      <c r="X213" s="18">
        <v>3</v>
      </c>
      <c r="Y213" s="18">
        <v>2</v>
      </c>
      <c r="Z213" s="18">
        <v>0</v>
      </c>
      <c r="AA213" s="18" t="s">
        <v>760</v>
      </c>
      <c r="AB213" s="18" t="s">
        <v>760</v>
      </c>
      <c r="AC213" s="18" t="s">
        <v>760</v>
      </c>
      <c r="AD213" s="18" t="s">
        <v>760</v>
      </c>
      <c r="AE213" s="18">
        <v>0</v>
      </c>
      <c r="AF213" s="18" t="s">
        <v>760</v>
      </c>
      <c r="AG213" s="18" t="s">
        <v>760</v>
      </c>
      <c r="AH213" s="18" t="s">
        <v>760</v>
      </c>
      <c r="AI213" s="18">
        <v>5</v>
      </c>
      <c r="AJ213" s="18">
        <v>0</v>
      </c>
      <c r="AK213" s="18">
        <v>0</v>
      </c>
      <c r="AL213" s="18">
        <v>0</v>
      </c>
      <c r="AM213" s="18">
        <v>0</v>
      </c>
      <c r="AN213" s="18">
        <v>0</v>
      </c>
      <c r="AO213" s="44" t="s">
        <v>242</v>
      </c>
      <c r="AP213" s="19">
        <v>0</v>
      </c>
      <c r="AQ213" s="44" t="s">
        <v>327</v>
      </c>
      <c r="AR213" s="18">
        <v>0</v>
      </c>
      <c r="AS213" s="44" t="s">
        <v>767</v>
      </c>
      <c r="AT213" s="44" t="s">
        <v>768</v>
      </c>
      <c r="AU213" s="44" t="s">
        <v>118</v>
      </c>
    </row>
    <row r="214" spans="1:48" ht="28.5">
      <c r="A214" s="44" t="s">
        <v>754</v>
      </c>
      <c r="B214" s="44" t="s">
        <v>773</v>
      </c>
      <c r="C214" s="44" t="s">
        <v>123</v>
      </c>
      <c r="D214" s="44" t="s">
        <v>106</v>
      </c>
      <c r="E214" s="44" t="s">
        <v>771</v>
      </c>
      <c r="F214" s="44" t="s">
        <v>772</v>
      </c>
      <c r="G214" s="44" t="s">
        <v>148</v>
      </c>
      <c r="H214" s="44" t="s">
        <v>775</v>
      </c>
      <c r="I214" s="44" t="s">
        <v>126</v>
      </c>
      <c r="J214" s="44" t="s">
        <v>765</v>
      </c>
      <c r="K214" s="44" t="s">
        <v>766</v>
      </c>
      <c r="L214" s="44" t="s">
        <v>114</v>
      </c>
      <c r="M214" s="45">
        <v>45985</v>
      </c>
      <c r="N214" s="45">
        <v>45985</v>
      </c>
      <c r="O214" s="18">
        <v>5</v>
      </c>
      <c r="P214" s="18">
        <v>1</v>
      </c>
      <c r="Q214" s="18">
        <v>4</v>
      </c>
      <c r="R214" s="18" t="s">
        <v>760</v>
      </c>
      <c r="S214" s="18" t="s">
        <v>760</v>
      </c>
      <c r="T214" s="18">
        <v>5</v>
      </c>
      <c r="U214" s="18" t="s">
        <v>760</v>
      </c>
      <c r="V214" s="18" t="s">
        <v>760</v>
      </c>
      <c r="W214" s="18" t="s">
        <v>760</v>
      </c>
      <c r="X214" s="18">
        <v>3</v>
      </c>
      <c r="Y214" s="18">
        <v>2</v>
      </c>
      <c r="Z214" s="18">
        <v>0</v>
      </c>
      <c r="AA214" s="18" t="s">
        <v>760</v>
      </c>
      <c r="AB214" s="18" t="s">
        <v>760</v>
      </c>
      <c r="AC214" s="18" t="s">
        <v>760</v>
      </c>
      <c r="AD214" s="18" t="s">
        <v>760</v>
      </c>
      <c r="AE214" s="18">
        <v>0</v>
      </c>
      <c r="AF214" s="18" t="s">
        <v>760</v>
      </c>
      <c r="AG214" s="18" t="s">
        <v>760</v>
      </c>
      <c r="AH214" s="18" t="s">
        <v>760</v>
      </c>
      <c r="AI214" s="18">
        <v>5</v>
      </c>
      <c r="AJ214" s="18">
        <v>0</v>
      </c>
      <c r="AK214" s="18">
        <v>0</v>
      </c>
      <c r="AL214" s="18">
        <v>0</v>
      </c>
      <c r="AM214" s="18">
        <v>0</v>
      </c>
      <c r="AN214" s="18">
        <v>0</v>
      </c>
      <c r="AO214" s="44" t="s">
        <v>242</v>
      </c>
      <c r="AP214" s="19">
        <v>0</v>
      </c>
      <c r="AQ214" s="44" t="s">
        <v>327</v>
      </c>
      <c r="AR214" s="18">
        <v>0</v>
      </c>
      <c r="AS214" s="44" t="s">
        <v>767</v>
      </c>
      <c r="AT214" s="44" t="s">
        <v>768</v>
      </c>
      <c r="AU214" s="44" t="s">
        <v>118</v>
      </c>
    </row>
    <row r="215" spans="1:48" ht="28.5">
      <c r="A215" s="44" t="s">
        <v>754</v>
      </c>
      <c r="B215" s="44" t="s">
        <v>773</v>
      </c>
      <c r="C215" s="44" t="s">
        <v>123</v>
      </c>
      <c r="D215" s="44" t="s">
        <v>106</v>
      </c>
      <c r="E215" s="44" t="s">
        <v>762</v>
      </c>
      <c r="F215" s="44" t="s">
        <v>776</v>
      </c>
      <c r="G215" s="44" t="s">
        <v>148</v>
      </c>
      <c r="H215" s="44" t="s">
        <v>777</v>
      </c>
      <c r="I215" s="44" t="s">
        <v>126</v>
      </c>
      <c r="J215" s="44" t="s">
        <v>765</v>
      </c>
      <c r="K215" s="44" t="s">
        <v>766</v>
      </c>
      <c r="L215" s="44" t="s">
        <v>114</v>
      </c>
      <c r="M215" s="45">
        <v>45986</v>
      </c>
      <c r="N215" s="45">
        <v>45986</v>
      </c>
      <c r="O215" s="18">
        <v>4</v>
      </c>
      <c r="P215" s="18">
        <v>1</v>
      </c>
      <c r="Q215" s="18">
        <v>3</v>
      </c>
      <c r="R215" s="18" t="s">
        <v>760</v>
      </c>
      <c r="S215" s="18" t="s">
        <v>760</v>
      </c>
      <c r="T215" s="18">
        <v>4</v>
      </c>
      <c r="U215" s="18" t="s">
        <v>760</v>
      </c>
      <c r="V215" s="18" t="s">
        <v>760</v>
      </c>
      <c r="W215" s="18" t="s">
        <v>760</v>
      </c>
      <c r="X215" s="18">
        <v>1</v>
      </c>
      <c r="Y215" s="18">
        <v>2</v>
      </c>
      <c r="Z215" s="18">
        <v>1</v>
      </c>
      <c r="AA215" s="18" t="s">
        <v>760</v>
      </c>
      <c r="AB215" s="18" t="s">
        <v>760</v>
      </c>
      <c r="AC215" s="18" t="s">
        <v>760</v>
      </c>
      <c r="AD215" s="18" t="s">
        <v>760</v>
      </c>
      <c r="AE215" s="18">
        <v>0</v>
      </c>
      <c r="AF215" s="18" t="s">
        <v>760</v>
      </c>
      <c r="AG215" s="18" t="s">
        <v>760</v>
      </c>
      <c r="AH215" s="18" t="s">
        <v>760</v>
      </c>
      <c r="AI215" s="18">
        <v>4</v>
      </c>
      <c r="AJ215" s="18">
        <v>0</v>
      </c>
      <c r="AK215" s="18">
        <v>0</v>
      </c>
      <c r="AL215" s="18">
        <v>0</v>
      </c>
      <c r="AM215" s="18">
        <v>0</v>
      </c>
      <c r="AN215" s="18">
        <v>0</v>
      </c>
      <c r="AO215" s="44" t="s">
        <v>475</v>
      </c>
      <c r="AP215" s="19">
        <v>0</v>
      </c>
      <c r="AQ215" s="44" t="s">
        <v>327</v>
      </c>
      <c r="AR215" s="18">
        <v>0</v>
      </c>
      <c r="AS215" s="44" t="s">
        <v>767</v>
      </c>
      <c r="AT215" s="44" t="s">
        <v>768</v>
      </c>
      <c r="AU215" s="44" t="s">
        <v>118</v>
      </c>
    </row>
    <row r="216" spans="1:48" ht="28.5">
      <c r="A216" s="44" t="s">
        <v>754</v>
      </c>
      <c r="B216" s="44" t="s">
        <v>773</v>
      </c>
      <c r="C216" s="44" t="s">
        <v>123</v>
      </c>
      <c r="D216" s="44" t="s">
        <v>106</v>
      </c>
      <c r="E216" s="44" t="s">
        <v>778</v>
      </c>
      <c r="F216" s="44" t="s">
        <v>779</v>
      </c>
      <c r="G216" s="44" t="s">
        <v>148</v>
      </c>
      <c r="H216" s="44" t="s">
        <v>780</v>
      </c>
      <c r="I216" s="44" t="s">
        <v>126</v>
      </c>
      <c r="J216" s="44" t="s">
        <v>765</v>
      </c>
      <c r="K216" s="44" t="s">
        <v>766</v>
      </c>
      <c r="L216" s="44" t="s">
        <v>114</v>
      </c>
      <c r="M216" s="45">
        <v>45989</v>
      </c>
      <c r="N216" s="45">
        <v>45989</v>
      </c>
      <c r="O216" s="18">
        <v>3</v>
      </c>
      <c r="P216" s="18">
        <v>2</v>
      </c>
      <c r="Q216" s="18">
        <v>1</v>
      </c>
      <c r="R216" s="18" t="s">
        <v>760</v>
      </c>
      <c r="S216" s="18" t="s">
        <v>760</v>
      </c>
      <c r="T216" s="18">
        <v>3</v>
      </c>
      <c r="U216" s="18" t="s">
        <v>760</v>
      </c>
      <c r="V216" s="18" t="s">
        <v>760</v>
      </c>
      <c r="W216" s="18" t="s">
        <v>760</v>
      </c>
      <c r="X216" s="18">
        <v>0</v>
      </c>
      <c r="Y216" s="18">
        <v>3</v>
      </c>
      <c r="Z216" s="18">
        <v>0</v>
      </c>
      <c r="AA216" s="18" t="s">
        <v>760</v>
      </c>
      <c r="AB216" s="18" t="s">
        <v>760</v>
      </c>
      <c r="AC216" s="18" t="s">
        <v>760</v>
      </c>
      <c r="AD216" s="18" t="s">
        <v>760</v>
      </c>
      <c r="AE216" s="18">
        <v>0</v>
      </c>
      <c r="AF216" s="18" t="s">
        <v>760</v>
      </c>
      <c r="AG216" s="18" t="s">
        <v>760</v>
      </c>
      <c r="AH216" s="18" t="s">
        <v>760</v>
      </c>
      <c r="AI216" s="18">
        <v>3</v>
      </c>
      <c r="AJ216" s="18">
        <v>0</v>
      </c>
      <c r="AK216" s="18">
        <v>0</v>
      </c>
      <c r="AL216" s="18">
        <v>0</v>
      </c>
      <c r="AM216" s="18">
        <v>0</v>
      </c>
      <c r="AN216" s="18">
        <v>0</v>
      </c>
      <c r="AO216" s="44" t="s">
        <v>300</v>
      </c>
      <c r="AP216" s="19">
        <v>0</v>
      </c>
      <c r="AQ216" s="44" t="s">
        <v>327</v>
      </c>
      <c r="AR216" s="18">
        <v>0</v>
      </c>
      <c r="AS216" s="44" t="s">
        <v>767</v>
      </c>
      <c r="AT216" s="44" t="s">
        <v>768</v>
      </c>
      <c r="AU216" s="44" t="s">
        <v>118</v>
      </c>
    </row>
    <row r="217" spans="1:48" ht="28.5">
      <c r="A217" s="44" t="s">
        <v>754</v>
      </c>
      <c r="B217" s="44" t="s">
        <v>773</v>
      </c>
      <c r="C217" s="44" t="s">
        <v>123</v>
      </c>
      <c r="D217" s="44" t="s">
        <v>106</v>
      </c>
      <c r="E217" s="44" t="s">
        <v>781</v>
      </c>
      <c r="F217" s="44" t="s">
        <v>756</v>
      </c>
      <c r="G217" s="44" t="s">
        <v>148</v>
      </c>
      <c r="H217" s="44" t="s">
        <v>757</v>
      </c>
      <c r="I217" s="44" t="s">
        <v>111</v>
      </c>
      <c r="J217" s="44" t="s">
        <v>758</v>
      </c>
      <c r="K217" s="44" t="s">
        <v>759</v>
      </c>
      <c r="L217" s="44" t="s">
        <v>114</v>
      </c>
      <c r="M217" s="45">
        <v>45973</v>
      </c>
      <c r="N217" s="45">
        <v>45973</v>
      </c>
      <c r="O217" s="18">
        <v>5</v>
      </c>
      <c r="P217" s="18">
        <v>2</v>
      </c>
      <c r="Q217" s="18">
        <v>3</v>
      </c>
      <c r="R217" s="18" t="s">
        <v>760</v>
      </c>
      <c r="S217" s="18" t="s">
        <v>760</v>
      </c>
      <c r="T217" s="18">
        <v>5</v>
      </c>
      <c r="U217" s="18" t="s">
        <v>760</v>
      </c>
      <c r="V217" s="18" t="s">
        <v>760</v>
      </c>
      <c r="W217" s="18" t="s">
        <v>760</v>
      </c>
      <c r="X217" s="18">
        <v>0</v>
      </c>
      <c r="Y217" s="18">
        <v>5</v>
      </c>
      <c r="Z217" s="18">
        <v>0</v>
      </c>
      <c r="AA217" s="18" t="s">
        <v>760</v>
      </c>
      <c r="AB217" s="18" t="s">
        <v>760</v>
      </c>
      <c r="AC217" s="18" t="s">
        <v>760</v>
      </c>
      <c r="AD217" s="18" t="s">
        <v>760</v>
      </c>
      <c r="AE217" s="18">
        <v>0</v>
      </c>
      <c r="AF217" s="18" t="s">
        <v>760</v>
      </c>
      <c r="AG217" s="18" t="s">
        <v>760</v>
      </c>
      <c r="AH217" s="18" t="s">
        <v>760</v>
      </c>
      <c r="AI217" s="18">
        <v>5</v>
      </c>
      <c r="AJ217" s="18">
        <v>0</v>
      </c>
      <c r="AK217" s="18">
        <v>0</v>
      </c>
      <c r="AL217" s="18">
        <v>0</v>
      </c>
      <c r="AM217" s="18">
        <v>0</v>
      </c>
      <c r="AN217" s="18">
        <v>0</v>
      </c>
      <c r="AO217" s="44" t="s">
        <v>782</v>
      </c>
      <c r="AP217" s="19">
        <v>0</v>
      </c>
      <c r="AQ217" s="44" t="s">
        <v>327</v>
      </c>
      <c r="AR217" s="18">
        <v>0</v>
      </c>
      <c r="AS217" s="44" t="s">
        <v>116</v>
      </c>
      <c r="AT217" s="44" t="s">
        <v>783</v>
      </c>
      <c r="AU217" s="44" t="s">
        <v>784</v>
      </c>
    </row>
    <row r="218" spans="1:48" ht="28.5">
      <c r="A218" s="44" t="s">
        <v>754</v>
      </c>
      <c r="B218" s="44" t="s">
        <v>773</v>
      </c>
      <c r="C218" s="44" t="s">
        <v>123</v>
      </c>
      <c r="D218" s="44" t="s">
        <v>106</v>
      </c>
      <c r="E218" s="44" t="s">
        <v>785</v>
      </c>
      <c r="F218" s="44" t="s">
        <v>786</v>
      </c>
      <c r="G218" s="44" t="s">
        <v>148</v>
      </c>
      <c r="H218" s="44" t="s">
        <v>757</v>
      </c>
      <c r="I218" s="44" t="s">
        <v>111</v>
      </c>
      <c r="J218" s="44" t="s">
        <v>758</v>
      </c>
      <c r="K218" s="44" t="s">
        <v>759</v>
      </c>
      <c r="L218" s="44" t="s">
        <v>114</v>
      </c>
      <c r="M218" s="45">
        <v>45974</v>
      </c>
      <c r="N218" s="45">
        <v>45974</v>
      </c>
      <c r="O218" s="18">
        <v>5</v>
      </c>
      <c r="P218" s="18">
        <v>1</v>
      </c>
      <c r="Q218" s="18">
        <v>2</v>
      </c>
      <c r="R218" s="18" t="s">
        <v>760</v>
      </c>
      <c r="S218" s="18">
        <v>2</v>
      </c>
      <c r="T218" s="18">
        <v>5</v>
      </c>
      <c r="U218" s="18" t="s">
        <v>760</v>
      </c>
      <c r="V218" s="18" t="s">
        <v>760</v>
      </c>
      <c r="W218" s="18" t="s">
        <v>760</v>
      </c>
      <c r="X218" s="18">
        <v>0</v>
      </c>
      <c r="Y218" s="18">
        <v>3</v>
      </c>
      <c r="Z218" s="18">
        <v>0</v>
      </c>
      <c r="AA218" s="18" t="s">
        <v>382</v>
      </c>
      <c r="AB218" s="18" t="s">
        <v>760</v>
      </c>
      <c r="AC218" s="18" t="s">
        <v>760</v>
      </c>
      <c r="AD218" s="18" t="s">
        <v>760</v>
      </c>
      <c r="AE218" s="18">
        <v>0</v>
      </c>
      <c r="AF218" s="18" t="s">
        <v>760</v>
      </c>
      <c r="AG218" s="18" t="s">
        <v>760</v>
      </c>
      <c r="AH218" s="18" t="s">
        <v>760</v>
      </c>
      <c r="AI218" s="18">
        <v>5</v>
      </c>
      <c r="AJ218" s="18">
        <v>0</v>
      </c>
      <c r="AK218" s="18">
        <v>0</v>
      </c>
      <c r="AL218" s="18">
        <v>0</v>
      </c>
      <c r="AM218" s="18">
        <v>0</v>
      </c>
      <c r="AN218" s="18">
        <v>0</v>
      </c>
      <c r="AO218" s="44" t="s">
        <v>787</v>
      </c>
      <c r="AP218" s="19">
        <v>0</v>
      </c>
      <c r="AQ218" s="44" t="s">
        <v>327</v>
      </c>
      <c r="AR218" s="18">
        <v>0</v>
      </c>
      <c r="AS218" s="44" t="s">
        <v>116</v>
      </c>
      <c r="AT218" s="44" t="s">
        <v>386</v>
      </c>
      <c r="AU218" s="44" t="s">
        <v>386</v>
      </c>
    </row>
    <row r="219" spans="1:48" ht="57">
      <c r="A219" s="44" t="s">
        <v>754</v>
      </c>
      <c r="B219" s="44" t="s">
        <v>773</v>
      </c>
      <c r="C219" s="44" t="s">
        <v>123</v>
      </c>
      <c r="D219" s="44" t="s">
        <v>106</v>
      </c>
      <c r="E219" s="44" t="s">
        <v>788</v>
      </c>
      <c r="F219" s="44" t="s">
        <v>789</v>
      </c>
      <c r="G219" s="44" t="s">
        <v>148</v>
      </c>
      <c r="H219" s="44" t="s">
        <v>790</v>
      </c>
      <c r="I219" s="44" t="s">
        <v>126</v>
      </c>
      <c r="J219" s="44" t="s">
        <v>791</v>
      </c>
      <c r="K219" s="44" t="s">
        <v>792</v>
      </c>
      <c r="L219" s="44" t="s">
        <v>327</v>
      </c>
      <c r="M219" s="45">
        <v>45982</v>
      </c>
      <c r="N219" s="45">
        <v>45982</v>
      </c>
      <c r="O219" s="18">
        <v>99</v>
      </c>
      <c r="P219" s="18">
        <v>47</v>
      </c>
      <c r="Q219" s="18">
        <v>52</v>
      </c>
      <c r="R219" s="18" t="s">
        <v>760</v>
      </c>
      <c r="S219" s="18" t="s">
        <v>760</v>
      </c>
      <c r="T219" s="18">
        <v>99</v>
      </c>
      <c r="U219" s="18" t="s">
        <v>760</v>
      </c>
      <c r="V219" s="18" t="s">
        <v>760</v>
      </c>
      <c r="W219" s="18" t="s">
        <v>516</v>
      </c>
      <c r="X219" s="18">
        <v>14</v>
      </c>
      <c r="Y219" s="18">
        <v>75</v>
      </c>
      <c r="Z219" s="18">
        <v>0</v>
      </c>
      <c r="AA219" s="18" t="s">
        <v>760</v>
      </c>
      <c r="AB219" s="18" t="s">
        <v>760</v>
      </c>
      <c r="AC219" s="18" t="s">
        <v>760</v>
      </c>
      <c r="AD219" s="18" t="s">
        <v>760</v>
      </c>
      <c r="AE219" s="18">
        <v>0</v>
      </c>
      <c r="AF219" s="18" t="s">
        <v>760</v>
      </c>
      <c r="AG219" s="18" t="s">
        <v>760</v>
      </c>
      <c r="AH219" s="18" t="s">
        <v>760</v>
      </c>
      <c r="AI219" s="18">
        <v>99</v>
      </c>
      <c r="AJ219" s="18">
        <v>0</v>
      </c>
      <c r="AK219" s="18">
        <v>1</v>
      </c>
      <c r="AL219" s="18">
        <v>0</v>
      </c>
      <c r="AM219" s="18">
        <v>0</v>
      </c>
      <c r="AN219" s="18">
        <v>0</v>
      </c>
      <c r="AO219" s="44" t="s">
        <v>793</v>
      </c>
      <c r="AQ219" s="44" t="s">
        <v>327</v>
      </c>
      <c r="AS219" s="44" t="s">
        <v>794</v>
      </c>
      <c r="AT219" s="44" t="s">
        <v>795</v>
      </c>
    </row>
    <row r="220" spans="1:48" ht="57">
      <c r="A220" s="44" t="s">
        <v>754</v>
      </c>
      <c r="B220" s="44" t="s">
        <v>168</v>
      </c>
      <c r="C220" s="44" t="s">
        <v>123</v>
      </c>
      <c r="D220" s="44" t="s">
        <v>106</v>
      </c>
      <c r="E220" s="44" t="s">
        <v>796</v>
      </c>
      <c r="F220" s="44" t="s">
        <v>797</v>
      </c>
      <c r="G220" s="44" t="s">
        <v>162</v>
      </c>
      <c r="H220" s="44" t="s">
        <v>110</v>
      </c>
      <c r="I220" s="44" t="s">
        <v>587</v>
      </c>
      <c r="J220" s="44" t="s">
        <v>798</v>
      </c>
      <c r="K220" s="44" t="s">
        <v>799</v>
      </c>
      <c r="L220" s="44" t="s">
        <v>152</v>
      </c>
      <c r="M220" s="45">
        <v>45743</v>
      </c>
      <c r="N220" s="45">
        <v>45743</v>
      </c>
      <c r="O220" s="18">
        <v>19</v>
      </c>
      <c r="P220" s="18">
        <v>8</v>
      </c>
      <c r="Q220" s="18">
        <v>11</v>
      </c>
      <c r="R220" s="18" t="s">
        <v>760</v>
      </c>
      <c r="S220" s="18" t="s">
        <v>760</v>
      </c>
      <c r="T220" s="18">
        <v>19</v>
      </c>
      <c r="U220" s="18" t="s">
        <v>760</v>
      </c>
      <c r="V220" s="18" t="s">
        <v>760</v>
      </c>
      <c r="W220" s="18" t="s">
        <v>760</v>
      </c>
      <c r="X220" s="18">
        <v>0</v>
      </c>
      <c r="Y220" s="18">
        <v>19</v>
      </c>
      <c r="Z220" s="18">
        <v>0</v>
      </c>
      <c r="AA220" s="18" t="s">
        <v>760</v>
      </c>
      <c r="AB220" s="18" t="s">
        <v>760</v>
      </c>
      <c r="AC220" s="18" t="s">
        <v>760</v>
      </c>
      <c r="AD220" s="18" t="s">
        <v>760</v>
      </c>
      <c r="AE220" s="18">
        <v>0</v>
      </c>
      <c r="AF220" s="18" t="s">
        <v>760</v>
      </c>
      <c r="AG220" s="18" t="s">
        <v>760</v>
      </c>
      <c r="AH220" s="18" t="s">
        <v>760</v>
      </c>
      <c r="AI220" s="18">
        <v>19</v>
      </c>
      <c r="AJ220" s="18">
        <v>0</v>
      </c>
      <c r="AK220" s="18">
        <v>0</v>
      </c>
      <c r="AL220" s="18">
        <v>0</v>
      </c>
      <c r="AM220" s="18">
        <v>0</v>
      </c>
      <c r="AN220" s="18">
        <v>0</v>
      </c>
      <c r="AO220" s="44" t="s">
        <v>800</v>
      </c>
      <c r="AP220" s="19">
        <v>0</v>
      </c>
      <c r="AQ220" s="44" t="s">
        <v>327</v>
      </c>
      <c r="AR220" s="18">
        <v>19</v>
      </c>
      <c r="AS220" s="44" t="s">
        <v>801</v>
      </c>
      <c r="AT220" s="44" t="s">
        <v>117</v>
      </c>
    </row>
    <row r="221" spans="1:48" ht="57">
      <c r="A221" s="44" t="s">
        <v>754</v>
      </c>
      <c r="B221" s="44" t="s">
        <v>104</v>
      </c>
      <c r="C221" s="44" t="s">
        <v>123</v>
      </c>
      <c r="D221" s="44" t="s">
        <v>106</v>
      </c>
      <c r="E221" s="44" t="s">
        <v>802</v>
      </c>
      <c r="F221" s="44" t="s">
        <v>803</v>
      </c>
      <c r="G221" s="44" t="s">
        <v>162</v>
      </c>
      <c r="H221" s="44" t="s">
        <v>111</v>
      </c>
      <c r="I221" s="44" t="s">
        <v>111</v>
      </c>
      <c r="J221" s="44" t="s">
        <v>804</v>
      </c>
      <c r="K221" s="44" t="s">
        <v>759</v>
      </c>
      <c r="L221" s="44" t="s">
        <v>114</v>
      </c>
      <c r="M221" s="45">
        <v>45694</v>
      </c>
      <c r="N221" s="45">
        <v>45694</v>
      </c>
      <c r="O221" s="18">
        <v>3</v>
      </c>
      <c r="P221" s="18">
        <v>1</v>
      </c>
      <c r="Q221" s="18">
        <v>2</v>
      </c>
      <c r="R221" s="18" t="s">
        <v>760</v>
      </c>
      <c r="S221" s="18" t="s">
        <v>760</v>
      </c>
      <c r="T221" s="18">
        <v>3</v>
      </c>
      <c r="U221" s="18" t="s">
        <v>760</v>
      </c>
      <c r="V221" s="18" t="s">
        <v>760</v>
      </c>
      <c r="W221" s="18" t="s">
        <v>760</v>
      </c>
      <c r="X221" s="18">
        <v>0</v>
      </c>
      <c r="Y221" s="18">
        <v>3</v>
      </c>
      <c r="Z221" s="18">
        <v>0</v>
      </c>
      <c r="AA221" s="18" t="s">
        <v>760</v>
      </c>
      <c r="AB221" s="18" t="s">
        <v>760</v>
      </c>
      <c r="AC221" s="18" t="s">
        <v>760</v>
      </c>
      <c r="AD221" s="18" t="s">
        <v>760</v>
      </c>
      <c r="AE221" s="18">
        <v>0</v>
      </c>
      <c r="AF221" s="18" t="s">
        <v>760</v>
      </c>
      <c r="AG221" s="18" t="s">
        <v>760</v>
      </c>
      <c r="AH221" s="18" t="s">
        <v>760</v>
      </c>
      <c r="AI221" s="18">
        <v>3</v>
      </c>
      <c r="AJ221" s="18">
        <v>0</v>
      </c>
      <c r="AK221" s="18">
        <v>0</v>
      </c>
      <c r="AL221" s="18">
        <v>0</v>
      </c>
      <c r="AM221" s="18">
        <v>0</v>
      </c>
      <c r="AN221" s="18">
        <v>0</v>
      </c>
      <c r="AO221" s="44" t="s">
        <v>805</v>
      </c>
      <c r="AP221" s="19">
        <v>0</v>
      </c>
      <c r="AQ221" s="44" t="s">
        <v>327</v>
      </c>
      <c r="AR221" s="18">
        <v>0</v>
      </c>
      <c r="AS221" s="44" t="s">
        <v>260</v>
      </c>
      <c r="AT221" s="44" t="s">
        <v>806</v>
      </c>
      <c r="AU221" s="44" t="s">
        <v>807</v>
      </c>
    </row>
    <row r="222" spans="1:48" ht="42.75">
      <c r="A222" s="44" t="s">
        <v>754</v>
      </c>
      <c r="B222" s="44" t="s">
        <v>104</v>
      </c>
      <c r="C222" s="44" t="s">
        <v>123</v>
      </c>
      <c r="D222" s="44" t="s">
        <v>106</v>
      </c>
      <c r="E222" s="44" t="s">
        <v>808</v>
      </c>
      <c r="F222" s="44" t="s">
        <v>809</v>
      </c>
      <c r="G222" s="44" t="s">
        <v>148</v>
      </c>
      <c r="H222" s="44" t="s">
        <v>111</v>
      </c>
      <c r="I222" s="44" t="s">
        <v>111</v>
      </c>
      <c r="J222" s="44" t="s">
        <v>804</v>
      </c>
      <c r="K222" s="44" t="s">
        <v>759</v>
      </c>
      <c r="L222" s="44" t="s">
        <v>152</v>
      </c>
      <c r="M222" s="45">
        <v>45700</v>
      </c>
      <c r="N222" s="45">
        <v>45700</v>
      </c>
      <c r="O222" s="18">
        <v>4</v>
      </c>
      <c r="P222" s="18">
        <v>1</v>
      </c>
      <c r="Q222" s="18">
        <v>3</v>
      </c>
      <c r="R222" s="18" t="s">
        <v>760</v>
      </c>
      <c r="S222" s="18" t="s">
        <v>760</v>
      </c>
      <c r="T222" s="18">
        <v>4</v>
      </c>
      <c r="U222" s="18" t="s">
        <v>760</v>
      </c>
      <c r="V222" s="18" t="s">
        <v>760</v>
      </c>
      <c r="W222" s="18" t="s">
        <v>760</v>
      </c>
      <c r="X222" s="18">
        <v>0</v>
      </c>
      <c r="Y222" s="18">
        <v>4</v>
      </c>
      <c r="Z222" s="18">
        <v>0</v>
      </c>
      <c r="AA222" s="18" t="s">
        <v>760</v>
      </c>
      <c r="AB222" s="18" t="s">
        <v>760</v>
      </c>
      <c r="AC222" s="18" t="s">
        <v>760</v>
      </c>
      <c r="AD222" s="18" t="s">
        <v>760</v>
      </c>
      <c r="AE222" s="18">
        <v>0</v>
      </c>
      <c r="AF222" s="18" t="s">
        <v>760</v>
      </c>
      <c r="AG222" s="18" t="s">
        <v>760</v>
      </c>
      <c r="AH222" s="18" t="s">
        <v>760</v>
      </c>
      <c r="AI222" s="18">
        <v>4</v>
      </c>
      <c r="AJ222" s="18">
        <v>0</v>
      </c>
      <c r="AK222" s="18">
        <v>0</v>
      </c>
      <c r="AL222" s="18">
        <v>0</v>
      </c>
      <c r="AM222" s="18">
        <v>0</v>
      </c>
      <c r="AN222" s="18">
        <v>0</v>
      </c>
      <c r="AO222" s="44" t="s">
        <v>810</v>
      </c>
      <c r="AP222" s="19">
        <v>0</v>
      </c>
      <c r="AQ222" s="44" t="s">
        <v>327</v>
      </c>
      <c r="AR222" s="18">
        <v>0</v>
      </c>
      <c r="AS222" s="44" t="s">
        <v>260</v>
      </c>
      <c r="AT222" s="44" t="s">
        <v>811</v>
      </c>
      <c r="AU222" s="44" t="s">
        <v>812</v>
      </c>
    </row>
    <row r="223" spans="1:48" ht="71.25">
      <c r="A223" s="44" t="s">
        <v>754</v>
      </c>
      <c r="B223" s="44" t="s">
        <v>104</v>
      </c>
      <c r="C223" s="44" t="s">
        <v>123</v>
      </c>
      <c r="D223" s="44" t="s">
        <v>106</v>
      </c>
      <c r="E223" s="44" t="s">
        <v>813</v>
      </c>
      <c r="F223" s="44" t="s">
        <v>814</v>
      </c>
      <c r="G223" s="44" t="s">
        <v>148</v>
      </c>
      <c r="H223" s="44" t="s">
        <v>111</v>
      </c>
      <c r="I223" s="44" t="s">
        <v>111</v>
      </c>
      <c r="J223" s="44" t="s">
        <v>804</v>
      </c>
      <c r="K223" s="44" t="s">
        <v>759</v>
      </c>
      <c r="L223" s="44" t="s">
        <v>373</v>
      </c>
      <c r="M223" s="45">
        <v>45700</v>
      </c>
      <c r="N223" s="45">
        <v>45700</v>
      </c>
      <c r="O223" s="18">
        <v>3</v>
      </c>
      <c r="P223" s="18">
        <v>0</v>
      </c>
      <c r="Q223" s="18">
        <v>3</v>
      </c>
      <c r="R223" s="18" t="s">
        <v>760</v>
      </c>
      <c r="S223" s="18" t="s">
        <v>760</v>
      </c>
      <c r="T223" s="18">
        <v>3</v>
      </c>
      <c r="U223" s="18" t="s">
        <v>760</v>
      </c>
      <c r="V223" s="18" t="s">
        <v>760</v>
      </c>
      <c r="W223" s="18" t="s">
        <v>760</v>
      </c>
      <c r="X223" s="18">
        <v>0</v>
      </c>
      <c r="Y223" s="18">
        <v>3</v>
      </c>
      <c r="Z223" s="18">
        <v>0</v>
      </c>
      <c r="AA223" s="18" t="s">
        <v>760</v>
      </c>
      <c r="AB223" s="18" t="s">
        <v>760</v>
      </c>
      <c r="AC223" s="18" t="s">
        <v>760</v>
      </c>
      <c r="AD223" s="18" t="s">
        <v>760</v>
      </c>
      <c r="AE223" s="18">
        <v>0</v>
      </c>
      <c r="AF223" s="18" t="s">
        <v>760</v>
      </c>
      <c r="AG223" s="18" t="s">
        <v>760</v>
      </c>
      <c r="AH223" s="18" t="s">
        <v>760</v>
      </c>
      <c r="AI223" s="18">
        <v>3</v>
      </c>
      <c r="AJ223" s="18">
        <v>0</v>
      </c>
      <c r="AK223" s="18">
        <v>0</v>
      </c>
      <c r="AL223" s="18">
        <v>0</v>
      </c>
      <c r="AM223" s="18">
        <v>0</v>
      </c>
      <c r="AN223" s="18">
        <v>0</v>
      </c>
      <c r="AO223" s="44" t="s">
        <v>815</v>
      </c>
      <c r="AP223" s="19">
        <v>0</v>
      </c>
      <c r="AQ223" s="44" t="s">
        <v>327</v>
      </c>
      <c r="AR223" s="18">
        <v>0</v>
      </c>
      <c r="AS223" s="44" t="s">
        <v>260</v>
      </c>
      <c r="AT223" s="44" t="s">
        <v>816</v>
      </c>
      <c r="AU223" s="44" t="s">
        <v>817</v>
      </c>
    </row>
    <row r="224" spans="1:48" ht="28.5">
      <c r="A224" s="44" t="s">
        <v>754</v>
      </c>
      <c r="B224" s="44" t="s">
        <v>227</v>
      </c>
      <c r="C224" s="44" t="s">
        <v>123</v>
      </c>
      <c r="D224" s="44" t="s">
        <v>106</v>
      </c>
      <c r="E224" s="44" t="s">
        <v>818</v>
      </c>
      <c r="F224" s="44" t="s">
        <v>819</v>
      </c>
      <c r="G224" s="44" t="s">
        <v>148</v>
      </c>
      <c r="H224" s="44" t="s">
        <v>757</v>
      </c>
      <c r="I224" s="44" t="s">
        <v>111</v>
      </c>
      <c r="J224" s="44" t="s">
        <v>758</v>
      </c>
      <c r="K224" s="44" t="s">
        <v>759</v>
      </c>
      <c r="L224" s="44" t="s">
        <v>152</v>
      </c>
      <c r="M224" s="45">
        <v>45756</v>
      </c>
      <c r="N224" s="45">
        <v>45756</v>
      </c>
      <c r="O224" s="18">
        <v>5</v>
      </c>
      <c r="P224" s="18">
        <v>1</v>
      </c>
      <c r="Q224" s="18">
        <v>4</v>
      </c>
      <c r="R224" s="18" t="s">
        <v>760</v>
      </c>
      <c r="S224" s="18" t="s">
        <v>760</v>
      </c>
      <c r="T224" s="18">
        <v>5</v>
      </c>
      <c r="U224" s="18" t="s">
        <v>760</v>
      </c>
      <c r="V224" s="18" t="s">
        <v>760</v>
      </c>
      <c r="W224" s="18" t="s">
        <v>760</v>
      </c>
      <c r="X224" s="18">
        <v>0</v>
      </c>
      <c r="Y224" s="18">
        <v>5</v>
      </c>
      <c r="Z224" s="18">
        <v>0</v>
      </c>
      <c r="AA224" s="18" t="s">
        <v>760</v>
      </c>
      <c r="AB224" s="18" t="s">
        <v>760</v>
      </c>
      <c r="AC224" s="18" t="s">
        <v>760</v>
      </c>
      <c r="AD224" s="18" t="s">
        <v>760</v>
      </c>
      <c r="AE224" s="18">
        <v>0</v>
      </c>
      <c r="AF224" s="18" t="s">
        <v>760</v>
      </c>
      <c r="AG224" s="18" t="s">
        <v>760</v>
      </c>
      <c r="AH224" s="18" t="s">
        <v>760</v>
      </c>
      <c r="AI224" s="18">
        <v>5</v>
      </c>
      <c r="AJ224" s="18">
        <v>0</v>
      </c>
      <c r="AK224" s="18">
        <v>0</v>
      </c>
      <c r="AL224" s="18">
        <v>0</v>
      </c>
      <c r="AM224" s="18">
        <v>0</v>
      </c>
      <c r="AN224" s="18">
        <v>0</v>
      </c>
      <c r="AO224" s="44" t="s">
        <v>820</v>
      </c>
      <c r="AP224" s="19">
        <v>0</v>
      </c>
      <c r="AQ224" s="44" t="s">
        <v>327</v>
      </c>
      <c r="AR224" s="18">
        <v>0</v>
      </c>
      <c r="AS224" s="44" t="s">
        <v>260</v>
      </c>
      <c r="AT224" s="44" t="s">
        <v>821</v>
      </c>
      <c r="AU224" s="44" t="s">
        <v>822</v>
      </c>
      <c r="AV224" s="44" t="s">
        <v>386</v>
      </c>
    </row>
    <row r="225" spans="1:48" ht="28.5">
      <c r="A225" s="44" t="s">
        <v>754</v>
      </c>
      <c r="B225" s="44" t="s">
        <v>227</v>
      </c>
      <c r="C225" s="44" t="s">
        <v>123</v>
      </c>
      <c r="D225" s="44" t="s">
        <v>106</v>
      </c>
      <c r="E225" s="44" t="s">
        <v>823</v>
      </c>
      <c r="F225" s="44" t="s">
        <v>824</v>
      </c>
      <c r="G225" s="44" t="s">
        <v>162</v>
      </c>
      <c r="H225" s="44" t="s">
        <v>757</v>
      </c>
      <c r="I225" s="44" t="s">
        <v>111</v>
      </c>
      <c r="J225" s="44" t="s">
        <v>758</v>
      </c>
      <c r="K225" s="44" t="s">
        <v>759</v>
      </c>
      <c r="L225" s="44" t="s">
        <v>152</v>
      </c>
      <c r="M225" s="45">
        <v>45911</v>
      </c>
      <c r="N225" s="45">
        <v>45758</v>
      </c>
      <c r="O225" s="18">
        <v>5</v>
      </c>
      <c r="P225" s="18">
        <v>1</v>
      </c>
      <c r="Q225" s="18">
        <v>3</v>
      </c>
      <c r="R225" s="18" t="s">
        <v>760</v>
      </c>
      <c r="S225" s="18">
        <v>1</v>
      </c>
      <c r="T225" s="18">
        <v>5</v>
      </c>
      <c r="U225" s="18" t="s">
        <v>760</v>
      </c>
      <c r="V225" s="18" t="s">
        <v>760</v>
      </c>
      <c r="W225" s="18" t="s">
        <v>760</v>
      </c>
      <c r="X225" s="18">
        <v>0</v>
      </c>
      <c r="Y225" s="18">
        <v>5</v>
      </c>
      <c r="Z225" s="18">
        <v>0</v>
      </c>
      <c r="AA225" s="18" t="s">
        <v>760</v>
      </c>
      <c r="AB225" s="18" t="s">
        <v>760</v>
      </c>
      <c r="AC225" s="18" t="s">
        <v>760</v>
      </c>
      <c r="AD225" s="18" t="s">
        <v>760</v>
      </c>
      <c r="AE225" s="18">
        <v>0</v>
      </c>
      <c r="AF225" s="18" t="s">
        <v>760</v>
      </c>
      <c r="AG225" s="18" t="s">
        <v>760</v>
      </c>
      <c r="AH225" s="18" t="s">
        <v>760</v>
      </c>
      <c r="AI225" s="18">
        <v>5</v>
      </c>
      <c r="AJ225" s="18">
        <v>0</v>
      </c>
      <c r="AK225" s="18">
        <v>0</v>
      </c>
      <c r="AL225" s="18">
        <v>0</v>
      </c>
      <c r="AM225" s="18">
        <v>0</v>
      </c>
      <c r="AN225" s="18">
        <v>0</v>
      </c>
      <c r="AO225" s="44" t="s">
        <v>825</v>
      </c>
      <c r="AP225" s="19">
        <v>0</v>
      </c>
      <c r="AQ225" s="44" t="s">
        <v>327</v>
      </c>
      <c r="AR225" s="18">
        <v>0</v>
      </c>
      <c r="AS225" s="44" t="s">
        <v>260</v>
      </c>
      <c r="AT225" s="44" t="s">
        <v>117</v>
      </c>
      <c r="AU225" s="44" t="s">
        <v>386</v>
      </c>
      <c r="AV225" s="44" t="s">
        <v>386</v>
      </c>
    </row>
    <row r="226" spans="1:48" ht="42.75">
      <c r="A226" s="44" t="s">
        <v>754</v>
      </c>
      <c r="B226" s="44" t="s">
        <v>227</v>
      </c>
      <c r="C226" s="44" t="s">
        <v>123</v>
      </c>
      <c r="D226" s="44" t="s">
        <v>106</v>
      </c>
      <c r="E226" s="44" t="s">
        <v>818</v>
      </c>
      <c r="F226" s="44" t="s">
        <v>826</v>
      </c>
      <c r="G226" s="44" t="s">
        <v>148</v>
      </c>
      <c r="H226" s="44" t="s">
        <v>757</v>
      </c>
      <c r="I226" s="44" t="s">
        <v>111</v>
      </c>
      <c r="J226" s="44" t="s">
        <v>758</v>
      </c>
      <c r="K226" s="44" t="s">
        <v>759</v>
      </c>
      <c r="L226" s="44" t="s">
        <v>152</v>
      </c>
      <c r="M226" s="45">
        <v>45770</v>
      </c>
      <c r="N226" s="45">
        <v>45770</v>
      </c>
      <c r="O226" s="18">
        <v>5</v>
      </c>
      <c r="P226" s="18">
        <v>0</v>
      </c>
      <c r="Q226" s="18">
        <v>5</v>
      </c>
      <c r="R226" s="18" t="s">
        <v>760</v>
      </c>
      <c r="S226" s="18" t="s">
        <v>760</v>
      </c>
      <c r="T226" s="18">
        <v>5</v>
      </c>
      <c r="U226" s="18" t="s">
        <v>760</v>
      </c>
      <c r="V226" s="18" t="s">
        <v>760</v>
      </c>
      <c r="W226" s="18" t="s">
        <v>760</v>
      </c>
      <c r="X226" s="18">
        <v>0</v>
      </c>
      <c r="Y226" s="18">
        <v>5</v>
      </c>
      <c r="Z226" s="18">
        <v>0</v>
      </c>
      <c r="AA226" s="18" t="s">
        <v>760</v>
      </c>
      <c r="AB226" s="18" t="s">
        <v>760</v>
      </c>
      <c r="AC226" s="18" t="s">
        <v>760</v>
      </c>
      <c r="AD226" s="18" t="s">
        <v>760</v>
      </c>
      <c r="AE226" s="18">
        <v>0</v>
      </c>
      <c r="AF226" s="18" t="s">
        <v>760</v>
      </c>
      <c r="AG226" s="18" t="s">
        <v>760</v>
      </c>
      <c r="AH226" s="18" t="s">
        <v>760</v>
      </c>
      <c r="AI226" s="18">
        <v>5</v>
      </c>
      <c r="AJ226" s="18">
        <v>0</v>
      </c>
      <c r="AK226" s="18">
        <v>0</v>
      </c>
      <c r="AL226" s="18">
        <v>0</v>
      </c>
      <c r="AM226" s="18">
        <v>0</v>
      </c>
      <c r="AN226" s="18">
        <v>0</v>
      </c>
      <c r="AO226" s="44" t="s">
        <v>820</v>
      </c>
      <c r="AP226" s="19">
        <v>0</v>
      </c>
      <c r="AQ226" s="44" t="s">
        <v>327</v>
      </c>
      <c r="AR226" s="18">
        <v>0</v>
      </c>
      <c r="AS226" s="44" t="s">
        <v>260</v>
      </c>
      <c r="AT226" s="44" t="s">
        <v>827</v>
      </c>
      <c r="AU226" s="44" t="s">
        <v>828</v>
      </c>
      <c r="AV226" s="44" t="s">
        <v>386</v>
      </c>
    </row>
    <row r="227" spans="1:48" ht="28.5">
      <c r="A227" s="44" t="s">
        <v>754</v>
      </c>
      <c r="B227" s="44" t="s">
        <v>227</v>
      </c>
      <c r="C227" s="44" t="s">
        <v>123</v>
      </c>
      <c r="D227" s="44" t="s">
        <v>106</v>
      </c>
      <c r="E227" s="44" t="s">
        <v>823</v>
      </c>
      <c r="F227" s="44" t="s">
        <v>829</v>
      </c>
      <c r="G227" s="44" t="s">
        <v>162</v>
      </c>
      <c r="H227" s="44" t="s">
        <v>757</v>
      </c>
      <c r="I227" s="44" t="s">
        <v>111</v>
      </c>
      <c r="J227" s="44" t="s">
        <v>758</v>
      </c>
      <c r="K227" s="44" t="s">
        <v>759</v>
      </c>
      <c r="L227" s="44" t="s">
        <v>152</v>
      </c>
      <c r="M227" s="45">
        <v>45775</v>
      </c>
      <c r="N227" s="45">
        <v>45775</v>
      </c>
      <c r="O227" s="18">
        <v>5</v>
      </c>
      <c r="P227" s="18">
        <v>1</v>
      </c>
      <c r="Q227" s="18">
        <v>3</v>
      </c>
      <c r="R227" s="18" t="s">
        <v>760</v>
      </c>
      <c r="S227" s="18">
        <v>1</v>
      </c>
      <c r="T227" s="18">
        <v>5</v>
      </c>
      <c r="U227" s="18" t="s">
        <v>760</v>
      </c>
      <c r="V227" s="18" t="s">
        <v>760</v>
      </c>
      <c r="W227" s="18" t="s">
        <v>760</v>
      </c>
      <c r="X227" s="18">
        <v>0</v>
      </c>
      <c r="Y227" s="18">
        <v>4</v>
      </c>
      <c r="Z227" s="18">
        <v>0</v>
      </c>
      <c r="AA227" s="18" t="s">
        <v>175</v>
      </c>
      <c r="AB227" s="18" t="s">
        <v>760</v>
      </c>
      <c r="AC227" s="18" t="s">
        <v>760</v>
      </c>
      <c r="AD227" s="18" t="s">
        <v>760</v>
      </c>
      <c r="AE227" s="18">
        <v>0</v>
      </c>
      <c r="AF227" s="18" t="s">
        <v>760</v>
      </c>
      <c r="AG227" s="18" t="s">
        <v>760</v>
      </c>
      <c r="AH227" s="18" t="s">
        <v>760</v>
      </c>
      <c r="AI227" s="18">
        <v>5</v>
      </c>
      <c r="AJ227" s="18">
        <v>0</v>
      </c>
      <c r="AK227" s="18">
        <v>0</v>
      </c>
      <c r="AL227" s="18">
        <v>0</v>
      </c>
      <c r="AM227" s="18">
        <v>0</v>
      </c>
      <c r="AN227" s="18">
        <v>0</v>
      </c>
      <c r="AO227" s="44" t="s">
        <v>830</v>
      </c>
      <c r="AP227" s="19">
        <v>0</v>
      </c>
      <c r="AQ227" s="44" t="s">
        <v>327</v>
      </c>
      <c r="AR227" s="18">
        <v>0</v>
      </c>
      <c r="AS227" s="44" t="s">
        <v>260</v>
      </c>
      <c r="AT227" s="44" t="s">
        <v>117</v>
      </c>
      <c r="AU227" s="44" t="s">
        <v>386</v>
      </c>
      <c r="AV227" s="44" t="s">
        <v>386</v>
      </c>
    </row>
    <row r="228" spans="1:48">
      <c r="A228" s="44" t="s">
        <v>754</v>
      </c>
      <c r="B228" s="44" t="s">
        <v>227</v>
      </c>
      <c r="C228" s="44" t="s">
        <v>123</v>
      </c>
      <c r="D228" s="44" t="s">
        <v>106</v>
      </c>
      <c r="E228" s="44" t="s">
        <v>831</v>
      </c>
      <c r="F228" s="44" t="s">
        <v>832</v>
      </c>
      <c r="G228" s="44" t="s">
        <v>148</v>
      </c>
      <c r="H228" s="44" t="s">
        <v>606</v>
      </c>
      <c r="I228" s="44" t="s">
        <v>111</v>
      </c>
      <c r="J228" s="44" t="s">
        <v>765</v>
      </c>
      <c r="K228" s="44" t="s">
        <v>766</v>
      </c>
      <c r="L228" s="44" t="s">
        <v>114</v>
      </c>
      <c r="M228" s="45">
        <v>45751</v>
      </c>
      <c r="N228" s="45">
        <v>45751</v>
      </c>
      <c r="O228" s="18">
        <v>3</v>
      </c>
      <c r="P228" s="18">
        <v>2</v>
      </c>
      <c r="Q228" s="18">
        <v>1</v>
      </c>
      <c r="R228" s="18" t="s">
        <v>760</v>
      </c>
      <c r="S228" s="18" t="s">
        <v>760</v>
      </c>
      <c r="T228" s="18">
        <v>3</v>
      </c>
      <c r="U228" s="18" t="s">
        <v>760</v>
      </c>
      <c r="V228" s="18" t="s">
        <v>760</v>
      </c>
      <c r="W228" s="18" t="s">
        <v>760</v>
      </c>
      <c r="X228" s="18">
        <v>0</v>
      </c>
      <c r="Y228" s="18">
        <v>3</v>
      </c>
      <c r="Z228" s="18">
        <v>0</v>
      </c>
      <c r="AA228" s="18" t="s">
        <v>760</v>
      </c>
      <c r="AB228" s="18" t="s">
        <v>760</v>
      </c>
      <c r="AC228" s="18" t="s">
        <v>760</v>
      </c>
      <c r="AD228" s="18" t="s">
        <v>760</v>
      </c>
      <c r="AE228" s="18">
        <v>0</v>
      </c>
      <c r="AF228" s="18" t="s">
        <v>760</v>
      </c>
      <c r="AG228" s="18" t="s">
        <v>760</v>
      </c>
      <c r="AH228" s="18" t="s">
        <v>760</v>
      </c>
      <c r="AI228" s="18">
        <v>3</v>
      </c>
      <c r="AJ228" s="18">
        <v>0</v>
      </c>
      <c r="AK228" s="18">
        <v>0</v>
      </c>
      <c r="AL228" s="18">
        <v>0</v>
      </c>
      <c r="AM228" s="18">
        <v>0</v>
      </c>
      <c r="AN228" s="18">
        <v>0</v>
      </c>
      <c r="AO228" s="44" t="s">
        <v>833</v>
      </c>
      <c r="AP228" s="19">
        <v>0</v>
      </c>
      <c r="AQ228" s="44" t="s">
        <v>327</v>
      </c>
      <c r="AR228" s="18">
        <v>0</v>
      </c>
      <c r="AS228" s="44" t="s">
        <v>767</v>
      </c>
      <c r="AT228" s="44" t="s">
        <v>834</v>
      </c>
    </row>
    <row r="229" spans="1:48">
      <c r="A229" s="44" t="s">
        <v>754</v>
      </c>
      <c r="B229" s="44" t="s">
        <v>227</v>
      </c>
      <c r="C229" s="44" t="s">
        <v>123</v>
      </c>
      <c r="D229" s="44" t="s">
        <v>106</v>
      </c>
      <c r="E229" s="44" t="s">
        <v>835</v>
      </c>
      <c r="F229" s="44" t="s">
        <v>836</v>
      </c>
      <c r="G229" s="44" t="s">
        <v>148</v>
      </c>
      <c r="H229" s="44" t="s">
        <v>606</v>
      </c>
      <c r="I229" s="44" t="s">
        <v>111</v>
      </c>
      <c r="J229" s="44" t="s">
        <v>765</v>
      </c>
      <c r="K229" s="44" t="s">
        <v>766</v>
      </c>
      <c r="L229" s="44" t="s">
        <v>114</v>
      </c>
      <c r="M229" s="45">
        <v>45769</v>
      </c>
      <c r="N229" s="45">
        <v>45769</v>
      </c>
      <c r="O229" s="18">
        <v>3</v>
      </c>
      <c r="P229" s="18">
        <v>3</v>
      </c>
      <c r="Q229" s="18">
        <v>0</v>
      </c>
      <c r="R229" s="18" t="s">
        <v>760</v>
      </c>
      <c r="S229" s="18" t="s">
        <v>760</v>
      </c>
      <c r="T229" s="18">
        <v>3</v>
      </c>
      <c r="U229" s="18" t="s">
        <v>760</v>
      </c>
      <c r="V229" s="18" t="s">
        <v>760</v>
      </c>
      <c r="W229" s="18" t="s">
        <v>760</v>
      </c>
      <c r="X229" s="18">
        <v>0</v>
      </c>
      <c r="Y229" s="18">
        <v>2</v>
      </c>
      <c r="Z229" s="18">
        <v>1</v>
      </c>
      <c r="AA229" s="18" t="s">
        <v>760</v>
      </c>
      <c r="AB229" s="18" t="s">
        <v>760</v>
      </c>
      <c r="AC229" s="18" t="s">
        <v>760</v>
      </c>
      <c r="AD229" s="18" t="s">
        <v>760</v>
      </c>
      <c r="AE229" s="18">
        <v>0</v>
      </c>
      <c r="AF229" s="18" t="s">
        <v>760</v>
      </c>
      <c r="AG229" s="18" t="s">
        <v>760</v>
      </c>
      <c r="AH229" s="18" t="s">
        <v>760</v>
      </c>
      <c r="AI229" s="18">
        <v>3</v>
      </c>
      <c r="AJ229" s="18">
        <v>0</v>
      </c>
      <c r="AK229" s="18">
        <v>0</v>
      </c>
      <c r="AL229" s="18">
        <v>0</v>
      </c>
      <c r="AM229" s="18">
        <v>0</v>
      </c>
      <c r="AN229" s="18">
        <v>0</v>
      </c>
      <c r="AO229" s="44" t="s">
        <v>475</v>
      </c>
      <c r="AP229" s="19">
        <v>0</v>
      </c>
      <c r="AQ229" s="44" t="s">
        <v>327</v>
      </c>
      <c r="AR229" s="18">
        <v>0</v>
      </c>
      <c r="AS229" s="44" t="s">
        <v>767</v>
      </c>
      <c r="AT229" s="44" t="s">
        <v>837</v>
      </c>
    </row>
    <row r="230" spans="1:48">
      <c r="A230" s="44" t="s">
        <v>754</v>
      </c>
      <c r="B230" s="44" t="s">
        <v>227</v>
      </c>
      <c r="C230" s="44" t="s">
        <v>123</v>
      </c>
      <c r="D230" s="44" t="s">
        <v>106</v>
      </c>
      <c r="E230" s="44" t="s">
        <v>838</v>
      </c>
      <c r="F230" s="44" t="s">
        <v>839</v>
      </c>
      <c r="G230" s="44" t="s">
        <v>148</v>
      </c>
      <c r="H230" s="44" t="s">
        <v>606</v>
      </c>
      <c r="I230" s="44" t="s">
        <v>111</v>
      </c>
      <c r="J230" s="44" t="s">
        <v>765</v>
      </c>
      <c r="K230" s="44" t="s">
        <v>766</v>
      </c>
      <c r="L230" s="44" t="s">
        <v>114</v>
      </c>
      <c r="M230" s="45">
        <v>45771</v>
      </c>
      <c r="N230" s="45">
        <v>45771</v>
      </c>
      <c r="O230" s="18">
        <v>2</v>
      </c>
      <c r="P230" s="18">
        <v>2</v>
      </c>
      <c r="Q230" s="18">
        <v>0</v>
      </c>
      <c r="R230" s="18" t="s">
        <v>760</v>
      </c>
      <c r="S230" s="18" t="s">
        <v>760</v>
      </c>
      <c r="T230" s="18">
        <v>2</v>
      </c>
      <c r="U230" s="18" t="s">
        <v>760</v>
      </c>
      <c r="V230" s="18" t="s">
        <v>760</v>
      </c>
      <c r="W230" s="18" t="s">
        <v>760</v>
      </c>
      <c r="X230" s="18">
        <v>0</v>
      </c>
      <c r="Y230" s="18">
        <v>1</v>
      </c>
      <c r="Z230" s="18">
        <v>1</v>
      </c>
      <c r="AA230" s="18" t="s">
        <v>760</v>
      </c>
      <c r="AB230" s="18" t="s">
        <v>760</v>
      </c>
      <c r="AC230" s="18" t="s">
        <v>760</v>
      </c>
      <c r="AD230" s="18" t="s">
        <v>760</v>
      </c>
      <c r="AE230" s="18">
        <v>0</v>
      </c>
      <c r="AF230" s="18" t="s">
        <v>760</v>
      </c>
      <c r="AG230" s="18" t="s">
        <v>760</v>
      </c>
      <c r="AH230" s="18" t="s">
        <v>760</v>
      </c>
      <c r="AI230" s="18">
        <v>2</v>
      </c>
      <c r="AJ230" s="18">
        <v>0</v>
      </c>
      <c r="AK230" s="18">
        <v>0</v>
      </c>
      <c r="AL230" s="18">
        <v>0</v>
      </c>
      <c r="AM230" s="18">
        <v>0</v>
      </c>
      <c r="AN230" s="18">
        <v>0</v>
      </c>
      <c r="AO230" s="44" t="s">
        <v>242</v>
      </c>
      <c r="AP230" s="19">
        <v>0</v>
      </c>
      <c r="AQ230" s="44" t="s">
        <v>327</v>
      </c>
      <c r="AR230" s="18">
        <v>0</v>
      </c>
      <c r="AS230" s="44" t="s">
        <v>767</v>
      </c>
      <c r="AT230" s="44" t="s">
        <v>834</v>
      </c>
    </row>
    <row r="231" spans="1:48" ht="28.5">
      <c r="A231" s="44" t="s">
        <v>754</v>
      </c>
      <c r="B231" s="44" t="s">
        <v>227</v>
      </c>
      <c r="C231" s="44" t="s">
        <v>123</v>
      </c>
      <c r="D231" s="44" t="s">
        <v>106</v>
      </c>
      <c r="E231" s="44" t="s">
        <v>835</v>
      </c>
      <c r="F231" s="44" t="s">
        <v>840</v>
      </c>
      <c r="G231" s="44" t="s">
        <v>148</v>
      </c>
      <c r="H231" s="44" t="s">
        <v>606</v>
      </c>
      <c r="I231" s="44" t="s">
        <v>111</v>
      </c>
      <c r="J231" s="44" t="s">
        <v>765</v>
      </c>
      <c r="K231" s="44" t="s">
        <v>766</v>
      </c>
      <c r="L231" s="44" t="s">
        <v>114</v>
      </c>
      <c r="M231" s="45">
        <v>45776</v>
      </c>
      <c r="N231" s="45">
        <v>45776</v>
      </c>
      <c r="O231" s="18">
        <v>3</v>
      </c>
      <c r="P231" s="18">
        <v>2</v>
      </c>
      <c r="Q231" s="18">
        <v>1</v>
      </c>
      <c r="R231" s="18" t="s">
        <v>760</v>
      </c>
      <c r="S231" s="18" t="s">
        <v>760</v>
      </c>
      <c r="T231" s="18">
        <v>3</v>
      </c>
      <c r="U231" s="18" t="s">
        <v>760</v>
      </c>
      <c r="V231" s="18" t="s">
        <v>760</v>
      </c>
      <c r="W231" s="18" t="s">
        <v>760</v>
      </c>
      <c r="X231" s="18">
        <v>0</v>
      </c>
      <c r="Y231" s="18">
        <v>3</v>
      </c>
      <c r="Z231" s="18">
        <v>0</v>
      </c>
      <c r="AA231" s="18" t="s">
        <v>760</v>
      </c>
      <c r="AB231" s="18" t="s">
        <v>760</v>
      </c>
      <c r="AC231" s="18" t="s">
        <v>760</v>
      </c>
      <c r="AD231" s="18" t="s">
        <v>760</v>
      </c>
      <c r="AE231" s="18">
        <v>0</v>
      </c>
      <c r="AF231" s="18" t="s">
        <v>760</v>
      </c>
      <c r="AG231" s="18" t="s">
        <v>760</v>
      </c>
      <c r="AH231" s="18" t="s">
        <v>760</v>
      </c>
      <c r="AI231" s="18">
        <v>3</v>
      </c>
      <c r="AJ231" s="18">
        <v>0</v>
      </c>
      <c r="AK231" s="18">
        <v>0</v>
      </c>
      <c r="AL231" s="18">
        <v>0</v>
      </c>
      <c r="AM231" s="18">
        <v>0</v>
      </c>
      <c r="AN231" s="18">
        <v>0</v>
      </c>
      <c r="AO231" s="44" t="s">
        <v>833</v>
      </c>
      <c r="AP231" s="19">
        <v>0</v>
      </c>
      <c r="AQ231" s="44" t="s">
        <v>327</v>
      </c>
      <c r="AR231" s="18">
        <v>0</v>
      </c>
      <c r="AS231" s="44" t="s">
        <v>767</v>
      </c>
      <c r="AT231" s="44" t="s">
        <v>837</v>
      </c>
    </row>
    <row r="232" spans="1:48" ht="71.25">
      <c r="A232" s="44" t="s">
        <v>754</v>
      </c>
      <c r="B232" s="44" t="s">
        <v>318</v>
      </c>
      <c r="C232" s="44" t="s">
        <v>123</v>
      </c>
      <c r="D232" s="44" t="s">
        <v>106</v>
      </c>
      <c r="E232" s="44" t="s">
        <v>841</v>
      </c>
      <c r="F232" s="44" t="s">
        <v>842</v>
      </c>
      <c r="G232" s="44" t="s">
        <v>148</v>
      </c>
      <c r="H232" s="44" t="s">
        <v>843</v>
      </c>
      <c r="I232" s="44" t="s">
        <v>126</v>
      </c>
      <c r="J232" s="44" t="s">
        <v>844</v>
      </c>
      <c r="K232" s="44" t="s">
        <v>845</v>
      </c>
      <c r="L232" s="44" t="s">
        <v>114</v>
      </c>
      <c r="M232" s="45">
        <v>45795</v>
      </c>
      <c r="N232" s="45">
        <v>45800</v>
      </c>
      <c r="O232" s="18">
        <v>23</v>
      </c>
      <c r="P232" s="18">
        <v>17</v>
      </c>
      <c r="Q232" s="18">
        <v>6</v>
      </c>
      <c r="R232" s="18" t="s">
        <v>760</v>
      </c>
      <c r="S232" s="18" t="s">
        <v>760</v>
      </c>
      <c r="T232" s="18">
        <v>23</v>
      </c>
      <c r="U232" s="18" t="s">
        <v>760</v>
      </c>
      <c r="V232" s="18" t="s">
        <v>760</v>
      </c>
      <c r="W232" s="18" t="s">
        <v>760</v>
      </c>
      <c r="X232" s="18">
        <v>2</v>
      </c>
      <c r="Y232" s="18">
        <v>21</v>
      </c>
      <c r="Z232" s="18">
        <v>0</v>
      </c>
      <c r="AA232" s="18" t="s">
        <v>760</v>
      </c>
      <c r="AB232" s="18" t="s">
        <v>760</v>
      </c>
      <c r="AC232" s="18" t="s">
        <v>469</v>
      </c>
      <c r="AD232" s="18" t="s">
        <v>760</v>
      </c>
      <c r="AE232" s="18">
        <v>1</v>
      </c>
      <c r="AF232" s="18" t="s">
        <v>760</v>
      </c>
      <c r="AG232" s="18" t="s">
        <v>760</v>
      </c>
      <c r="AH232" s="18" t="s">
        <v>455</v>
      </c>
      <c r="AI232" s="18">
        <v>12</v>
      </c>
      <c r="AJ232" s="18">
        <v>0</v>
      </c>
      <c r="AK232" s="18">
        <v>0</v>
      </c>
      <c r="AL232" s="18">
        <v>0</v>
      </c>
      <c r="AM232" s="18">
        <v>3</v>
      </c>
      <c r="AN232" s="18">
        <v>17</v>
      </c>
      <c r="AO232" s="44" t="s">
        <v>846</v>
      </c>
      <c r="AP232" s="19">
        <v>0</v>
      </c>
      <c r="AQ232" s="44" t="s">
        <v>327</v>
      </c>
      <c r="AR232" s="18">
        <v>0</v>
      </c>
      <c r="AS232" s="44" t="s">
        <v>847</v>
      </c>
      <c r="AT232" s="44" t="s">
        <v>117</v>
      </c>
    </row>
    <row r="233" spans="1:48">
      <c r="A233" s="44" t="s">
        <v>754</v>
      </c>
      <c r="B233" s="44" t="s">
        <v>318</v>
      </c>
      <c r="C233" s="44" t="s">
        <v>123</v>
      </c>
      <c r="D233" s="44" t="s">
        <v>106</v>
      </c>
      <c r="E233" s="44" t="s">
        <v>831</v>
      </c>
      <c r="F233" s="44" t="s">
        <v>848</v>
      </c>
      <c r="G233" s="44" t="s">
        <v>148</v>
      </c>
      <c r="H233" s="44" t="s">
        <v>606</v>
      </c>
      <c r="I233" s="44" t="s">
        <v>111</v>
      </c>
      <c r="J233" s="44" t="s">
        <v>765</v>
      </c>
      <c r="K233" s="44" t="s">
        <v>766</v>
      </c>
      <c r="L233" s="44" t="s">
        <v>114</v>
      </c>
      <c r="M233" s="45">
        <v>45779</v>
      </c>
      <c r="N233" s="45">
        <v>45779</v>
      </c>
      <c r="O233" s="18">
        <v>3</v>
      </c>
      <c r="P233" s="18">
        <v>1</v>
      </c>
      <c r="Q233" s="18">
        <v>2</v>
      </c>
      <c r="R233" s="18" t="s">
        <v>760</v>
      </c>
      <c r="S233" s="18" t="s">
        <v>760</v>
      </c>
      <c r="T233" s="18">
        <v>3</v>
      </c>
      <c r="U233" s="18" t="s">
        <v>760</v>
      </c>
      <c r="V233" s="18" t="s">
        <v>760</v>
      </c>
      <c r="W233" s="18" t="s">
        <v>760</v>
      </c>
      <c r="X233" s="18">
        <v>0</v>
      </c>
      <c r="Y233" s="18">
        <v>3</v>
      </c>
      <c r="Z233" s="18">
        <v>0</v>
      </c>
      <c r="AA233" s="18" t="s">
        <v>760</v>
      </c>
      <c r="AB233" s="18" t="s">
        <v>760</v>
      </c>
      <c r="AC233" s="18" t="s">
        <v>760</v>
      </c>
      <c r="AD233" s="18" t="s">
        <v>760</v>
      </c>
      <c r="AE233" s="18">
        <v>0</v>
      </c>
      <c r="AF233" s="18" t="s">
        <v>760</v>
      </c>
      <c r="AG233" s="18" t="s">
        <v>760</v>
      </c>
      <c r="AH233" s="18" t="s">
        <v>760</v>
      </c>
      <c r="AI233" s="18">
        <v>0</v>
      </c>
      <c r="AJ233" s="18">
        <v>0</v>
      </c>
      <c r="AK233" s="18">
        <v>0</v>
      </c>
      <c r="AL233" s="18">
        <v>0</v>
      </c>
      <c r="AM233" s="18">
        <v>0</v>
      </c>
      <c r="AN233" s="18">
        <v>0</v>
      </c>
      <c r="AO233" s="44" t="s">
        <v>656</v>
      </c>
      <c r="AP233" s="19">
        <v>0</v>
      </c>
      <c r="AQ233" s="44" t="s">
        <v>327</v>
      </c>
      <c r="AR233" s="18">
        <v>0</v>
      </c>
      <c r="AS233" s="44" t="s">
        <v>767</v>
      </c>
      <c r="AT233" s="44" t="s">
        <v>834</v>
      </c>
    </row>
    <row r="234" spans="1:48" ht="28.5">
      <c r="A234" s="44" t="s">
        <v>754</v>
      </c>
      <c r="B234" s="44" t="s">
        <v>318</v>
      </c>
      <c r="C234" s="44" t="s">
        <v>123</v>
      </c>
      <c r="D234" s="44" t="s">
        <v>106</v>
      </c>
      <c r="E234" s="44" t="s">
        <v>831</v>
      </c>
      <c r="F234" s="44" t="s">
        <v>849</v>
      </c>
      <c r="G234" s="44" t="s">
        <v>148</v>
      </c>
      <c r="H234" s="44" t="s">
        <v>606</v>
      </c>
      <c r="I234" s="44" t="s">
        <v>111</v>
      </c>
      <c r="J234" s="44" t="s">
        <v>765</v>
      </c>
      <c r="K234" s="44" t="s">
        <v>766</v>
      </c>
      <c r="L234" s="44" t="s">
        <v>114</v>
      </c>
      <c r="M234" s="45">
        <v>45790</v>
      </c>
      <c r="N234" s="45">
        <v>45790</v>
      </c>
      <c r="O234" s="18">
        <v>4</v>
      </c>
      <c r="P234" s="18">
        <v>1</v>
      </c>
      <c r="Q234" s="18">
        <v>3</v>
      </c>
      <c r="R234" s="18" t="s">
        <v>760</v>
      </c>
      <c r="S234" s="18" t="s">
        <v>760</v>
      </c>
      <c r="T234" s="18">
        <v>4</v>
      </c>
      <c r="U234" s="18" t="s">
        <v>760</v>
      </c>
      <c r="V234" s="18" t="s">
        <v>760</v>
      </c>
      <c r="W234" s="18" t="s">
        <v>760</v>
      </c>
      <c r="X234" s="18">
        <v>0</v>
      </c>
      <c r="Y234" s="18">
        <v>4</v>
      </c>
      <c r="Z234" s="18">
        <v>0</v>
      </c>
      <c r="AA234" s="18" t="s">
        <v>760</v>
      </c>
      <c r="AB234" s="18" t="s">
        <v>760</v>
      </c>
      <c r="AC234" s="18" t="s">
        <v>760</v>
      </c>
      <c r="AD234" s="18" t="s">
        <v>760</v>
      </c>
      <c r="AE234" s="18">
        <v>0</v>
      </c>
      <c r="AF234" s="18" t="s">
        <v>760</v>
      </c>
      <c r="AG234" s="18" t="s">
        <v>760</v>
      </c>
      <c r="AH234" s="18" t="s">
        <v>760</v>
      </c>
      <c r="AI234" s="18">
        <v>0</v>
      </c>
      <c r="AJ234" s="18">
        <v>0</v>
      </c>
      <c r="AK234" s="18">
        <v>0</v>
      </c>
      <c r="AL234" s="18">
        <v>0</v>
      </c>
      <c r="AM234" s="18">
        <v>0</v>
      </c>
      <c r="AN234" s="18">
        <v>0</v>
      </c>
      <c r="AO234" s="44" t="s">
        <v>527</v>
      </c>
      <c r="AP234" s="19">
        <v>0</v>
      </c>
      <c r="AQ234" s="44" t="s">
        <v>327</v>
      </c>
      <c r="AR234" s="18">
        <v>0</v>
      </c>
      <c r="AS234" s="44" t="s">
        <v>767</v>
      </c>
      <c r="AT234" s="44" t="s">
        <v>834</v>
      </c>
    </row>
    <row r="235" spans="1:48" ht="28.5">
      <c r="A235" s="44" t="s">
        <v>754</v>
      </c>
      <c r="B235" s="44" t="s">
        <v>318</v>
      </c>
      <c r="C235" s="44" t="s">
        <v>123</v>
      </c>
      <c r="D235" s="44" t="s">
        <v>106</v>
      </c>
      <c r="E235" s="44" t="s">
        <v>850</v>
      </c>
      <c r="F235" s="44" t="s">
        <v>851</v>
      </c>
      <c r="G235" s="44" t="s">
        <v>148</v>
      </c>
      <c r="H235" s="44" t="s">
        <v>764</v>
      </c>
      <c r="I235" s="44" t="s">
        <v>587</v>
      </c>
      <c r="J235" s="44" t="s">
        <v>765</v>
      </c>
      <c r="K235" s="44" t="s">
        <v>766</v>
      </c>
      <c r="L235" s="44" t="s">
        <v>114</v>
      </c>
      <c r="M235" s="45">
        <v>45793</v>
      </c>
      <c r="N235" s="45">
        <v>45793</v>
      </c>
      <c r="O235" s="18">
        <v>16</v>
      </c>
      <c r="P235" s="18">
        <v>7</v>
      </c>
      <c r="Q235" s="18">
        <v>9</v>
      </c>
      <c r="R235" s="18" t="s">
        <v>760</v>
      </c>
      <c r="S235" s="18" t="s">
        <v>760</v>
      </c>
      <c r="T235" s="18">
        <v>16</v>
      </c>
      <c r="U235" s="18" t="s">
        <v>760</v>
      </c>
      <c r="V235" s="18" t="s">
        <v>760</v>
      </c>
      <c r="W235" s="18" t="s">
        <v>760</v>
      </c>
      <c r="X235" s="18">
        <v>1</v>
      </c>
      <c r="Y235" s="18">
        <v>15</v>
      </c>
      <c r="Z235" s="18">
        <v>0</v>
      </c>
      <c r="AA235" s="18" t="s">
        <v>760</v>
      </c>
      <c r="AB235" s="18" t="s">
        <v>760</v>
      </c>
      <c r="AC235" s="18" t="s">
        <v>760</v>
      </c>
      <c r="AD235" s="18" t="s">
        <v>760</v>
      </c>
      <c r="AE235" s="18">
        <v>0</v>
      </c>
      <c r="AF235" s="18" t="s">
        <v>760</v>
      </c>
      <c r="AG235" s="18" t="s">
        <v>760</v>
      </c>
      <c r="AH235" s="18" t="s">
        <v>175</v>
      </c>
      <c r="AI235" s="18">
        <v>15</v>
      </c>
      <c r="AJ235" s="18">
        <v>0</v>
      </c>
      <c r="AK235" s="18">
        <v>0</v>
      </c>
      <c r="AL235" s="18">
        <v>0</v>
      </c>
      <c r="AM235" s="18">
        <v>0</v>
      </c>
      <c r="AN235" s="18">
        <v>0</v>
      </c>
      <c r="AO235" s="44" t="s">
        <v>527</v>
      </c>
      <c r="AP235" s="19">
        <v>0</v>
      </c>
      <c r="AQ235" s="44" t="s">
        <v>327</v>
      </c>
      <c r="AR235" s="18">
        <v>0</v>
      </c>
      <c r="AS235" s="44" t="s">
        <v>767</v>
      </c>
      <c r="AT235" s="44" t="s">
        <v>852</v>
      </c>
    </row>
    <row r="236" spans="1:48" ht="28.5">
      <c r="A236" s="44" t="s">
        <v>754</v>
      </c>
      <c r="B236" s="44" t="s">
        <v>318</v>
      </c>
      <c r="C236" s="44" t="s">
        <v>123</v>
      </c>
      <c r="D236" s="44" t="s">
        <v>106</v>
      </c>
      <c r="E236" s="44" t="s">
        <v>853</v>
      </c>
      <c r="F236" s="44" t="s">
        <v>854</v>
      </c>
      <c r="G236" s="44" t="s">
        <v>148</v>
      </c>
      <c r="H236" s="44" t="s">
        <v>855</v>
      </c>
      <c r="I236" s="44" t="s">
        <v>126</v>
      </c>
      <c r="J236" s="44" t="s">
        <v>765</v>
      </c>
      <c r="K236" s="44" t="s">
        <v>766</v>
      </c>
      <c r="L236" s="44" t="s">
        <v>114</v>
      </c>
      <c r="M236" s="45">
        <v>45796</v>
      </c>
      <c r="N236" s="45">
        <v>45796</v>
      </c>
      <c r="O236" s="18">
        <v>4</v>
      </c>
      <c r="P236" s="18">
        <v>0</v>
      </c>
      <c r="Q236" s="18">
        <v>4</v>
      </c>
      <c r="R236" s="18" t="s">
        <v>760</v>
      </c>
      <c r="S236" s="18" t="s">
        <v>760</v>
      </c>
      <c r="T236" s="18">
        <v>4</v>
      </c>
      <c r="U236" s="18" t="s">
        <v>760</v>
      </c>
      <c r="V236" s="18" t="s">
        <v>760</v>
      </c>
      <c r="W236" s="18" t="s">
        <v>760</v>
      </c>
      <c r="X236" s="18">
        <v>1</v>
      </c>
      <c r="Y236" s="18">
        <v>3</v>
      </c>
      <c r="Z236" s="18">
        <v>0</v>
      </c>
      <c r="AA236" s="18" t="s">
        <v>760</v>
      </c>
      <c r="AB236" s="18" t="s">
        <v>760</v>
      </c>
      <c r="AC236" s="18" t="s">
        <v>760</v>
      </c>
      <c r="AD236" s="18" t="s">
        <v>760</v>
      </c>
      <c r="AE236" s="18">
        <v>0</v>
      </c>
      <c r="AF236" s="18" t="s">
        <v>760</v>
      </c>
      <c r="AG236" s="18" t="s">
        <v>760</v>
      </c>
      <c r="AH236" s="18" t="s">
        <v>175</v>
      </c>
      <c r="AI236" s="18">
        <v>3</v>
      </c>
      <c r="AJ236" s="18">
        <v>0</v>
      </c>
      <c r="AK236" s="18">
        <v>0</v>
      </c>
      <c r="AL236" s="18">
        <v>0</v>
      </c>
      <c r="AM236" s="18">
        <v>0</v>
      </c>
      <c r="AN236" s="18">
        <v>0</v>
      </c>
      <c r="AO236" s="44" t="s">
        <v>242</v>
      </c>
      <c r="AP236" s="19">
        <v>0</v>
      </c>
      <c r="AQ236" s="44" t="s">
        <v>327</v>
      </c>
      <c r="AR236" s="18">
        <v>0</v>
      </c>
      <c r="AS236" s="44" t="s">
        <v>767</v>
      </c>
      <c r="AT236" s="44" t="s">
        <v>768</v>
      </c>
    </row>
    <row r="237" spans="1:48" ht="71.25">
      <c r="A237" s="44" t="s">
        <v>754</v>
      </c>
      <c r="B237" s="44" t="s">
        <v>318</v>
      </c>
      <c r="C237" s="44" t="s">
        <v>123</v>
      </c>
      <c r="D237" s="44" t="s">
        <v>106</v>
      </c>
      <c r="E237" s="44" t="s">
        <v>856</v>
      </c>
      <c r="F237" s="44" t="s">
        <v>857</v>
      </c>
      <c r="G237" s="44" t="s">
        <v>148</v>
      </c>
      <c r="H237" s="44" t="s">
        <v>855</v>
      </c>
      <c r="I237" s="44" t="s">
        <v>126</v>
      </c>
      <c r="J237" s="44" t="s">
        <v>765</v>
      </c>
      <c r="K237" s="44" t="s">
        <v>766</v>
      </c>
      <c r="L237" s="44" t="s">
        <v>114</v>
      </c>
      <c r="M237" s="45">
        <v>45796</v>
      </c>
      <c r="N237" s="45">
        <v>45796</v>
      </c>
      <c r="O237" s="18">
        <v>4</v>
      </c>
      <c r="P237" s="18">
        <v>0</v>
      </c>
      <c r="Q237" s="18">
        <v>4</v>
      </c>
      <c r="R237" s="18" t="s">
        <v>760</v>
      </c>
      <c r="S237" s="18" t="s">
        <v>760</v>
      </c>
      <c r="T237" s="18">
        <v>4</v>
      </c>
      <c r="U237" s="18" t="s">
        <v>760</v>
      </c>
      <c r="V237" s="18" t="s">
        <v>760</v>
      </c>
      <c r="W237" s="18" t="s">
        <v>760</v>
      </c>
      <c r="X237" s="18">
        <v>1</v>
      </c>
      <c r="Y237" s="18">
        <v>3</v>
      </c>
      <c r="Z237" s="18">
        <v>0</v>
      </c>
      <c r="AA237" s="18" t="s">
        <v>760</v>
      </c>
      <c r="AB237" s="18" t="s">
        <v>760</v>
      </c>
      <c r="AC237" s="18" t="s">
        <v>760</v>
      </c>
      <c r="AD237" s="18" t="s">
        <v>760</v>
      </c>
      <c r="AE237" s="18">
        <v>0</v>
      </c>
      <c r="AF237" s="18" t="s">
        <v>760</v>
      </c>
      <c r="AG237" s="18" t="s">
        <v>760</v>
      </c>
      <c r="AH237" s="18" t="s">
        <v>175</v>
      </c>
      <c r="AI237" s="18">
        <v>3</v>
      </c>
      <c r="AJ237" s="18">
        <v>0</v>
      </c>
      <c r="AK237" s="18">
        <v>0</v>
      </c>
      <c r="AL237" s="18">
        <v>0</v>
      </c>
      <c r="AM237" s="18">
        <v>0</v>
      </c>
      <c r="AN237" s="18">
        <v>0</v>
      </c>
      <c r="AO237" s="44" t="s">
        <v>242</v>
      </c>
      <c r="AP237" s="19">
        <v>0</v>
      </c>
      <c r="AQ237" s="44" t="s">
        <v>327</v>
      </c>
      <c r="AR237" s="18">
        <v>0</v>
      </c>
      <c r="AS237" s="44" t="s">
        <v>767</v>
      </c>
      <c r="AT237" s="44" t="s">
        <v>858</v>
      </c>
    </row>
    <row r="238" spans="1:48" ht="28.5">
      <c r="A238" s="44" t="s">
        <v>754</v>
      </c>
      <c r="B238" s="44" t="s">
        <v>318</v>
      </c>
      <c r="C238" s="44" t="s">
        <v>123</v>
      </c>
      <c r="D238" s="44" t="s">
        <v>106</v>
      </c>
      <c r="E238" s="44" t="s">
        <v>859</v>
      </c>
      <c r="F238" s="44" t="s">
        <v>860</v>
      </c>
      <c r="G238" s="44" t="s">
        <v>148</v>
      </c>
      <c r="H238" s="44" t="s">
        <v>777</v>
      </c>
      <c r="I238" s="44" t="s">
        <v>126</v>
      </c>
      <c r="J238" s="44" t="s">
        <v>765</v>
      </c>
      <c r="K238" s="44" t="s">
        <v>766</v>
      </c>
      <c r="L238" s="44" t="s">
        <v>114</v>
      </c>
      <c r="M238" s="45">
        <v>45797</v>
      </c>
      <c r="N238" s="45">
        <v>45797</v>
      </c>
      <c r="O238" s="18">
        <v>3</v>
      </c>
      <c r="P238" s="18">
        <v>2</v>
      </c>
      <c r="Q238" s="18">
        <v>1</v>
      </c>
      <c r="R238" s="18" t="s">
        <v>760</v>
      </c>
      <c r="S238" s="18" t="s">
        <v>760</v>
      </c>
      <c r="T238" s="18">
        <v>3</v>
      </c>
      <c r="U238" s="18" t="s">
        <v>760</v>
      </c>
      <c r="V238" s="18" t="s">
        <v>760</v>
      </c>
      <c r="W238" s="18" t="s">
        <v>760</v>
      </c>
      <c r="X238" s="18">
        <v>1</v>
      </c>
      <c r="Y238" s="18">
        <v>1</v>
      </c>
      <c r="Z238" s="18">
        <v>1</v>
      </c>
      <c r="AA238" s="18" t="s">
        <v>760</v>
      </c>
      <c r="AB238" s="18" t="s">
        <v>760</v>
      </c>
      <c r="AC238" s="18" t="s">
        <v>760</v>
      </c>
      <c r="AD238" s="18" t="s">
        <v>760</v>
      </c>
      <c r="AE238" s="18">
        <v>0</v>
      </c>
      <c r="AF238" s="18" t="s">
        <v>760</v>
      </c>
      <c r="AG238" s="18" t="s">
        <v>760</v>
      </c>
      <c r="AH238" s="18" t="s">
        <v>760</v>
      </c>
      <c r="AI238" s="18">
        <v>0</v>
      </c>
      <c r="AJ238" s="18">
        <v>0</v>
      </c>
      <c r="AK238" s="18">
        <v>0</v>
      </c>
      <c r="AL238" s="18">
        <v>0</v>
      </c>
      <c r="AM238" s="18">
        <v>0</v>
      </c>
      <c r="AN238" s="18">
        <v>0</v>
      </c>
      <c r="AO238" s="44" t="s">
        <v>475</v>
      </c>
      <c r="AP238" s="19">
        <v>0</v>
      </c>
      <c r="AQ238" s="44" t="s">
        <v>327</v>
      </c>
      <c r="AR238" s="18">
        <v>0</v>
      </c>
      <c r="AS238" s="44" t="s">
        <v>767</v>
      </c>
      <c r="AT238" s="44" t="s">
        <v>861</v>
      </c>
    </row>
    <row r="239" spans="1:48" ht="42.75">
      <c r="A239" s="44" t="s">
        <v>754</v>
      </c>
      <c r="B239" s="44" t="s">
        <v>318</v>
      </c>
      <c r="C239" s="44" t="s">
        <v>123</v>
      </c>
      <c r="D239" s="44" t="s">
        <v>106</v>
      </c>
      <c r="E239" s="44" t="s">
        <v>862</v>
      </c>
      <c r="F239" s="44" t="s">
        <v>863</v>
      </c>
      <c r="G239" s="44" t="s">
        <v>148</v>
      </c>
      <c r="H239" s="44" t="s">
        <v>780</v>
      </c>
      <c r="I239" s="44" t="s">
        <v>126</v>
      </c>
      <c r="J239" s="44" t="s">
        <v>765</v>
      </c>
      <c r="K239" s="44" t="s">
        <v>766</v>
      </c>
      <c r="L239" s="44" t="s">
        <v>114</v>
      </c>
      <c r="M239" s="45">
        <v>45798</v>
      </c>
      <c r="N239" s="45">
        <v>45798</v>
      </c>
      <c r="O239" s="18">
        <v>2</v>
      </c>
      <c r="P239" s="18">
        <v>1</v>
      </c>
      <c r="Q239" s="18">
        <v>1</v>
      </c>
      <c r="R239" s="18" t="s">
        <v>760</v>
      </c>
      <c r="S239" s="18" t="s">
        <v>760</v>
      </c>
      <c r="T239" s="18">
        <v>2</v>
      </c>
      <c r="U239" s="18" t="s">
        <v>760</v>
      </c>
      <c r="V239" s="18" t="s">
        <v>760</v>
      </c>
      <c r="W239" s="18" t="s">
        <v>760</v>
      </c>
      <c r="X239" s="18">
        <v>0</v>
      </c>
      <c r="Y239" s="18">
        <v>2</v>
      </c>
      <c r="Z239" s="18">
        <v>0</v>
      </c>
      <c r="AA239" s="18" t="s">
        <v>760</v>
      </c>
      <c r="AB239" s="18" t="s">
        <v>760</v>
      </c>
      <c r="AC239" s="18" t="s">
        <v>760</v>
      </c>
      <c r="AD239" s="18" t="s">
        <v>760</v>
      </c>
      <c r="AE239" s="18">
        <v>0</v>
      </c>
      <c r="AF239" s="18" t="s">
        <v>760</v>
      </c>
      <c r="AG239" s="18" t="s">
        <v>760</v>
      </c>
      <c r="AH239" s="18" t="s">
        <v>760</v>
      </c>
      <c r="AI239" s="18">
        <v>0</v>
      </c>
      <c r="AJ239" s="18">
        <v>0</v>
      </c>
      <c r="AK239" s="18">
        <v>0</v>
      </c>
      <c r="AL239" s="18">
        <v>0</v>
      </c>
      <c r="AM239" s="18">
        <v>0</v>
      </c>
      <c r="AN239" s="18">
        <v>0</v>
      </c>
      <c r="AO239" s="44" t="s">
        <v>300</v>
      </c>
      <c r="AP239" s="19">
        <v>0</v>
      </c>
      <c r="AQ239" s="44" t="s">
        <v>327</v>
      </c>
      <c r="AR239" s="18">
        <v>0</v>
      </c>
      <c r="AS239" s="44" t="s">
        <v>767</v>
      </c>
      <c r="AT239" s="44" t="s">
        <v>861</v>
      </c>
    </row>
    <row r="240" spans="1:48">
      <c r="A240" s="44" t="s">
        <v>754</v>
      </c>
      <c r="B240" s="44" t="s">
        <v>318</v>
      </c>
      <c r="C240" s="44" t="s">
        <v>123</v>
      </c>
      <c r="D240" s="44" t="s">
        <v>106</v>
      </c>
      <c r="E240" s="44" t="s">
        <v>850</v>
      </c>
      <c r="F240" s="44" t="s">
        <v>864</v>
      </c>
      <c r="G240" s="44" t="s">
        <v>148</v>
      </c>
      <c r="H240" s="44" t="s">
        <v>865</v>
      </c>
      <c r="I240" s="44" t="s">
        <v>126</v>
      </c>
      <c r="J240" s="44" t="s">
        <v>765</v>
      </c>
      <c r="K240" s="44" t="s">
        <v>766</v>
      </c>
      <c r="L240" s="44" t="s">
        <v>114</v>
      </c>
      <c r="M240" s="45">
        <v>45799</v>
      </c>
      <c r="N240" s="45">
        <v>45799</v>
      </c>
      <c r="O240" s="18">
        <v>4</v>
      </c>
      <c r="P240" s="18">
        <v>1</v>
      </c>
      <c r="Q240" s="18">
        <v>3</v>
      </c>
      <c r="R240" s="18" t="s">
        <v>760</v>
      </c>
      <c r="S240" s="18" t="s">
        <v>760</v>
      </c>
      <c r="T240" s="18">
        <v>4</v>
      </c>
      <c r="U240" s="18" t="s">
        <v>760</v>
      </c>
      <c r="V240" s="18" t="s">
        <v>760</v>
      </c>
      <c r="W240" s="18" t="s">
        <v>760</v>
      </c>
      <c r="X240" s="18">
        <v>1</v>
      </c>
      <c r="Y240" s="18">
        <v>3</v>
      </c>
      <c r="Z240" s="18">
        <v>0</v>
      </c>
      <c r="AA240" s="18" t="s">
        <v>760</v>
      </c>
      <c r="AB240" s="18" t="s">
        <v>760</v>
      </c>
      <c r="AC240" s="18" t="s">
        <v>760</v>
      </c>
      <c r="AD240" s="18" t="s">
        <v>760</v>
      </c>
      <c r="AE240" s="18">
        <v>0</v>
      </c>
      <c r="AF240" s="18" t="s">
        <v>760</v>
      </c>
      <c r="AG240" s="18" t="s">
        <v>760</v>
      </c>
      <c r="AH240" s="18" t="s">
        <v>760</v>
      </c>
      <c r="AI240" s="18">
        <v>0</v>
      </c>
      <c r="AJ240" s="18">
        <v>0</v>
      </c>
      <c r="AK240" s="18">
        <v>0</v>
      </c>
      <c r="AL240" s="18">
        <v>0</v>
      </c>
      <c r="AM240" s="18">
        <v>0</v>
      </c>
      <c r="AN240" s="18">
        <v>0</v>
      </c>
      <c r="AO240" s="44" t="s">
        <v>656</v>
      </c>
      <c r="AP240" s="19">
        <v>0</v>
      </c>
      <c r="AQ240" s="44" t="s">
        <v>327</v>
      </c>
      <c r="AR240" s="18">
        <v>0</v>
      </c>
      <c r="AS240" s="44" t="s">
        <v>767</v>
      </c>
      <c r="AT240" s="44" t="s">
        <v>866</v>
      </c>
    </row>
    <row r="241" spans="1:48" ht="28.5">
      <c r="A241" s="44" t="s">
        <v>754</v>
      </c>
      <c r="B241" s="44" t="s">
        <v>318</v>
      </c>
      <c r="C241" s="44" t="s">
        <v>123</v>
      </c>
      <c r="D241" s="44" t="s">
        <v>106</v>
      </c>
      <c r="E241" s="44" t="s">
        <v>853</v>
      </c>
      <c r="F241" s="44" t="s">
        <v>867</v>
      </c>
      <c r="G241" s="44" t="s">
        <v>148</v>
      </c>
      <c r="H241" s="44" t="s">
        <v>865</v>
      </c>
      <c r="I241" s="44" t="s">
        <v>126</v>
      </c>
      <c r="J241" s="44" t="s">
        <v>765</v>
      </c>
      <c r="K241" s="44" t="s">
        <v>766</v>
      </c>
      <c r="L241" s="44" t="s">
        <v>114</v>
      </c>
      <c r="M241" s="45">
        <v>45800</v>
      </c>
      <c r="N241" s="45">
        <v>45800</v>
      </c>
      <c r="O241" s="18">
        <v>3</v>
      </c>
      <c r="P241" s="18">
        <v>1</v>
      </c>
      <c r="Q241" s="18">
        <v>2</v>
      </c>
      <c r="R241" s="18" t="s">
        <v>760</v>
      </c>
      <c r="S241" s="18" t="s">
        <v>760</v>
      </c>
      <c r="T241" s="18">
        <v>3</v>
      </c>
      <c r="U241" s="18" t="s">
        <v>760</v>
      </c>
      <c r="V241" s="18" t="s">
        <v>760</v>
      </c>
      <c r="W241" s="18" t="s">
        <v>760</v>
      </c>
      <c r="X241" s="18">
        <v>0</v>
      </c>
      <c r="Y241" s="18">
        <v>3</v>
      </c>
      <c r="Z241" s="18">
        <v>0</v>
      </c>
      <c r="AA241" s="18" t="s">
        <v>760</v>
      </c>
      <c r="AB241" s="18" t="s">
        <v>760</v>
      </c>
      <c r="AC241" s="18" t="s">
        <v>760</v>
      </c>
      <c r="AD241" s="18" t="s">
        <v>760</v>
      </c>
      <c r="AE241" s="18">
        <v>0</v>
      </c>
      <c r="AF241" s="18" t="s">
        <v>760</v>
      </c>
      <c r="AG241" s="18" t="s">
        <v>760</v>
      </c>
      <c r="AH241" s="18" t="s">
        <v>760</v>
      </c>
      <c r="AI241" s="18">
        <v>0</v>
      </c>
      <c r="AJ241" s="18">
        <v>0</v>
      </c>
      <c r="AK241" s="18">
        <v>0</v>
      </c>
      <c r="AL241" s="18">
        <v>0</v>
      </c>
      <c r="AM241" s="18">
        <v>0</v>
      </c>
      <c r="AN241" s="18">
        <v>0</v>
      </c>
      <c r="AO241" s="44" t="s">
        <v>656</v>
      </c>
      <c r="AP241" s="19">
        <v>0</v>
      </c>
      <c r="AQ241" s="44" t="s">
        <v>327</v>
      </c>
      <c r="AR241" s="18">
        <v>0</v>
      </c>
      <c r="AS241" s="44" t="s">
        <v>767</v>
      </c>
      <c r="AT241" s="44" t="s">
        <v>768</v>
      </c>
    </row>
    <row r="242" spans="1:48" ht="85.5">
      <c r="A242" s="44" t="s">
        <v>754</v>
      </c>
      <c r="B242" s="44" t="s">
        <v>318</v>
      </c>
      <c r="C242" s="44" t="s">
        <v>123</v>
      </c>
      <c r="D242" s="44" t="s">
        <v>106</v>
      </c>
      <c r="E242" s="44" t="s">
        <v>868</v>
      </c>
      <c r="F242" s="44" t="s">
        <v>869</v>
      </c>
      <c r="G242" s="44" t="s">
        <v>171</v>
      </c>
      <c r="H242" s="44" t="s">
        <v>870</v>
      </c>
      <c r="I242" s="44" t="s">
        <v>126</v>
      </c>
      <c r="J242" s="44" t="s">
        <v>111</v>
      </c>
      <c r="K242" s="44" t="s">
        <v>871</v>
      </c>
      <c r="L242" s="44" t="s">
        <v>152</v>
      </c>
      <c r="M242" s="45">
        <v>45799</v>
      </c>
      <c r="N242" s="45">
        <v>45800</v>
      </c>
      <c r="O242" s="18">
        <v>44</v>
      </c>
      <c r="P242" s="18">
        <v>15</v>
      </c>
      <c r="Q242" s="18">
        <v>29</v>
      </c>
      <c r="R242" s="18" t="s">
        <v>760</v>
      </c>
      <c r="S242" s="18" t="s">
        <v>760</v>
      </c>
      <c r="T242" s="18">
        <v>44</v>
      </c>
      <c r="U242" s="18" t="s">
        <v>760</v>
      </c>
      <c r="V242" s="18" t="s">
        <v>760</v>
      </c>
      <c r="W242" s="18" t="s">
        <v>760</v>
      </c>
      <c r="X242" s="18">
        <v>11</v>
      </c>
      <c r="Y242" s="18">
        <v>22</v>
      </c>
      <c r="Z242" s="18">
        <v>11</v>
      </c>
      <c r="AA242" s="18" t="s">
        <v>760</v>
      </c>
      <c r="AB242" s="18" t="s">
        <v>760</v>
      </c>
      <c r="AC242" s="18" t="s">
        <v>382</v>
      </c>
      <c r="AD242" s="18" t="s">
        <v>760</v>
      </c>
      <c r="AE242" s="18">
        <v>1</v>
      </c>
      <c r="AF242" s="18" t="s">
        <v>760</v>
      </c>
      <c r="AG242" s="18" t="s">
        <v>760</v>
      </c>
      <c r="AH242" s="18" t="s">
        <v>382</v>
      </c>
      <c r="AI242" s="18">
        <v>39</v>
      </c>
      <c r="AJ242" s="18">
        <v>0</v>
      </c>
      <c r="AK242" s="18">
        <v>0</v>
      </c>
      <c r="AL242" s="18">
        <v>0</v>
      </c>
      <c r="AM242" s="18">
        <v>0</v>
      </c>
      <c r="AN242" s="18">
        <v>2</v>
      </c>
      <c r="AO242" s="44" t="s">
        <v>872</v>
      </c>
      <c r="AP242" s="19">
        <v>0</v>
      </c>
      <c r="AQ242" s="44" t="s">
        <v>327</v>
      </c>
      <c r="AR242" s="18">
        <v>0</v>
      </c>
      <c r="AS242" s="44" t="s">
        <v>154</v>
      </c>
      <c r="AT242" s="44" t="s">
        <v>873</v>
      </c>
      <c r="AU242" s="44" t="s">
        <v>874</v>
      </c>
    </row>
    <row r="243" spans="1:48" ht="28.5">
      <c r="A243" s="44" t="s">
        <v>754</v>
      </c>
      <c r="B243" s="44" t="s">
        <v>476</v>
      </c>
      <c r="C243" s="44" t="s">
        <v>123</v>
      </c>
      <c r="D243" s="44" t="s">
        <v>106</v>
      </c>
      <c r="E243" s="44" t="s">
        <v>853</v>
      </c>
      <c r="F243" s="44" t="s">
        <v>875</v>
      </c>
      <c r="G243" s="44" t="s">
        <v>148</v>
      </c>
      <c r="H243" s="44" t="s">
        <v>606</v>
      </c>
      <c r="I243" s="44" t="s">
        <v>111</v>
      </c>
      <c r="J243" s="44" t="s">
        <v>765</v>
      </c>
      <c r="K243" s="44" t="s">
        <v>766</v>
      </c>
      <c r="L243" s="44" t="s">
        <v>114</v>
      </c>
      <c r="M243" s="45">
        <v>45813</v>
      </c>
      <c r="N243" s="45">
        <v>45813</v>
      </c>
      <c r="O243" s="18">
        <v>3</v>
      </c>
      <c r="P243" s="18">
        <v>1</v>
      </c>
      <c r="Q243" s="18">
        <v>2</v>
      </c>
      <c r="R243" s="18" t="s">
        <v>760</v>
      </c>
      <c r="S243" s="18" t="s">
        <v>760</v>
      </c>
      <c r="T243" s="18">
        <v>3</v>
      </c>
      <c r="U243" s="18" t="s">
        <v>760</v>
      </c>
      <c r="V243" s="18" t="s">
        <v>760</v>
      </c>
      <c r="W243" s="18" t="s">
        <v>760</v>
      </c>
      <c r="X243" s="18">
        <v>0</v>
      </c>
      <c r="Y243" s="18">
        <v>3</v>
      </c>
      <c r="Z243" s="18">
        <v>0</v>
      </c>
      <c r="AA243" s="18" t="s">
        <v>760</v>
      </c>
      <c r="AB243" s="18" t="s">
        <v>760</v>
      </c>
      <c r="AC243" s="18" t="s">
        <v>760</v>
      </c>
      <c r="AD243" s="18" t="s">
        <v>760</v>
      </c>
      <c r="AE243" s="18">
        <v>0</v>
      </c>
      <c r="AF243" s="18" t="s">
        <v>760</v>
      </c>
      <c r="AG243" s="18" t="s">
        <v>760</v>
      </c>
      <c r="AH243" s="18" t="s">
        <v>760</v>
      </c>
      <c r="AI243" s="18">
        <v>3</v>
      </c>
      <c r="AJ243" s="18">
        <v>0</v>
      </c>
      <c r="AK243" s="18">
        <v>0</v>
      </c>
      <c r="AL243" s="18">
        <v>0</v>
      </c>
      <c r="AM243" s="18">
        <v>0</v>
      </c>
      <c r="AN243" s="18">
        <v>0</v>
      </c>
      <c r="AO243" s="44" t="s">
        <v>300</v>
      </c>
      <c r="AP243" s="19">
        <v>0</v>
      </c>
      <c r="AQ243" s="44" t="s">
        <v>327</v>
      </c>
      <c r="AR243" s="18">
        <v>0</v>
      </c>
      <c r="AS243" s="44" t="s">
        <v>767</v>
      </c>
      <c r="AT243" s="44" t="s">
        <v>768</v>
      </c>
    </row>
    <row r="244" spans="1:48" ht="28.5">
      <c r="A244" s="44" t="s">
        <v>754</v>
      </c>
      <c r="B244" s="44" t="s">
        <v>476</v>
      </c>
      <c r="C244" s="44" t="s">
        <v>123</v>
      </c>
      <c r="D244" s="44" t="s">
        <v>106</v>
      </c>
      <c r="E244" s="44" t="s">
        <v>853</v>
      </c>
      <c r="F244" s="44" t="s">
        <v>876</v>
      </c>
      <c r="G244" s="44" t="s">
        <v>148</v>
      </c>
      <c r="H244" s="44" t="s">
        <v>877</v>
      </c>
      <c r="I244" s="44" t="s">
        <v>126</v>
      </c>
      <c r="J244" s="44" t="s">
        <v>765</v>
      </c>
      <c r="K244" s="44" t="s">
        <v>766</v>
      </c>
      <c r="L244" s="44" t="s">
        <v>114</v>
      </c>
      <c r="M244" s="45">
        <v>45824</v>
      </c>
      <c r="N244" s="45">
        <v>45824</v>
      </c>
      <c r="O244" s="18">
        <v>2</v>
      </c>
      <c r="P244" s="18">
        <v>1</v>
      </c>
      <c r="Q244" s="18">
        <v>1</v>
      </c>
      <c r="R244" s="18" t="s">
        <v>760</v>
      </c>
      <c r="S244" s="18" t="s">
        <v>760</v>
      </c>
      <c r="T244" s="18">
        <v>2</v>
      </c>
      <c r="U244" s="18" t="s">
        <v>760</v>
      </c>
      <c r="V244" s="18" t="s">
        <v>760</v>
      </c>
      <c r="W244" s="18" t="s">
        <v>760</v>
      </c>
      <c r="X244" s="18">
        <v>0</v>
      </c>
      <c r="Y244" s="18">
        <v>2</v>
      </c>
      <c r="Z244" s="18">
        <v>0</v>
      </c>
      <c r="AA244" s="18" t="s">
        <v>760</v>
      </c>
      <c r="AB244" s="18" t="s">
        <v>760</v>
      </c>
      <c r="AC244" s="18" t="s">
        <v>760</v>
      </c>
      <c r="AD244" s="18" t="s">
        <v>760</v>
      </c>
      <c r="AE244" s="18">
        <v>0</v>
      </c>
      <c r="AF244" s="18" t="s">
        <v>760</v>
      </c>
      <c r="AG244" s="18" t="s">
        <v>760</v>
      </c>
      <c r="AH244" s="18" t="s">
        <v>760</v>
      </c>
      <c r="AI244" s="18">
        <v>2</v>
      </c>
      <c r="AJ244" s="18">
        <v>0</v>
      </c>
      <c r="AK244" s="18">
        <v>0</v>
      </c>
      <c r="AL244" s="18">
        <v>0</v>
      </c>
      <c r="AM244" s="18">
        <v>0</v>
      </c>
      <c r="AN244" s="18">
        <v>0</v>
      </c>
      <c r="AO244" s="44" t="s">
        <v>240</v>
      </c>
      <c r="AP244" s="19">
        <v>0</v>
      </c>
      <c r="AQ244" s="44" t="s">
        <v>327</v>
      </c>
      <c r="AR244" s="18">
        <v>0</v>
      </c>
      <c r="AS244" s="44" t="s">
        <v>767</v>
      </c>
      <c r="AT244" s="44" t="s">
        <v>768</v>
      </c>
    </row>
    <row r="245" spans="1:48" ht="28.5">
      <c r="A245" s="44" t="s">
        <v>754</v>
      </c>
      <c r="B245" s="44" t="s">
        <v>476</v>
      </c>
      <c r="C245" s="44" t="s">
        <v>123</v>
      </c>
      <c r="D245" s="44" t="s">
        <v>106</v>
      </c>
      <c r="E245" s="44" t="s">
        <v>850</v>
      </c>
      <c r="F245" s="44" t="s">
        <v>878</v>
      </c>
      <c r="G245" s="44" t="s">
        <v>148</v>
      </c>
      <c r="H245" s="44" t="s">
        <v>879</v>
      </c>
      <c r="I245" s="44" t="s">
        <v>126</v>
      </c>
      <c r="J245" s="44" t="s">
        <v>765</v>
      </c>
      <c r="K245" s="44" t="s">
        <v>766</v>
      </c>
      <c r="L245" s="44" t="s">
        <v>114</v>
      </c>
      <c r="M245" s="45">
        <v>45825</v>
      </c>
      <c r="N245" s="45">
        <v>45825</v>
      </c>
      <c r="O245" s="18">
        <v>8</v>
      </c>
      <c r="P245" s="18">
        <v>1</v>
      </c>
      <c r="Q245" s="18">
        <v>7</v>
      </c>
      <c r="R245" s="18" t="s">
        <v>760</v>
      </c>
      <c r="S245" s="18" t="s">
        <v>760</v>
      </c>
      <c r="T245" s="18">
        <v>8</v>
      </c>
      <c r="U245" s="18" t="s">
        <v>760</v>
      </c>
      <c r="V245" s="18" t="s">
        <v>760</v>
      </c>
      <c r="W245" s="18" t="s">
        <v>760</v>
      </c>
      <c r="X245" s="18">
        <v>0</v>
      </c>
      <c r="Y245" s="18">
        <v>8</v>
      </c>
      <c r="Z245" s="18">
        <v>0</v>
      </c>
      <c r="AA245" s="18" t="s">
        <v>760</v>
      </c>
      <c r="AB245" s="18" t="s">
        <v>760</v>
      </c>
      <c r="AC245" s="18" t="s">
        <v>760</v>
      </c>
      <c r="AD245" s="18" t="s">
        <v>760</v>
      </c>
      <c r="AE245" s="18">
        <v>0</v>
      </c>
      <c r="AF245" s="18" t="s">
        <v>760</v>
      </c>
      <c r="AG245" s="18" t="s">
        <v>760</v>
      </c>
      <c r="AH245" s="18" t="s">
        <v>760</v>
      </c>
      <c r="AI245" s="18">
        <v>8</v>
      </c>
      <c r="AJ245" s="18">
        <v>0</v>
      </c>
      <c r="AK245" s="18">
        <v>0</v>
      </c>
      <c r="AL245" s="18">
        <v>0</v>
      </c>
      <c r="AM245" s="18">
        <v>0</v>
      </c>
      <c r="AN245" s="18">
        <v>0</v>
      </c>
      <c r="AO245" s="44" t="s">
        <v>240</v>
      </c>
      <c r="AP245" s="19">
        <v>0</v>
      </c>
      <c r="AQ245" s="44" t="s">
        <v>327</v>
      </c>
      <c r="AR245" s="18">
        <v>0</v>
      </c>
      <c r="AS245" s="44" t="s">
        <v>767</v>
      </c>
      <c r="AT245" s="44" t="s">
        <v>880</v>
      </c>
    </row>
    <row r="246" spans="1:48" ht="57">
      <c r="A246" s="44" t="s">
        <v>754</v>
      </c>
      <c r="B246" s="44" t="s">
        <v>476</v>
      </c>
      <c r="C246" s="44" t="s">
        <v>123</v>
      </c>
      <c r="D246" s="44" t="s">
        <v>106</v>
      </c>
      <c r="E246" s="44" t="s">
        <v>881</v>
      </c>
      <c r="F246" s="44" t="s">
        <v>882</v>
      </c>
      <c r="G246" s="44" t="s">
        <v>148</v>
      </c>
      <c r="H246" s="44" t="s">
        <v>879</v>
      </c>
      <c r="I246" s="44" t="s">
        <v>126</v>
      </c>
      <c r="J246" s="44" t="s">
        <v>765</v>
      </c>
      <c r="K246" s="44" t="s">
        <v>766</v>
      </c>
      <c r="L246" s="44" t="s">
        <v>114</v>
      </c>
      <c r="M246" s="45">
        <v>45826</v>
      </c>
      <c r="N246" s="45">
        <v>45826</v>
      </c>
      <c r="O246" s="18">
        <v>11</v>
      </c>
      <c r="P246" s="18">
        <v>1</v>
      </c>
      <c r="Q246" s="18">
        <v>10</v>
      </c>
      <c r="R246" s="18" t="s">
        <v>760</v>
      </c>
      <c r="S246" s="18" t="s">
        <v>760</v>
      </c>
      <c r="T246" s="18">
        <v>11</v>
      </c>
      <c r="U246" s="18" t="s">
        <v>760</v>
      </c>
      <c r="V246" s="18" t="s">
        <v>760</v>
      </c>
      <c r="W246" s="18" t="s">
        <v>760</v>
      </c>
      <c r="X246" s="18">
        <v>0</v>
      </c>
      <c r="Y246" s="18">
        <v>11</v>
      </c>
      <c r="Z246" s="18">
        <v>0</v>
      </c>
      <c r="AA246" s="18" t="s">
        <v>760</v>
      </c>
      <c r="AB246" s="18" t="s">
        <v>760</v>
      </c>
      <c r="AC246" s="18" t="s">
        <v>760</v>
      </c>
      <c r="AD246" s="18" t="s">
        <v>760</v>
      </c>
      <c r="AE246" s="18">
        <v>0</v>
      </c>
      <c r="AF246" s="18" t="s">
        <v>760</v>
      </c>
      <c r="AG246" s="18" t="s">
        <v>760</v>
      </c>
      <c r="AH246" s="18" t="s">
        <v>760</v>
      </c>
      <c r="AI246" s="18">
        <v>11</v>
      </c>
      <c r="AJ246" s="18">
        <v>0</v>
      </c>
      <c r="AK246" s="18">
        <v>0</v>
      </c>
      <c r="AL246" s="18">
        <v>0</v>
      </c>
      <c r="AM246" s="18">
        <v>0</v>
      </c>
      <c r="AN246" s="18">
        <v>0</v>
      </c>
      <c r="AO246" s="44" t="s">
        <v>240</v>
      </c>
      <c r="AP246" s="19">
        <v>0</v>
      </c>
      <c r="AQ246" s="44" t="s">
        <v>327</v>
      </c>
      <c r="AR246" s="18">
        <v>0</v>
      </c>
      <c r="AS246" s="44" t="s">
        <v>767</v>
      </c>
      <c r="AT246" s="44" t="s">
        <v>883</v>
      </c>
    </row>
    <row r="247" spans="1:48" ht="57">
      <c r="A247" s="44" t="s">
        <v>754</v>
      </c>
      <c r="B247" s="44" t="s">
        <v>476</v>
      </c>
      <c r="C247" s="44" t="s">
        <v>123</v>
      </c>
      <c r="D247" s="44" t="s">
        <v>106</v>
      </c>
      <c r="E247" s="44" t="s">
        <v>881</v>
      </c>
      <c r="F247" s="44" t="s">
        <v>884</v>
      </c>
      <c r="G247" s="44" t="s">
        <v>148</v>
      </c>
      <c r="H247" s="44" t="s">
        <v>877</v>
      </c>
      <c r="I247" s="44" t="s">
        <v>126</v>
      </c>
      <c r="J247" s="44" t="s">
        <v>765</v>
      </c>
      <c r="K247" s="44" t="s">
        <v>766</v>
      </c>
      <c r="L247" s="44" t="s">
        <v>114</v>
      </c>
      <c r="M247" s="45">
        <v>45827</v>
      </c>
      <c r="N247" s="45">
        <v>45827</v>
      </c>
      <c r="O247" s="18">
        <v>15</v>
      </c>
      <c r="P247" s="18">
        <v>0</v>
      </c>
      <c r="Q247" s="18">
        <v>15</v>
      </c>
      <c r="R247" s="18" t="s">
        <v>760</v>
      </c>
      <c r="S247" s="18" t="s">
        <v>760</v>
      </c>
      <c r="T247" s="18">
        <v>15</v>
      </c>
      <c r="U247" s="18" t="s">
        <v>760</v>
      </c>
      <c r="V247" s="18" t="s">
        <v>760</v>
      </c>
      <c r="W247" s="18" t="s">
        <v>760</v>
      </c>
      <c r="X247" s="18">
        <v>0</v>
      </c>
      <c r="Y247" s="18">
        <v>15</v>
      </c>
      <c r="Z247" s="18">
        <v>0</v>
      </c>
      <c r="AA247" s="18" t="s">
        <v>760</v>
      </c>
      <c r="AB247" s="18" t="s">
        <v>760</v>
      </c>
      <c r="AC247" s="18" t="s">
        <v>760</v>
      </c>
      <c r="AD247" s="18" t="s">
        <v>760</v>
      </c>
      <c r="AE247" s="18">
        <v>0</v>
      </c>
      <c r="AF247" s="18" t="s">
        <v>760</v>
      </c>
      <c r="AG247" s="18" t="s">
        <v>760</v>
      </c>
      <c r="AH247" s="18" t="s">
        <v>760</v>
      </c>
      <c r="AI247" s="18">
        <v>15</v>
      </c>
      <c r="AJ247" s="18">
        <v>0</v>
      </c>
      <c r="AK247" s="18">
        <v>0</v>
      </c>
      <c r="AL247" s="18">
        <v>0</v>
      </c>
      <c r="AM247" s="18">
        <v>0</v>
      </c>
      <c r="AN247" s="18">
        <v>0</v>
      </c>
      <c r="AO247" s="44" t="s">
        <v>833</v>
      </c>
      <c r="AP247" s="19">
        <v>0</v>
      </c>
      <c r="AQ247" s="44" t="s">
        <v>327</v>
      </c>
      <c r="AR247" s="18">
        <v>0</v>
      </c>
      <c r="AS247" s="44" t="s">
        <v>767</v>
      </c>
      <c r="AT247" s="44" t="s">
        <v>883</v>
      </c>
    </row>
    <row r="248" spans="1:48" ht="42.75">
      <c r="A248" s="44" t="s">
        <v>754</v>
      </c>
      <c r="B248" s="44" t="s">
        <v>476</v>
      </c>
      <c r="C248" s="44" t="s">
        <v>123</v>
      </c>
      <c r="D248" s="44" t="s">
        <v>106</v>
      </c>
      <c r="E248" s="44" t="s">
        <v>885</v>
      </c>
      <c r="F248" s="44" t="s">
        <v>886</v>
      </c>
      <c r="G248" s="44" t="s">
        <v>148</v>
      </c>
      <c r="H248" s="44" t="s">
        <v>877</v>
      </c>
      <c r="I248" s="44" t="s">
        <v>126</v>
      </c>
      <c r="J248" s="44" t="s">
        <v>765</v>
      </c>
      <c r="K248" s="44" t="s">
        <v>766</v>
      </c>
      <c r="L248" s="44" t="s">
        <v>114</v>
      </c>
      <c r="M248" s="45">
        <v>45828</v>
      </c>
      <c r="N248" s="45">
        <v>45828</v>
      </c>
      <c r="O248" s="18">
        <v>2</v>
      </c>
      <c r="P248" s="18">
        <v>1</v>
      </c>
      <c r="Q248" s="18">
        <v>1</v>
      </c>
      <c r="R248" s="18" t="s">
        <v>760</v>
      </c>
      <c r="S248" s="18" t="s">
        <v>760</v>
      </c>
      <c r="T248" s="18">
        <v>2</v>
      </c>
      <c r="U248" s="18" t="s">
        <v>760</v>
      </c>
      <c r="V248" s="18" t="s">
        <v>760</v>
      </c>
      <c r="W248" s="18" t="s">
        <v>760</v>
      </c>
      <c r="X248" s="18">
        <v>0</v>
      </c>
      <c r="Y248" s="18">
        <v>2</v>
      </c>
      <c r="Z248" s="18">
        <v>0</v>
      </c>
      <c r="AA248" s="18" t="s">
        <v>760</v>
      </c>
      <c r="AB248" s="18" t="s">
        <v>760</v>
      </c>
      <c r="AC248" s="18" t="s">
        <v>760</v>
      </c>
      <c r="AD248" s="18" t="s">
        <v>760</v>
      </c>
      <c r="AE248" s="18">
        <v>0</v>
      </c>
      <c r="AF248" s="18" t="s">
        <v>760</v>
      </c>
      <c r="AG248" s="18" t="s">
        <v>760</v>
      </c>
      <c r="AH248" s="18" t="s">
        <v>760</v>
      </c>
      <c r="AI248" s="18">
        <v>2</v>
      </c>
      <c r="AJ248" s="18">
        <v>0</v>
      </c>
      <c r="AK248" s="18">
        <v>0</v>
      </c>
      <c r="AL248" s="18">
        <v>0</v>
      </c>
      <c r="AM248" s="18">
        <v>0</v>
      </c>
      <c r="AN248" s="18">
        <v>0</v>
      </c>
      <c r="AO248" s="44" t="s">
        <v>833</v>
      </c>
      <c r="AP248" s="19">
        <v>0</v>
      </c>
      <c r="AQ248" s="44" t="s">
        <v>327</v>
      </c>
      <c r="AR248" s="18">
        <v>0</v>
      </c>
      <c r="AS248" s="44" t="s">
        <v>767</v>
      </c>
      <c r="AT248" s="44" t="s">
        <v>887</v>
      </c>
    </row>
    <row r="249" spans="1:48" ht="28.5">
      <c r="A249" s="44" t="s">
        <v>754</v>
      </c>
      <c r="B249" s="44" t="s">
        <v>476</v>
      </c>
      <c r="C249" s="44" t="s">
        <v>123</v>
      </c>
      <c r="D249" s="44" t="s">
        <v>106</v>
      </c>
      <c r="E249" s="44" t="s">
        <v>850</v>
      </c>
      <c r="F249" s="44" t="s">
        <v>888</v>
      </c>
      <c r="G249" s="44" t="s">
        <v>148</v>
      </c>
      <c r="H249" s="44" t="s">
        <v>764</v>
      </c>
      <c r="I249" s="44" t="s">
        <v>126</v>
      </c>
      <c r="J249" s="44" t="s">
        <v>765</v>
      </c>
      <c r="K249" s="44" t="s">
        <v>766</v>
      </c>
      <c r="L249" s="44" t="s">
        <v>114</v>
      </c>
      <c r="M249" s="45">
        <v>45832</v>
      </c>
      <c r="N249" s="45">
        <v>45832</v>
      </c>
      <c r="O249" s="18">
        <v>4</v>
      </c>
      <c r="P249" s="18">
        <v>1</v>
      </c>
      <c r="Q249" s="18">
        <v>3</v>
      </c>
      <c r="R249" s="18" t="s">
        <v>760</v>
      </c>
      <c r="S249" s="18" t="s">
        <v>760</v>
      </c>
      <c r="T249" s="18">
        <v>4</v>
      </c>
      <c r="U249" s="18" t="s">
        <v>760</v>
      </c>
      <c r="V249" s="18" t="s">
        <v>760</v>
      </c>
      <c r="W249" s="18" t="s">
        <v>760</v>
      </c>
      <c r="X249" s="18">
        <v>3</v>
      </c>
      <c r="Y249" s="18">
        <v>1</v>
      </c>
      <c r="Z249" s="18">
        <v>0</v>
      </c>
      <c r="AA249" s="18" t="s">
        <v>760</v>
      </c>
      <c r="AB249" s="18" t="s">
        <v>760</v>
      </c>
      <c r="AC249" s="18" t="s">
        <v>760</v>
      </c>
      <c r="AD249" s="18" t="s">
        <v>760</v>
      </c>
      <c r="AE249" s="18">
        <v>0</v>
      </c>
      <c r="AF249" s="18" t="s">
        <v>760</v>
      </c>
      <c r="AG249" s="18" t="s">
        <v>760</v>
      </c>
      <c r="AH249" s="18" t="s">
        <v>760</v>
      </c>
      <c r="AI249" s="18">
        <v>4</v>
      </c>
      <c r="AJ249" s="18">
        <v>0</v>
      </c>
      <c r="AK249" s="18">
        <v>0</v>
      </c>
      <c r="AL249" s="18">
        <v>0</v>
      </c>
      <c r="AM249" s="18">
        <v>0</v>
      </c>
      <c r="AN249" s="18">
        <v>0</v>
      </c>
      <c r="AO249" s="44" t="s">
        <v>527</v>
      </c>
      <c r="AP249" s="19">
        <v>0</v>
      </c>
      <c r="AQ249" s="44" t="s">
        <v>327</v>
      </c>
      <c r="AR249" s="18">
        <v>0</v>
      </c>
      <c r="AS249" s="44" t="s">
        <v>767</v>
      </c>
      <c r="AT249" s="44" t="s">
        <v>880</v>
      </c>
    </row>
    <row r="250" spans="1:48" ht="28.5">
      <c r="A250" s="44" t="s">
        <v>754</v>
      </c>
      <c r="B250" s="44" t="s">
        <v>476</v>
      </c>
      <c r="C250" s="44" t="s">
        <v>123</v>
      </c>
      <c r="D250" s="44" t="s">
        <v>106</v>
      </c>
      <c r="E250" s="44" t="s">
        <v>850</v>
      </c>
      <c r="F250" s="44" t="s">
        <v>888</v>
      </c>
      <c r="G250" s="44" t="s">
        <v>148</v>
      </c>
      <c r="H250" s="44" t="s">
        <v>764</v>
      </c>
      <c r="I250" s="44" t="s">
        <v>126</v>
      </c>
      <c r="J250" s="44" t="s">
        <v>765</v>
      </c>
      <c r="K250" s="44" t="s">
        <v>766</v>
      </c>
      <c r="L250" s="44" t="s">
        <v>114</v>
      </c>
      <c r="M250" s="45">
        <v>45833</v>
      </c>
      <c r="N250" s="45">
        <v>45833</v>
      </c>
      <c r="O250" s="18">
        <v>5</v>
      </c>
      <c r="P250" s="18">
        <v>1</v>
      </c>
      <c r="Q250" s="18">
        <v>4</v>
      </c>
      <c r="R250" s="18" t="s">
        <v>760</v>
      </c>
      <c r="S250" s="18" t="s">
        <v>760</v>
      </c>
      <c r="T250" s="18">
        <v>5</v>
      </c>
      <c r="U250" s="18" t="s">
        <v>760</v>
      </c>
      <c r="V250" s="18" t="s">
        <v>760</v>
      </c>
      <c r="W250" s="18" t="s">
        <v>760</v>
      </c>
      <c r="X250" s="18">
        <v>4</v>
      </c>
      <c r="Y250" s="18">
        <v>1</v>
      </c>
      <c r="Z250" s="18">
        <v>0</v>
      </c>
      <c r="AA250" s="18" t="s">
        <v>760</v>
      </c>
      <c r="AB250" s="18" t="s">
        <v>760</v>
      </c>
      <c r="AC250" s="18" t="s">
        <v>760</v>
      </c>
      <c r="AD250" s="18" t="s">
        <v>760</v>
      </c>
      <c r="AE250" s="18">
        <v>0</v>
      </c>
      <c r="AF250" s="18" t="s">
        <v>760</v>
      </c>
      <c r="AG250" s="18" t="s">
        <v>760</v>
      </c>
      <c r="AH250" s="18" t="s">
        <v>760</v>
      </c>
      <c r="AI250" s="18">
        <v>5</v>
      </c>
      <c r="AJ250" s="18">
        <v>0</v>
      </c>
      <c r="AK250" s="18">
        <v>0</v>
      </c>
      <c r="AL250" s="18">
        <v>0</v>
      </c>
      <c r="AM250" s="18">
        <v>0</v>
      </c>
      <c r="AN250" s="18">
        <v>0</v>
      </c>
      <c r="AO250" s="44" t="s">
        <v>527</v>
      </c>
      <c r="AP250" s="19">
        <v>0</v>
      </c>
      <c r="AQ250" s="44" t="s">
        <v>327</v>
      </c>
      <c r="AR250" s="18">
        <v>0</v>
      </c>
      <c r="AS250" s="44" t="s">
        <v>767</v>
      </c>
      <c r="AT250" s="44" t="s">
        <v>880</v>
      </c>
    </row>
    <row r="251" spans="1:48" ht="28.5">
      <c r="A251" s="44" t="s">
        <v>754</v>
      </c>
      <c r="B251" s="44" t="s">
        <v>476</v>
      </c>
      <c r="C251" s="44" t="s">
        <v>123</v>
      </c>
      <c r="D251" s="44" t="s">
        <v>106</v>
      </c>
      <c r="E251" s="44" t="s">
        <v>850</v>
      </c>
      <c r="F251" s="44" t="s">
        <v>888</v>
      </c>
      <c r="G251" s="44" t="s">
        <v>148</v>
      </c>
      <c r="H251" s="44" t="s">
        <v>764</v>
      </c>
      <c r="I251" s="44" t="s">
        <v>126</v>
      </c>
      <c r="J251" s="44" t="s">
        <v>765</v>
      </c>
      <c r="K251" s="44" t="s">
        <v>766</v>
      </c>
      <c r="L251" s="44" t="s">
        <v>114</v>
      </c>
      <c r="M251" s="45">
        <v>45834</v>
      </c>
      <c r="N251" s="45">
        <v>45834</v>
      </c>
      <c r="O251" s="18">
        <v>4</v>
      </c>
      <c r="P251" s="18">
        <v>0</v>
      </c>
      <c r="Q251" s="18">
        <v>4</v>
      </c>
      <c r="R251" s="18" t="s">
        <v>760</v>
      </c>
      <c r="S251" s="18" t="s">
        <v>760</v>
      </c>
      <c r="T251" s="18">
        <v>4</v>
      </c>
      <c r="U251" s="18" t="s">
        <v>760</v>
      </c>
      <c r="V251" s="18" t="s">
        <v>760</v>
      </c>
      <c r="W251" s="18" t="s">
        <v>760</v>
      </c>
      <c r="X251" s="18">
        <v>0</v>
      </c>
      <c r="Y251" s="18">
        <v>3</v>
      </c>
      <c r="Z251" s="18">
        <v>1</v>
      </c>
      <c r="AA251" s="18" t="s">
        <v>760</v>
      </c>
      <c r="AB251" s="18" t="s">
        <v>760</v>
      </c>
      <c r="AC251" s="18" t="s">
        <v>760</v>
      </c>
      <c r="AD251" s="18" t="s">
        <v>760</v>
      </c>
      <c r="AE251" s="18">
        <v>0</v>
      </c>
      <c r="AF251" s="18" t="s">
        <v>760</v>
      </c>
      <c r="AG251" s="18" t="s">
        <v>760</v>
      </c>
      <c r="AH251" s="18" t="s">
        <v>760</v>
      </c>
      <c r="AI251" s="18">
        <v>4</v>
      </c>
      <c r="AJ251" s="18">
        <v>0</v>
      </c>
      <c r="AK251" s="18">
        <v>0</v>
      </c>
      <c r="AL251" s="18">
        <v>0</v>
      </c>
      <c r="AM251" s="18">
        <v>0</v>
      </c>
      <c r="AN251" s="18">
        <v>0</v>
      </c>
      <c r="AO251" s="44" t="s">
        <v>527</v>
      </c>
      <c r="AP251" s="19">
        <v>0</v>
      </c>
      <c r="AQ251" s="44" t="s">
        <v>327</v>
      </c>
      <c r="AR251" s="18">
        <v>0</v>
      </c>
      <c r="AS251" s="44" t="s">
        <v>767</v>
      </c>
      <c r="AT251" s="44" t="s">
        <v>880</v>
      </c>
    </row>
    <row r="252" spans="1:48" ht="28.5">
      <c r="A252" s="44" t="s">
        <v>754</v>
      </c>
      <c r="B252" s="44" t="s">
        <v>476</v>
      </c>
      <c r="C252" s="44" t="s">
        <v>123</v>
      </c>
      <c r="D252" s="44" t="s">
        <v>106</v>
      </c>
      <c r="E252" s="44" t="s">
        <v>850</v>
      </c>
      <c r="F252" s="44" t="s">
        <v>888</v>
      </c>
      <c r="G252" s="44" t="s">
        <v>148</v>
      </c>
      <c r="H252" s="44" t="s">
        <v>764</v>
      </c>
      <c r="I252" s="44" t="s">
        <v>126</v>
      </c>
      <c r="J252" s="44" t="s">
        <v>765</v>
      </c>
      <c r="K252" s="44" t="s">
        <v>766</v>
      </c>
      <c r="L252" s="44" t="s">
        <v>114</v>
      </c>
      <c r="M252" s="45">
        <v>45835</v>
      </c>
      <c r="N252" s="45">
        <v>45835</v>
      </c>
      <c r="O252" s="18">
        <v>4</v>
      </c>
      <c r="P252" s="18">
        <v>0</v>
      </c>
      <c r="Q252" s="18">
        <v>4</v>
      </c>
      <c r="R252" s="18" t="s">
        <v>760</v>
      </c>
      <c r="S252" s="18" t="s">
        <v>760</v>
      </c>
      <c r="T252" s="18">
        <v>4</v>
      </c>
      <c r="U252" s="18" t="s">
        <v>760</v>
      </c>
      <c r="V252" s="18" t="s">
        <v>760</v>
      </c>
      <c r="W252" s="18" t="s">
        <v>760</v>
      </c>
      <c r="X252" s="18">
        <v>0</v>
      </c>
      <c r="Y252" s="18">
        <v>3</v>
      </c>
      <c r="Z252" s="18">
        <v>1</v>
      </c>
      <c r="AA252" s="18" t="s">
        <v>760</v>
      </c>
      <c r="AB252" s="18" t="s">
        <v>760</v>
      </c>
      <c r="AC252" s="18" t="s">
        <v>760</v>
      </c>
      <c r="AD252" s="18" t="s">
        <v>760</v>
      </c>
      <c r="AE252" s="18">
        <v>0</v>
      </c>
      <c r="AF252" s="18" t="s">
        <v>760</v>
      </c>
      <c r="AG252" s="18" t="s">
        <v>760</v>
      </c>
      <c r="AH252" s="18" t="s">
        <v>760</v>
      </c>
      <c r="AI252" s="18">
        <v>4</v>
      </c>
      <c r="AJ252" s="18">
        <v>0</v>
      </c>
      <c r="AK252" s="18">
        <v>0</v>
      </c>
      <c r="AL252" s="18">
        <v>0</v>
      </c>
      <c r="AM252" s="18">
        <v>0</v>
      </c>
      <c r="AN252" s="18">
        <v>0</v>
      </c>
      <c r="AO252" s="44" t="s">
        <v>527</v>
      </c>
      <c r="AP252" s="19">
        <v>0</v>
      </c>
      <c r="AQ252" s="44" t="s">
        <v>327</v>
      </c>
      <c r="AR252" s="18">
        <v>0</v>
      </c>
      <c r="AS252" s="44" t="s">
        <v>767</v>
      </c>
      <c r="AT252" s="44" t="s">
        <v>880</v>
      </c>
    </row>
    <row r="253" spans="1:48">
      <c r="A253" s="44" t="s">
        <v>754</v>
      </c>
      <c r="B253" s="44" t="s">
        <v>476</v>
      </c>
      <c r="C253" s="44" t="s">
        <v>123</v>
      </c>
      <c r="D253" s="44" t="s">
        <v>106</v>
      </c>
      <c r="E253" s="44" t="s">
        <v>889</v>
      </c>
      <c r="F253" s="44" t="s">
        <v>890</v>
      </c>
      <c r="G253" s="44" t="s">
        <v>148</v>
      </c>
      <c r="H253" s="44" t="s">
        <v>757</v>
      </c>
      <c r="I253" s="44" t="s">
        <v>111</v>
      </c>
      <c r="J253" s="44" t="s">
        <v>758</v>
      </c>
      <c r="K253" s="44" t="s">
        <v>759</v>
      </c>
      <c r="L253" s="44" t="s">
        <v>114</v>
      </c>
      <c r="M253" s="45">
        <v>45811</v>
      </c>
      <c r="N253" s="45">
        <v>45811</v>
      </c>
      <c r="O253" s="18">
        <v>8</v>
      </c>
      <c r="P253" s="18">
        <v>0</v>
      </c>
      <c r="Q253" s="18">
        <v>8</v>
      </c>
      <c r="R253" s="18" t="s">
        <v>760</v>
      </c>
      <c r="S253" s="18" t="s">
        <v>760</v>
      </c>
      <c r="T253" s="18">
        <v>8</v>
      </c>
      <c r="U253" s="18" t="s">
        <v>760</v>
      </c>
      <c r="V253" s="18" t="s">
        <v>760</v>
      </c>
      <c r="W253" s="18" t="s">
        <v>760</v>
      </c>
      <c r="X253" s="18">
        <v>0</v>
      </c>
      <c r="Y253" s="18">
        <v>8</v>
      </c>
      <c r="Z253" s="18">
        <v>0</v>
      </c>
      <c r="AA253" s="18" t="s">
        <v>760</v>
      </c>
      <c r="AB253" s="18" t="s">
        <v>760</v>
      </c>
      <c r="AC253" s="18" t="s">
        <v>760</v>
      </c>
      <c r="AD253" s="18" t="s">
        <v>760</v>
      </c>
      <c r="AE253" s="18">
        <v>0</v>
      </c>
      <c r="AF253" s="18" t="s">
        <v>760</v>
      </c>
      <c r="AG253" s="18" t="s">
        <v>760</v>
      </c>
      <c r="AH253" s="18" t="s">
        <v>760</v>
      </c>
      <c r="AI253" s="18">
        <v>8</v>
      </c>
      <c r="AJ253" s="18">
        <v>0</v>
      </c>
      <c r="AK253" s="18">
        <v>0</v>
      </c>
      <c r="AL253" s="18">
        <v>0</v>
      </c>
      <c r="AM253" s="18">
        <v>0</v>
      </c>
      <c r="AN253" s="18">
        <v>0</v>
      </c>
      <c r="AO253" s="44" t="s">
        <v>891</v>
      </c>
      <c r="AP253" s="19">
        <v>0</v>
      </c>
      <c r="AQ253" s="44" t="s">
        <v>327</v>
      </c>
      <c r="AR253" s="18">
        <v>0</v>
      </c>
      <c r="AS253" s="44" t="s">
        <v>116</v>
      </c>
      <c r="AT253" s="44" t="s">
        <v>117</v>
      </c>
      <c r="AU253" s="44" t="s">
        <v>386</v>
      </c>
      <c r="AV253" s="44" t="s">
        <v>386</v>
      </c>
    </row>
    <row r="254" spans="1:48" ht="28.5">
      <c r="A254" s="44" t="s">
        <v>754</v>
      </c>
      <c r="B254" s="44" t="s">
        <v>476</v>
      </c>
      <c r="C254" s="44" t="s">
        <v>123</v>
      </c>
      <c r="D254" s="44" t="s">
        <v>106</v>
      </c>
      <c r="E254" s="44" t="s">
        <v>892</v>
      </c>
      <c r="F254" s="44" t="s">
        <v>893</v>
      </c>
      <c r="G254" s="44" t="s">
        <v>148</v>
      </c>
      <c r="H254" s="44" t="s">
        <v>757</v>
      </c>
      <c r="I254" s="44" t="s">
        <v>111</v>
      </c>
      <c r="J254" s="44" t="s">
        <v>758</v>
      </c>
      <c r="K254" s="44" t="s">
        <v>759</v>
      </c>
      <c r="L254" s="44" t="s">
        <v>114</v>
      </c>
      <c r="M254" s="45">
        <v>45814</v>
      </c>
      <c r="N254" s="45">
        <v>45814</v>
      </c>
      <c r="O254" s="18">
        <v>6</v>
      </c>
      <c r="P254" s="18">
        <v>2</v>
      </c>
      <c r="Q254" s="18">
        <v>4</v>
      </c>
      <c r="R254" s="18" t="s">
        <v>760</v>
      </c>
      <c r="S254" s="18" t="s">
        <v>760</v>
      </c>
      <c r="T254" s="18">
        <v>6</v>
      </c>
      <c r="U254" s="18" t="s">
        <v>760</v>
      </c>
      <c r="V254" s="18" t="s">
        <v>760</v>
      </c>
      <c r="W254" s="18" t="s">
        <v>760</v>
      </c>
      <c r="X254" s="18">
        <v>0</v>
      </c>
      <c r="Y254" s="18">
        <v>6</v>
      </c>
      <c r="Z254" s="18">
        <v>0</v>
      </c>
      <c r="AA254" s="18" t="s">
        <v>760</v>
      </c>
      <c r="AB254" s="18" t="s">
        <v>760</v>
      </c>
      <c r="AC254" s="18" t="s">
        <v>760</v>
      </c>
      <c r="AD254" s="18" t="s">
        <v>760</v>
      </c>
      <c r="AE254" s="18">
        <v>1</v>
      </c>
      <c r="AF254" s="18" t="s">
        <v>760</v>
      </c>
      <c r="AG254" s="18" t="s">
        <v>760</v>
      </c>
      <c r="AH254" s="18" t="s">
        <v>760</v>
      </c>
      <c r="AI254" s="18">
        <v>4</v>
      </c>
      <c r="AJ254" s="18">
        <v>0</v>
      </c>
      <c r="AK254" s="18">
        <v>0</v>
      </c>
      <c r="AL254" s="18">
        <v>0</v>
      </c>
      <c r="AM254" s="18">
        <v>0</v>
      </c>
      <c r="AN254" s="18">
        <v>0</v>
      </c>
      <c r="AO254" s="44" t="s">
        <v>894</v>
      </c>
      <c r="AP254" s="19">
        <v>0</v>
      </c>
      <c r="AQ254" s="44" t="s">
        <v>327</v>
      </c>
      <c r="AR254" s="18">
        <v>0</v>
      </c>
      <c r="AS254" s="44" t="s">
        <v>116</v>
      </c>
      <c r="AT254" s="44" t="s">
        <v>117</v>
      </c>
      <c r="AU254" s="44" t="s">
        <v>386</v>
      </c>
      <c r="AV254" s="44" t="s">
        <v>386</v>
      </c>
    </row>
    <row r="255" spans="1:48">
      <c r="A255" s="44" t="s">
        <v>754</v>
      </c>
      <c r="B255" s="44" t="s">
        <v>476</v>
      </c>
      <c r="C255" s="44" t="s">
        <v>123</v>
      </c>
      <c r="D255" s="44" t="s">
        <v>106</v>
      </c>
      <c r="E255" s="44" t="s">
        <v>895</v>
      </c>
      <c r="F255" s="44" t="s">
        <v>896</v>
      </c>
      <c r="G255" s="44" t="s">
        <v>148</v>
      </c>
      <c r="H255" s="44" t="s">
        <v>757</v>
      </c>
      <c r="I255" s="44" t="s">
        <v>111</v>
      </c>
      <c r="J255" s="44" t="s">
        <v>758</v>
      </c>
      <c r="K255" s="44" t="s">
        <v>759</v>
      </c>
      <c r="L255" s="44" t="s">
        <v>114</v>
      </c>
      <c r="M255" s="45">
        <v>45824</v>
      </c>
      <c r="N255" s="45">
        <v>45824</v>
      </c>
      <c r="O255" s="18">
        <v>5</v>
      </c>
      <c r="P255" s="18">
        <v>2</v>
      </c>
      <c r="Q255" s="18">
        <v>3</v>
      </c>
      <c r="R255" s="18" t="s">
        <v>760</v>
      </c>
      <c r="S255" s="18" t="s">
        <v>760</v>
      </c>
      <c r="T255" s="18">
        <v>5</v>
      </c>
      <c r="U255" s="18" t="s">
        <v>760</v>
      </c>
      <c r="V255" s="18" t="s">
        <v>760</v>
      </c>
      <c r="W255" s="18" t="s">
        <v>760</v>
      </c>
      <c r="X255" s="18">
        <v>0</v>
      </c>
      <c r="Y255" s="18">
        <v>5</v>
      </c>
      <c r="Z255" s="18">
        <v>0</v>
      </c>
      <c r="AA255" s="18" t="s">
        <v>760</v>
      </c>
      <c r="AB255" s="18" t="s">
        <v>760</v>
      </c>
      <c r="AC255" s="18" t="s">
        <v>760</v>
      </c>
      <c r="AD255" s="18" t="s">
        <v>760</v>
      </c>
      <c r="AE255" s="18">
        <v>0</v>
      </c>
      <c r="AF255" s="18" t="s">
        <v>760</v>
      </c>
      <c r="AG255" s="18" t="s">
        <v>760</v>
      </c>
      <c r="AH255" s="18" t="s">
        <v>760</v>
      </c>
      <c r="AI255" s="18">
        <v>5</v>
      </c>
      <c r="AJ255" s="18">
        <v>0</v>
      </c>
      <c r="AK255" s="18">
        <v>0</v>
      </c>
      <c r="AL255" s="18">
        <v>0</v>
      </c>
      <c r="AM255" s="18">
        <v>0</v>
      </c>
      <c r="AN255" s="18">
        <v>0</v>
      </c>
      <c r="AO255" s="44" t="s">
        <v>897</v>
      </c>
      <c r="AP255" s="19">
        <v>0</v>
      </c>
      <c r="AQ255" s="44" t="s">
        <v>327</v>
      </c>
      <c r="AR255" s="18">
        <v>0</v>
      </c>
      <c r="AS255" s="44" t="s">
        <v>116</v>
      </c>
      <c r="AT255" s="44" t="s">
        <v>117</v>
      </c>
      <c r="AU255" s="44" t="s">
        <v>386</v>
      </c>
      <c r="AV255" s="44" t="s">
        <v>386</v>
      </c>
    </row>
    <row r="256" spans="1:48" ht="28.5">
      <c r="A256" s="44" t="s">
        <v>754</v>
      </c>
      <c r="B256" s="44" t="s">
        <v>476</v>
      </c>
      <c r="C256" s="44" t="s">
        <v>123</v>
      </c>
      <c r="D256" s="44" t="s">
        <v>106</v>
      </c>
      <c r="E256" s="44" t="s">
        <v>823</v>
      </c>
      <c r="F256" s="44" t="s">
        <v>898</v>
      </c>
      <c r="G256" s="44" t="s">
        <v>162</v>
      </c>
      <c r="H256" s="44" t="s">
        <v>757</v>
      </c>
      <c r="I256" s="44" t="s">
        <v>111</v>
      </c>
      <c r="J256" s="44" t="s">
        <v>758</v>
      </c>
      <c r="K256" s="44" t="s">
        <v>759</v>
      </c>
      <c r="L256" s="44" t="s">
        <v>152</v>
      </c>
      <c r="M256" s="45">
        <v>45826</v>
      </c>
      <c r="N256" s="45">
        <v>45826</v>
      </c>
      <c r="O256" s="18">
        <v>8</v>
      </c>
      <c r="P256" s="18">
        <v>1</v>
      </c>
      <c r="Q256" s="18">
        <v>7</v>
      </c>
      <c r="R256" s="18" t="s">
        <v>760</v>
      </c>
      <c r="S256" s="18" t="s">
        <v>760</v>
      </c>
      <c r="T256" s="18">
        <v>8</v>
      </c>
      <c r="U256" s="18" t="s">
        <v>760</v>
      </c>
      <c r="V256" s="18" t="s">
        <v>760</v>
      </c>
      <c r="W256" s="18" t="s">
        <v>760</v>
      </c>
      <c r="X256" s="18">
        <v>0</v>
      </c>
      <c r="Y256" s="18">
        <v>7</v>
      </c>
      <c r="Z256" s="18">
        <v>1</v>
      </c>
      <c r="AA256" s="18" t="s">
        <v>760</v>
      </c>
      <c r="AB256" s="18" t="s">
        <v>760</v>
      </c>
      <c r="AC256" s="18" t="s">
        <v>760</v>
      </c>
      <c r="AD256" s="18" t="s">
        <v>760</v>
      </c>
      <c r="AE256" s="18">
        <v>0</v>
      </c>
      <c r="AF256" s="18" t="s">
        <v>760</v>
      </c>
      <c r="AG256" s="18" t="s">
        <v>760</v>
      </c>
      <c r="AH256" s="18" t="s">
        <v>760</v>
      </c>
      <c r="AI256" s="18">
        <v>7</v>
      </c>
      <c r="AJ256" s="18">
        <v>0</v>
      </c>
      <c r="AK256" s="18">
        <v>0</v>
      </c>
      <c r="AL256" s="18">
        <v>0</v>
      </c>
      <c r="AM256" s="18">
        <v>0</v>
      </c>
      <c r="AN256" s="18">
        <v>0</v>
      </c>
      <c r="AO256" s="44" t="s">
        <v>899</v>
      </c>
      <c r="AP256" s="19">
        <v>0</v>
      </c>
      <c r="AQ256" s="44" t="s">
        <v>327</v>
      </c>
      <c r="AR256" s="18">
        <v>0</v>
      </c>
      <c r="AS256" s="44" t="s">
        <v>116</v>
      </c>
      <c r="AT256" s="44" t="s">
        <v>117</v>
      </c>
      <c r="AU256" s="44" t="s">
        <v>386</v>
      </c>
      <c r="AV256" s="44" t="s">
        <v>386</v>
      </c>
    </row>
    <row r="257" spans="1:48">
      <c r="A257" s="44" t="s">
        <v>754</v>
      </c>
      <c r="B257" s="44" t="s">
        <v>379</v>
      </c>
      <c r="C257" s="44" t="s">
        <v>123</v>
      </c>
      <c r="D257" s="44" t="s">
        <v>106</v>
      </c>
      <c r="E257" s="44" t="s">
        <v>853</v>
      </c>
      <c r="F257" s="44" t="s">
        <v>900</v>
      </c>
      <c r="G257" s="44" t="s">
        <v>148</v>
      </c>
      <c r="H257" s="44" t="s">
        <v>606</v>
      </c>
      <c r="I257" s="44" t="s">
        <v>111</v>
      </c>
      <c r="J257" s="44" t="s">
        <v>765</v>
      </c>
      <c r="K257" s="44" t="s">
        <v>766</v>
      </c>
      <c r="L257" s="44" t="s">
        <v>114</v>
      </c>
      <c r="M257" s="45">
        <v>45841</v>
      </c>
      <c r="N257" s="45">
        <v>45841</v>
      </c>
      <c r="O257" s="18">
        <v>3</v>
      </c>
      <c r="P257" s="18">
        <v>3</v>
      </c>
      <c r="Q257" s="18">
        <v>0</v>
      </c>
      <c r="R257" s="18" t="s">
        <v>760</v>
      </c>
      <c r="S257" s="18" t="s">
        <v>760</v>
      </c>
      <c r="T257" s="18">
        <v>3</v>
      </c>
      <c r="U257" s="18" t="s">
        <v>760</v>
      </c>
      <c r="V257" s="18" t="s">
        <v>760</v>
      </c>
      <c r="W257" s="18" t="s">
        <v>760</v>
      </c>
      <c r="X257" s="18">
        <v>0</v>
      </c>
      <c r="Y257" s="18">
        <v>3</v>
      </c>
      <c r="Z257" s="18">
        <v>0</v>
      </c>
      <c r="AA257" s="18">
        <v>0</v>
      </c>
      <c r="AB257" s="18">
        <v>0</v>
      </c>
      <c r="AC257" s="18">
        <v>0</v>
      </c>
      <c r="AD257" s="18">
        <v>0</v>
      </c>
      <c r="AE257" s="18">
        <v>0</v>
      </c>
      <c r="AF257" s="18">
        <v>0</v>
      </c>
      <c r="AG257" s="18">
        <v>0</v>
      </c>
      <c r="AH257" s="18">
        <v>0</v>
      </c>
      <c r="AI257" s="18">
        <v>3</v>
      </c>
      <c r="AJ257" s="18">
        <v>0</v>
      </c>
      <c r="AK257" s="18">
        <v>0</v>
      </c>
      <c r="AL257" s="18">
        <v>0</v>
      </c>
      <c r="AM257" s="18">
        <v>0</v>
      </c>
      <c r="AN257" s="18">
        <v>0</v>
      </c>
      <c r="AO257" s="44" t="s">
        <v>527</v>
      </c>
      <c r="AP257" s="19">
        <v>0</v>
      </c>
      <c r="AQ257" s="44" t="s">
        <v>327</v>
      </c>
      <c r="AR257" s="18">
        <v>0</v>
      </c>
      <c r="AS257" s="44" t="s">
        <v>116</v>
      </c>
      <c r="AT257" s="44" t="s">
        <v>117</v>
      </c>
      <c r="AU257" s="44" t="s">
        <v>386</v>
      </c>
      <c r="AV257" s="44" t="s">
        <v>386</v>
      </c>
    </row>
    <row r="258" spans="1:48" ht="28.5">
      <c r="A258" s="44" t="s">
        <v>754</v>
      </c>
      <c r="B258" s="44" t="s">
        <v>379</v>
      </c>
      <c r="C258" s="44" t="s">
        <v>123</v>
      </c>
      <c r="D258" s="44" t="s">
        <v>106</v>
      </c>
      <c r="E258" s="44" t="s">
        <v>901</v>
      </c>
      <c r="F258" s="44" t="s">
        <v>902</v>
      </c>
      <c r="G258" s="44" t="s">
        <v>148</v>
      </c>
      <c r="H258" s="44" t="s">
        <v>606</v>
      </c>
      <c r="I258" s="44" t="s">
        <v>111</v>
      </c>
      <c r="J258" s="44" t="s">
        <v>765</v>
      </c>
      <c r="K258" s="44" t="s">
        <v>766</v>
      </c>
      <c r="L258" s="44" t="s">
        <v>114</v>
      </c>
      <c r="M258" s="45">
        <v>45853</v>
      </c>
      <c r="N258" s="45">
        <v>45853</v>
      </c>
      <c r="O258" s="18">
        <v>5</v>
      </c>
      <c r="P258" s="18">
        <v>3</v>
      </c>
      <c r="Q258" s="18">
        <v>2</v>
      </c>
      <c r="R258" s="18" t="s">
        <v>760</v>
      </c>
      <c r="S258" s="18" t="s">
        <v>760</v>
      </c>
      <c r="T258" s="18">
        <v>5</v>
      </c>
      <c r="U258" s="18" t="s">
        <v>760</v>
      </c>
      <c r="V258" s="18" t="s">
        <v>760</v>
      </c>
      <c r="W258" s="18" t="s">
        <v>760</v>
      </c>
      <c r="X258" s="18">
        <v>0</v>
      </c>
      <c r="Y258" s="18">
        <v>5</v>
      </c>
      <c r="Z258" s="18">
        <v>0</v>
      </c>
      <c r="AA258" s="18">
        <v>0</v>
      </c>
      <c r="AB258" s="18">
        <v>0</v>
      </c>
      <c r="AC258" s="18">
        <v>0</v>
      </c>
      <c r="AD258" s="18">
        <v>0</v>
      </c>
      <c r="AE258" s="18">
        <v>0</v>
      </c>
      <c r="AF258" s="18">
        <v>0</v>
      </c>
      <c r="AG258" s="18">
        <v>0</v>
      </c>
      <c r="AH258" s="18">
        <v>0</v>
      </c>
      <c r="AI258" s="18">
        <v>2</v>
      </c>
      <c r="AJ258" s="18">
        <v>0</v>
      </c>
      <c r="AK258" s="18">
        <v>0</v>
      </c>
      <c r="AL258" s="18">
        <v>0</v>
      </c>
      <c r="AM258" s="18">
        <v>0</v>
      </c>
      <c r="AN258" s="18">
        <v>0</v>
      </c>
      <c r="AO258" s="44" t="s">
        <v>656</v>
      </c>
      <c r="AP258" s="19">
        <v>0</v>
      </c>
      <c r="AQ258" s="44" t="s">
        <v>327</v>
      </c>
      <c r="AR258" s="18">
        <v>0</v>
      </c>
      <c r="AS258" s="44" t="s">
        <v>116</v>
      </c>
      <c r="AT258" s="44" t="s">
        <v>117</v>
      </c>
      <c r="AU258" s="44" t="s">
        <v>386</v>
      </c>
      <c r="AV258" s="44" t="s">
        <v>386</v>
      </c>
    </row>
    <row r="259" spans="1:48" ht="28.5">
      <c r="A259" s="44" t="s">
        <v>754</v>
      </c>
      <c r="B259" s="44" t="s">
        <v>559</v>
      </c>
      <c r="C259" s="44" t="s">
        <v>123</v>
      </c>
      <c r="D259" s="44" t="s">
        <v>106</v>
      </c>
      <c r="E259" s="44" t="s">
        <v>903</v>
      </c>
      <c r="F259" s="44" t="s">
        <v>904</v>
      </c>
      <c r="G259" s="44" t="s">
        <v>148</v>
      </c>
      <c r="H259" s="44" t="s">
        <v>606</v>
      </c>
      <c r="I259" s="44" t="s">
        <v>111</v>
      </c>
      <c r="J259" s="44" t="s">
        <v>765</v>
      </c>
      <c r="K259" s="44" t="s">
        <v>766</v>
      </c>
      <c r="L259" s="44" t="s">
        <v>114</v>
      </c>
      <c r="M259" s="45">
        <v>45880</v>
      </c>
      <c r="N259" s="45">
        <v>45880</v>
      </c>
      <c r="O259" s="18">
        <v>7</v>
      </c>
      <c r="P259" s="18">
        <v>1</v>
      </c>
      <c r="Q259" s="18">
        <v>6</v>
      </c>
      <c r="R259" s="18" t="s">
        <v>760</v>
      </c>
      <c r="S259" s="18" t="s">
        <v>760</v>
      </c>
      <c r="T259" s="18">
        <v>7</v>
      </c>
      <c r="U259" s="18" t="s">
        <v>760</v>
      </c>
      <c r="V259" s="18" t="s">
        <v>760</v>
      </c>
      <c r="W259" s="18" t="s">
        <v>760</v>
      </c>
      <c r="X259" s="18">
        <v>0</v>
      </c>
      <c r="Y259" s="18">
        <v>7</v>
      </c>
      <c r="Z259" s="18">
        <v>0</v>
      </c>
      <c r="AA259" s="18">
        <v>0</v>
      </c>
      <c r="AB259" s="18">
        <v>0</v>
      </c>
      <c r="AC259" s="18">
        <v>0</v>
      </c>
      <c r="AD259" s="18">
        <v>0</v>
      </c>
      <c r="AE259" s="18">
        <v>0</v>
      </c>
      <c r="AF259" s="18">
        <v>0</v>
      </c>
      <c r="AG259" s="18">
        <v>0</v>
      </c>
      <c r="AH259" s="18">
        <v>0</v>
      </c>
      <c r="AI259" s="18">
        <v>7</v>
      </c>
      <c r="AJ259" s="18">
        <v>0</v>
      </c>
      <c r="AK259" s="18">
        <v>0</v>
      </c>
      <c r="AL259" s="18">
        <v>0</v>
      </c>
      <c r="AM259" s="18">
        <v>0</v>
      </c>
      <c r="AN259" s="18">
        <v>0</v>
      </c>
      <c r="AO259" s="44" t="s">
        <v>527</v>
      </c>
      <c r="AP259" s="19">
        <v>0</v>
      </c>
      <c r="AQ259" s="44" t="s">
        <v>327</v>
      </c>
      <c r="AR259" s="18">
        <v>0</v>
      </c>
      <c r="AS259" s="44" t="s">
        <v>116</v>
      </c>
      <c r="AT259" s="44" t="s">
        <v>117</v>
      </c>
      <c r="AU259" s="44" t="s">
        <v>386</v>
      </c>
      <c r="AV259" s="44" t="s">
        <v>386</v>
      </c>
    </row>
    <row r="260" spans="1:48" ht="28.5">
      <c r="A260" s="44" t="s">
        <v>754</v>
      </c>
      <c r="B260" s="44" t="s">
        <v>559</v>
      </c>
      <c r="C260" s="44" t="s">
        <v>123</v>
      </c>
      <c r="D260" s="44" t="s">
        <v>106</v>
      </c>
      <c r="E260" s="44" t="s">
        <v>778</v>
      </c>
      <c r="F260" s="44" t="s">
        <v>774</v>
      </c>
      <c r="G260" s="44" t="s">
        <v>148</v>
      </c>
      <c r="H260" s="44" t="s">
        <v>775</v>
      </c>
      <c r="I260" s="44" t="s">
        <v>126</v>
      </c>
      <c r="J260" s="44" t="s">
        <v>765</v>
      </c>
      <c r="K260" s="44" t="s">
        <v>766</v>
      </c>
      <c r="L260" s="44" t="s">
        <v>114</v>
      </c>
      <c r="M260" s="45">
        <v>45888</v>
      </c>
      <c r="N260" s="45">
        <v>45888</v>
      </c>
      <c r="O260" s="18">
        <v>4</v>
      </c>
      <c r="P260" s="18">
        <v>0</v>
      </c>
      <c r="Q260" s="18">
        <v>4</v>
      </c>
      <c r="R260" s="18" t="s">
        <v>760</v>
      </c>
      <c r="S260" s="18" t="s">
        <v>760</v>
      </c>
      <c r="T260" s="18">
        <v>4</v>
      </c>
      <c r="U260" s="18" t="s">
        <v>760</v>
      </c>
      <c r="V260" s="18" t="s">
        <v>760</v>
      </c>
      <c r="W260" s="18" t="s">
        <v>760</v>
      </c>
      <c r="X260" s="18">
        <v>2</v>
      </c>
      <c r="Y260" s="18">
        <v>2</v>
      </c>
      <c r="Z260" s="18">
        <v>0</v>
      </c>
      <c r="AA260" s="18">
        <v>0</v>
      </c>
      <c r="AB260" s="18">
        <v>0</v>
      </c>
      <c r="AC260" s="18">
        <v>0</v>
      </c>
      <c r="AD260" s="18">
        <v>0</v>
      </c>
      <c r="AE260" s="18">
        <v>0</v>
      </c>
      <c r="AF260" s="18">
        <v>0</v>
      </c>
      <c r="AG260" s="18">
        <v>0</v>
      </c>
      <c r="AH260" s="18" t="s">
        <v>175</v>
      </c>
      <c r="AI260" s="18">
        <v>3</v>
      </c>
      <c r="AJ260" s="18">
        <v>0</v>
      </c>
      <c r="AK260" s="18">
        <v>0</v>
      </c>
      <c r="AL260" s="18">
        <v>0</v>
      </c>
      <c r="AM260" s="18">
        <v>0</v>
      </c>
      <c r="AN260" s="18">
        <v>0</v>
      </c>
      <c r="AO260" s="44" t="s">
        <v>242</v>
      </c>
      <c r="AP260" s="19">
        <v>0</v>
      </c>
      <c r="AQ260" s="44" t="s">
        <v>327</v>
      </c>
      <c r="AR260" s="18">
        <v>0</v>
      </c>
      <c r="AS260" s="44" t="s">
        <v>116</v>
      </c>
      <c r="AT260" s="44" t="s">
        <v>117</v>
      </c>
      <c r="AU260" s="44" t="s">
        <v>386</v>
      </c>
      <c r="AV260" s="44" t="s">
        <v>386</v>
      </c>
    </row>
    <row r="261" spans="1:48" ht="28.5">
      <c r="A261" s="44" t="s">
        <v>754</v>
      </c>
      <c r="B261" s="44" t="s">
        <v>559</v>
      </c>
      <c r="C261" s="44" t="s">
        <v>123</v>
      </c>
      <c r="D261" s="44" t="s">
        <v>106</v>
      </c>
      <c r="E261" s="44" t="s">
        <v>771</v>
      </c>
      <c r="F261" s="44" t="s">
        <v>772</v>
      </c>
      <c r="G261" s="44" t="s">
        <v>148</v>
      </c>
      <c r="H261" s="44" t="s">
        <v>775</v>
      </c>
      <c r="I261" s="44" t="s">
        <v>126</v>
      </c>
      <c r="J261" s="44" t="s">
        <v>765</v>
      </c>
      <c r="K261" s="44" t="s">
        <v>766</v>
      </c>
      <c r="L261" s="44" t="s">
        <v>114</v>
      </c>
      <c r="M261" s="45">
        <v>45889</v>
      </c>
      <c r="N261" s="45">
        <v>45889</v>
      </c>
      <c r="O261" s="18">
        <v>5</v>
      </c>
      <c r="P261" s="18">
        <v>2</v>
      </c>
      <c r="Q261" s="18">
        <v>3</v>
      </c>
      <c r="R261" s="18" t="s">
        <v>760</v>
      </c>
      <c r="S261" s="18" t="s">
        <v>760</v>
      </c>
      <c r="T261" s="18">
        <v>5</v>
      </c>
      <c r="U261" s="18" t="s">
        <v>760</v>
      </c>
      <c r="V261" s="18" t="s">
        <v>760</v>
      </c>
      <c r="W261" s="18" t="s">
        <v>760</v>
      </c>
      <c r="X261" s="18">
        <v>1</v>
      </c>
      <c r="Y261" s="18">
        <v>2</v>
      </c>
      <c r="Z261" s="18">
        <v>2</v>
      </c>
      <c r="AA261" s="18">
        <v>0</v>
      </c>
      <c r="AB261" s="18">
        <v>0</v>
      </c>
      <c r="AC261" s="18">
        <v>0</v>
      </c>
      <c r="AD261" s="18">
        <v>0</v>
      </c>
      <c r="AE261" s="18">
        <v>0</v>
      </c>
      <c r="AF261" s="18">
        <v>0</v>
      </c>
      <c r="AG261" s="18">
        <v>0</v>
      </c>
      <c r="AH261" s="18">
        <v>0</v>
      </c>
      <c r="AI261" s="18">
        <v>5</v>
      </c>
      <c r="AJ261" s="18">
        <v>0</v>
      </c>
      <c r="AK261" s="18">
        <v>0</v>
      </c>
      <c r="AL261" s="18">
        <v>0</v>
      </c>
      <c r="AM261" s="18">
        <v>0</v>
      </c>
      <c r="AN261" s="18">
        <v>0</v>
      </c>
      <c r="AO261" s="44" t="s">
        <v>475</v>
      </c>
      <c r="AP261" s="19">
        <v>0</v>
      </c>
      <c r="AQ261" s="44" t="s">
        <v>327</v>
      </c>
      <c r="AR261" s="18">
        <v>0</v>
      </c>
      <c r="AS261" s="44" t="s">
        <v>116</v>
      </c>
      <c r="AT261" s="44" t="s">
        <v>117</v>
      </c>
      <c r="AU261" s="44" t="s">
        <v>386</v>
      </c>
      <c r="AV261" s="44" t="s">
        <v>386</v>
      </c>
    </row>
    <row r="262" spans="1:48" ht="28.5">
      <c r="A262" s="44" t="s">
        <v>754</v>
      </c>
      <c r="B262" s="44" t="s">
        <v>559</v>
      </c>
      <c r="C262" s="44" t="s">
        <v>123</v>
      </c>
      <c r="D262" s="44" t="s">
        <v>106</v>
      </c>
      <c r="E262" s="44" t="s">
        <v>778</v>
      </c>
      <c r="F262" s="44" t="s">
        <v>776</v>
      </c>
      <c r="G262" s="44" t="s">
        <v>148</v>
      </c>
      <c r="H262" s="44" t="s">
        <v>777</v>
      </c>
      <c r="I262" s="44" t="s">
        <v>126</v>
      </c>
      <c r="J262" s="44" t="s">
        <v>765</v>
      </c>
      <c r="K262" s="44" t="s">
        <v>766</v>
      </c>
      <c r="L262" s="44" t="s">
        <v>114</v>
      </c>
      <c r="M262" s="45">
        <v>45890</v>
      </c>
      <c r="N262" s="45">
        <v>45890</v>
      </c>
      <c r="O262" s="18">
        <v>7</v>
      </c>
      <c r="P262" s="18">
        <v>2</v>
      </c>
      <c r="Q262" s="18">
        <v>5</v>
      </c>
      <c r="R262" s="18" t="s">
        <v>760</v>
      </c>
      <c r="S262" s="18" t="s">
        <v>760</v>
      </c>
      <c r="T262" s="18">
        <v>7</v>
      </c>
      <c r="U262" s="18" t="s">
        <v>760</v>
      </c>
      <c r="V262" s="18" t="s">
        <v>760</v>
      </c>
      <c r="W262" s="18" t="s">
        <v>760</v>
      </c>
      <c r="X262" s="18">
        <v>2</v>
      </c>
      <c r="Y262" s="18">
        <v>5</v>
      </c>
      <c r="Z262" s="18">
        <v>0</v>
      </c>
      <c r="AA262" s="18">
        <v>0</v>
      </c>
      <c r="AB262" s="18">
        <v>0</v>
      </c>
      <c r="AC262" s="18">
        <v>0</v>
      </c>
      <c r="AD262" s="18">
        <v>0</v>
      </c>
      <c r="AE262" s="18">
        <v>0</v>
      </c>
      <c r="AF262" s="18">
        <v>0</v>
      </c>
      <c r="AG262" s="18">
        <v>0</v>
      </c>
      <c r="AH262" s="18" t="s">
        <v>576</v>
      </c>
      <c r="AI262" s="18">
        <v>4</v>
      </c>
      <c r="AJ262" s="18">
        <v>0</v>
      </c>
      <c r="AK262" s="18">
        <v>0</v>
      </c>
      <c r="AL262" s="18">
        <v>0</v>
      </c>
      <c r="AM262" s="18">
        <v>0</v>
      </c>
      <c r="AN262" s="18">
        <v>0</v>
      </c>
      <c r="AO262" s="44" t="s">
        <v>475</v>
      </c>
      <c r="AP262" s="19">
        <v>0</v>
      </c>
      <c r="AQ262" s="44" t="s">
        <v>327</v>
      </c>
      <c r="AR262" s="18">
        <v>0</v>
      </c>
      <c r="AS262" s="44" t="s">
        <v>116</v>
      </c>
      <c r="AT262" s="44" t="s">
        <v>117</v>
      </c>
      <c r="AU262" s="44" t="s">
        <v>386</v>
      </c>
      <c r="AV262" s="44" t="s">
        <v>386</v>
      </c>
    </row>
    <row r="263" spans="1:48" ht="28.5">
      <c r="A263" s="44" t="s">
        <v>754</v>
      </c>
      <c r="B263" s="44" t="s">
        <v>559</v>
      </c>
      <c r="C263" s="44" t="s">
        <v>123</v>
      </c>
      <c r="D263" s="44" t="s">
        <v>106</v>
      </c>
      <c r="E263" s="44" t="s">
        <v>905</v>
      </c>
      <c r="F263" s="44" t="s">
        <v>906</v>
      </c>
      <c r="G263" s="44" t="s">
        <v>148</v>
      </c>
      <c r="H263" s="44" t="s">
        <v>777</v>
      </c>
      <c r="I263" s="44" t="s">
        <v>126</v>
      </c>
      <c r="J263" s="44" t="s">
        <v>765</v>
      </c>
      <c r="K263" s="44" t="s">
        <v>766</v>
      </c>
      <c r="L263" s="44" t="s">
        <v>114</v>
      </c>
      <c r="M263" s="45">
        <v>45894</v>
      </c>
      <c r="N263" s="45">
        <v>45894</v>
      </c>
      <c r="O263" s="18">
        <v>4</v>
      </c>
      <c r="P263" s="18">
        <v>0</v>
      </c>
      <c r="Q263" s="18">
        <v>4</v>
      </c>
      <c r="R263" s="18" t="s">
        <v>760</v>
      </c>
      <c r="S263" s="18" t="s">
        <v>760</v>
      </c>
      <c r="T263" s="18">
        <v>4</v>
      </c>
      <c r="U263" s="18" t="s">
        <v>760</v>
      </c>
      <c r="V263" s="18" t="s">
        <v>760</v>
      </c>
      <c r="W263" s="18" t="s">
        <v>760</v>
      </c>
      <c r="X263" s="18">
        <v>2</v>
      </c>
      <c r="Y263" s="18">
        <v>2</v>
      </c>
      <c r="Z263" s="18">
        <v>0</v>
      </c>
      <c r="AA263" s="18">
        <v>0</v>
      </c>
      <c r="AB263" s="18">
        <v>0</v>
      </c>
      <c r="AC263" s="18">
        <v>0</v>
      </c>
      <c r="AD263" s="18">
        <v>0</v>
      </c>
      <c r="AE263" s="18">
        <v>0</v>
      </c>
      <c r="AF263" s="18">
        <v>0</v>
      </c>
      <c r="AG263" s="18">
        <v>0</v>
      </c>
      <c r="AH263" s="18">
        <v>0</v>
      </c>
      <c r="AI263" s="18">
        <v>4</v>
      </c>
      <c r="AJ263" s="18">
        <v>0</v>
      </c>
      <c r="AK263" s="18">
        <v>0</v>
      </c>
      <c r="AL263" s="18">
        <v>0</v>
      </c>
      <c r="AM263" s="18">
        <v>0</v>
      </c>
      <c r="AN263" s="18">
        <v>0</v>
      </c>
      <c r="AO263" s="44" t="s">
        <v>300</v>
      </c>
      <c r="AP263" s="19">
        <v>0</v>
      </c>
      <c r="AQ263" s="44" t="s">
        <v>327</v>
      </c>
      <c r="AR263" s="18">
        <v>0</v>
      </c>
      <c r="AS263" s="44" t="s">
        <v>116</v>
      </c>
      <c r="AT263" s="44" t="s">
        <v>117</v>
      </c>
      <c r="AU263" s="44" t="s">
        <v>386</v>
      </c>
      <c r="AV263" s="44" t="s">
        <v>386</v>
      </c>
    </row>
    <row r="264" spans="1:48" ht="28.5">
      <c r="A264" s="44" t="s">
        <v>754</v>
      </c>
      <c r="B264" s="44" t="s">
        <v>559</v>
      </c>
      <c r="C264" s="44" t="s">
        <v>123</v>
      </c>
      <c r="D264" s="44" t="s">
        <v>106</v>
      </c>
      <c r="E264" s="44" t="s">
        <v>903</v>
      </c>
      <c r="F264" s="44" t="s">
        <v>907</v>
      </c>
      <c r="G264" s="44" t="s">
        <v>148</v>
      </c>
      <c r="H264" s="44" t="s">
        <v>780</v>
      </c>
      <c r="I264" s="44" t="s">
        <v>126</v>
      </c>
      <c r="J264" s="44" t="s">
        <v>765</v>
      </c>
      <c r="K264" s="44" t="s">
        <v>766</v>
      </c>
      <c r="L264" s="44" t="s">
        <v>114</v>
      </c>
      <c r="M264" s="45">
        <v>45896</v>
      </c>
      <c r="N264" s="45">
        <v>45896</v>
      </c>
      <c r="O264" s="18">
        <v>4</v>
      </c>
      <c r="P264" s="18">
        <v>2</v>
      </c>
      <c r="Q264" s="18">
        <v>2</v>
      </c>
      <c r="R264" s="18" t="s">
        <v>760</v>
      </c>
      <c r="S264" s="18" t="s">
        <v>760</v>
      </c>
      <c r="T264" s="18">
        <v>4</v>
      </c>
      <c r="U264" s="18" t="s">
        <v>760</v>
      </c>
      <c r="V264" s="18" t="s">
        <v>760</v>
      </c>
      <c r="W264" s="18" t="s">
        <v>760</v>
      </c>
      <c r="X264" s="18">
        <v>0</v>
      </c>
      <c r="Y264" s="18">
        <v>3</v>
      </c>
      <c r="Z264" s="18">
        <v>1</v>
      </c>
      <c r="AA264" s="18">
        <v>0</v>
      </c>
      <c r="AB264" s="18">
        <v>0</v>
      </c>
      <c r="AC264" s="18">
        <v>0</v>
      </c>
      <c r="AD264" s="18">
        <v>0</v>
      </c>
      <c r="AE264" s="18">
        <v>0</v>
      </c>
      <c r="AF264" s="18">
        <v>0</v>
      </c>
      <c r="AG264" s="18">
        <v>0</v>
      </c>
      <c r="AH264" s="18">
        <v>0</v>
      </c>
      <c r="AI264" s="18">
        <v>4</v>
      </c>
      <c r="AJ264" s="18">
        <v>0</v>
      </c>
      <c r="AK264" s="18">
        <v>0</v>
      </c>
      <c r="AL264" s="18">
        <v>0</v>
      </c>
      <c r="AM264" s="18">
        <v>0</v>
      </c>
      <c r="AN264" s="18">
        <v>0</v>
      </c>
      <c r="AO264" s="44" t="s">
        <v>656</v>
      </c>
      <c r="AP264" s="19">
        <v>0</v>
      </c>
      <c r="AQ264" s="44" t="s">
        <v>327</v>
      </c>
      <c r="AR264" s="18">
        <v>0</v>
      </c>
      <c r="AS264" s="44" t="s">
        <v>116</v>
      </c>
      <c r="AT264" s="44" t="s">
        <v>117</v>
      </c>
      <c r="AU264" s="44" t="s">
        <v>386</v>
      </c>
      <c r="AV264" s="44" t="s">
        <v>386</v>
      </c>
    </row>
    <row r="265" spans="1:48" ht="28.5">
      <c r="A265" s="44" t="s">
        <v>754</v>
      </c>
      <c r="B265" s="44" t="s">
        <v>559</v>
      </c>
      <c r="C265" s="44" t="s">
        <v>123</v>
      </c>
      <c r="D265" s="44" t="s">
        <v>106</v>
      </c>
      <c r="E265" s="44" t="s">
        <v>905</v>
      </c>
      <c r="F265" s="44" t="s">
        <v>908</v>
      </c>
      <c r="G265" s="44" t="s">
        <v>148</v>
      </c>
      <c r="H265" s="44" t="s">
        <v>909</v>
      </c>
      <c r="I265" s="44" t="s">
        <v>126</v>
      </c>
      <c r="J265" s="44" t="s">
        <v>765</v>
      </c>
      <c r="K265" s="44" t="s">
        <v>766</v>
      </c>
      <c r="L265" s="44" t="s">
        <v>114</v>
      </c>
      <c r="M265" s="45">
        <v>45897</v>
      </c>
      <c r="N265" s="45">
        <v>45897</v>
      </c>
      <c r="O265" s="18">
        <v>6</v>
      </c>
      <c r="P265" s="18">
        <v>1</v>
      </c>
      <c r="Q265" s="18">
        <v>5</v>
      </c>
      <c r="R265" s="18" t="s">
        <v>760</v>
      </c>
      <c r="S265" s="18" t="s">
        <v>760</v>
      </c>
      <c r="T265" s="18">
        <v>6</v>
      </c>
      <c r="U265" s="18" t="s">
        <v>760</v>
      </c>
      <c r="V265" s="18" t="s">
        <v>760</v>
      </c>
      <c r="W265" s="18" t="s">
        <v>760</v>
      </c>
      <c r="X265" s="18">
        <v>2</v>
      </c>
      <c r="Y265" s="18">
        <v>4</v>
      </c>
      <c r="Z265" s="18">
        <v>0</v>
      </c>
      <c r="AA265" s="18">
        <v>0</v>
      </c>
      <c r="AB265" s="18">
        <v>0</v>
      </c>
      <c r="AC265" s="18">
        <v>0</v>
      </c>
      <c r="AD265" s="18">
        <v>0</v>
      </c>
      <c r="AE265" s="18">
        <v>0</v>
      </c>
      <c r="AF265" s="18">
        <v>0</v>
      </c>
      <c r="AG265" s="18">
        <v>0</v>
      </c>
      <c r="AH265" s="18">
        <v>0</v>
      </c>
      <c r="AI265" s="18">
        <v>2</v>
      </c>
      <c r="AJ265" s="18">
        <v>0</v>
      </c>
      <c r="AK265" s="18">
        <v>0</v>
      </c>
      <c r="AL265" s="18">
        <v>0</v>
      </c>
      <c r="AM265" s="18">
        <v>0</v>
      </c>
      <c r="AN265" s="18">
        <v>0</v>
      </c>
      <c r="AO265" s="44" t="s">
        <v>656</v>
      </c>
      <c r="AP265" s="19">
        <v>0</v>
      </c>
      <c r="AQ265" s="44" t="s">
        <v>327</v>
      </c>
      <c r="AR265" s="18">
        <v>0</v>
      </c>
      <c r="AS265" s="44" t="s">
        <v>116</v>
      </c>
      <c r="AT265" s="44" t="s">
        <v>117</v>
      </c>
      <c r="AU265" s="44" t="s">
        <v>386</v>
      </c>
      <c r="AV265" s="44" t="s">
        <v>386</v>
      </c>
    </row>
    <row r="266" spans="1:48" ht="28.5">
      <c r="A266" s="44" t="s">
        <v>754</v>
      </c>
      <c r="B266" s="44" t="s">
        <v>559</v>
      </c>
      <c r="C266" s="44" t="s">
        <v>123</v>
      </c>
      <c r="D266" s="44" t="s">
        <v>106</v>
      </c>
      <c r="E266" s="44" t="s">
        <v>905</v>
      </c>
      <c r="F266" s="44" t="s">
        <v>908</v>
      </c>
      <c r="G266" s="44" t="s">
        <v>148</v>
      </c>
      <c r="H266" s="44" t="s">
        <v>910</v>
      </c>
      <c r="I266" s="44" t="s">
        <v>126</v>
      </c>
      <c r="J266" s="44" t="s">
        <v>765</v>
      </c>
      <c r="K266" s="44" t="s">
        <v>766</v>
      </c>
      <c r="L266" s="44" t="s">
        <v>114</v>
      </c>
      <c r="M266" s="45">
        <v>45898</v>
      </c>
      <c r="N266" s="45">
        <v>45898</v>
      </c>
      <c r="O266" s="18">
        <v>3</v>
      </c>
      <c r="P266" s="18">
        <v>1</v>
      </c>
      <c r="Q266" s="18">
        <v>2</v>
      </c>
      <c r="R266" s="18" t="s">
        <v>760</v>
      </c>
      <c r="S266" s="18" t="s">
        <v>760</v>
      </c>
      <c r="T266" s="18">
        <v>3</v>
      </c>
      <c r="U266" s="18" t="s">
        <v>760</v>
      </c>
      <c r="V266" s="18" t="s">
        <v>760</v>
      </c>
      <c r="W266" s="18" t="s">
        <v>760</v>
      </c>
      <c r="X266" s="18">
        <v>0</v>
      </c>
      <c r="Y266" s="18">
        <v>3</v>
      </c>
      <c r="Z266" s="18">
        <v>0</v>
      </c>
      <c r="AA266" s="18">
        <v>0</v>
      </c>
      <c r="AB266" s="18">
        <v>0</v>
      </c>
      <c r="AC266" s="18">
        <v>0</v>
      </c>
      <c r="AD266" s="18">
        <v>0</v>
      </c>
      <c r="AE266" s="18">
        <v>0</v>
      </c>
      <c r="AF266" s="18">
        <v>0</v>
      </c>
      <c r="AG266" s="18">
        <v>0</v>
      </c>
      <c r="AH266" s="18">
        <v>0</v>
      </c>
      <c r="AI266" s="18">
        <v>3</v>
      </c>
      <c r="AJ266" s="18">
        <v>0</v>
      </c>
      <c r="AK266" s="18">
        <v>0</v>
      </c>
      <c r="AL266" s="18">
        <v>0</v>
      </c>
      <c r="AM266" s="18">
        <v>0</v>
      </c>
      <c r="AN266" s="18">
        <v>0</v>
      </c>
      <c r="AO266" s="44" t="s">
        <v>656</v>
      </c>
      <c r="AP266" s="19">
        <v>0</v>
      </c>
      <c r="AQ266" s="44" t="s">
        <v>327</v>
      </c>
      <c r="AR266" s="18">
        <v>0</v>
      </c>
      <c r="AS266" s="44" t="s">
        <v>116</v>
      </c>
      <c r="AT266" s="44" t="s">
        <v>117</v>
      </c>
      <c r="AU266" s="44" t="s">
        <v>386</v>
      </c>
      <c r="AV266" s="44" t="s">
        <v>386</v>
      </c>
    </row>
    <row r="267" spans="1:48" ht="28.5">
      <c r="A267" s="44" t="s">
        <v>754</v>
      </c>
      <c r="B267" s="44" t="s">
        <v>559</v>
      </c>
      <c r="C267" s="44" t="s">
        <v>123</v>
      </c>
      <c r="D267" s="44" t="s">
        <v>106</v>
      </c>
      <c r="E267" s="44" t="s">
        <v>778</v>
      </c>
      <c r="F267" s="44" t="s">
        <v>911</v>
      </c>
      <c r="G267" s="44" t="s">
        <v>148</v>
      </c>
      <c r="H267" s="44" t="s">
        <v>909</v>
      </c>
      <c r="I267" s="44" t="s">
        <v>126</v>
      </c>
      <c r="J267" s="44" t="s">
        <v>765</v>
      </c>
      <c r="K267" s="44" t="s">
        <v>766</v>
      </c>
      <c r="L267" s="44" t="s">
        <v>114</v>
      </c>
      <c r="M267" s="45">
        <v>45908</v>
      </c>
      <c r="N267" s="45">
        <v>45908</v>
      </c>
      <c r="O267" s="18">
        <v>6</v>
      </c>
      <c r="P267" s="18">
        <v>1</v>
      </c>
      <c r="Q267" s="18">
        <v>5</v>
      </c>
      <c r="R267" s="18" t="s">
        <v>760</v>
      </c>
      <c r="S267" s="18" t="s">
        <v>760</v>
      </c>
      <c r="T267" s="18">
        <v>6</v>
      </c>
      <c r="U267" s="18" t="s">
        <v>760</v>
      </c>
      <c r="V267" s="18" t="s">
        <v>760</v>
      </c>
      <c r="W267" s="18" t="s">
        <v>760</v>
      </c>
      <c r="X267" s="18">
        <v>0</v>
      </c>
      <c r="Y267" s="18">
        <v>5</v>
      </c>
      <c r="Z267" s="18">
        <v>1</v>
      </c>
      <c r="AA267" s="18">
        <v>0</v>
      </c>
      <c r="AB267" s="18">
        <v>0</v>
      </c>
      <c r="AC267" s="18">
        <v>0</v>
      </c>
      <c r="AD267" s="18">
        <v>0</v>
      </c>
      <c r="AE267" s="18">
        <v>0</v>
      </c>
      <c r="AF267" s="18">
        <v>0</v>
      </c>
      <c r="AG267" s="18">
        <v>0</v>
      </c>
      <c r="AH267" s="18">
        <v>0</v>
      </c>
      <c r="AI267" s="18">
        <v>5</v>
      </c>
      <c r="AJ267" s="18">
        <v>0</v>
      </c>
      <c r="AK267" s="18">
        <v>0</v>
      </c>
      <c r="AL267" s="18">
        <v>0</v>
      </c>
      <c r="AM267" s="18">
        <v>0</v>
      </c>
      <c r="AN267" s="18">
        <v>0</v>
      </c>
      <c r="AO267" s="44" t="s">
        <v>242</v>
      </c>
      <c r="AP267" s="19">
        <v>0</v>
      </c>
      <c r="AQ267" s="44" t="s">
        <v>327</v>
      </c>
      <c r="AR267" s="18">
        <v>0</v>
      </c>
      <c r="AS267" s="44" t="s">
        <v>116</v>
      </c>
      <c r="AT267" s="44" t="s">
        <v>117</v>
      </c>
      <c r="AU267" s="44" t="s">
        <v>386</v>
      </c>
      <c r="AV267" s="44" t="s">
        <v>386</v>
      </c>
    </row>
    <row r="268" spans="1:48" ht="28.5">
      <c r="A268" s="44" t="s">
        <v>754</v>
      </c>
      <c r="B268" s="44" t="s">
        <v>912</v>
      </c>
      <c r="C268" s="44" t="s">
        <v>123</v>
      </c>
      <c r="D268" s="44" t="s">
        <v>106</v>
      </c>
      <c r="E268" s="44" t="s">
        <v>903</v>
      </c>
      <c r="F268" s="44" t="s">
        <v>913</v>
      </c>
      <c r="G268" s="44" t="s">
        <v>148</v>
      </c>
      <c r="H268" s="44" t="s">
        <v>606</v>
      </c>
      <c r="I268" s="44" t="s">
        <v>111</v>
      </c>
      <c r="J268" s="44" t="s">
        <v>765</v>
      </c>
      <c r="K268" s="44" t="s">
        <v>766</v>
      </c>
      <c r="L268" s="44" t="s">
        <v>114</v>
      </c>
      <c r="M268" s="45">
        <v>45923</v>
      </c>
      <c r="N268" s="45">
        <v>45923</v>
      </c>
      <c r="O268" s="18">
        <v>6</v>
      </c>
      <c r="P268" s="18">
        <v>2</v>
      </c>
      <c r="Q268" s="18">
        <v>4</v>
      </c>
      <c r="R268" s="18" t="s">
        <v>760</v>
      </c>
      <c r="S268" s="18" t="s">
        <v>760</v>
      </c>
      <c r="T268" s="18">
        <v>6</v>
      </c>
      <c r="U268" s="18" t="s">
        <v>760</v>
      </c>
      <c r="V268" s="18" t="s">
        <v>760</v>
      </c>
      <c r="W268" s="18" t="s">
        <v>760</v>
      </c>
      <c r="X268" s="18">
        <v>0</v>
      </c>
      <c r="Y268" s="18">
        <v>6</v>
      </c>
      <c r="Z268" s="18">
        <v>0</v>
      </c>
      <c r="AA268" s="18">
        <v>0</v>
      </c>
      <c r="AB268" s="18">
        <v>0</v>
      </c>
      <c r="AC268" s="18">
        <v>0</v>
      </c>
      <c r="AD268" s="18">
        <v>0</v>
      </c>
      <c r="AE268" s="18">
        <v>0</v>
      </c>
      <c r="AF268" s="18">
        <v>0</v>
      </c>
      <c r="AG268" s="18">
        <v>0</v>
      </c>
      <c r="AH268" s="18">
        <v>0</v>
      </c>
      <c r="AI268" s="18">
        <v>6</v>
      </c>
      <c r="AJ268" s="18">
        <v>0</v>
      </c>
      <c r="AK268" s="18">
        <v>0</v>
      </c>
      <c r="AL268" s="18">
        <v>0</v>
      </c>
      <c r="AM268" s="18">
        <v>0</v>
      </c>
      <c r="AN268" s="18">
        <v>0</v>
      </c>
      <c r="AO268" s="44" t="s">
        <v>240</v>
      </c>
      <c r="AP268" s="19">
        <v>0</v>
      </c>
      <c r="AQ268" s="44" t="s">
        <v>327</v>
      </c>
      <c r="AR268" s="18">
        <v>0</v>
      </c>
      <c r="AS268" s="44" t="s">
        <v>116</v>
      </c>
      <c r="AT268" s="44" t="s">
        <v>117</v>
      </c>
      <c r="AU268" s="44" t="s">
        <v>386</v>
      </c>
      <c r="AV268" s="44" t="s">
        <v>386</v>
      </c>
    </row>
    <row r="269" spans="1:48" ht="28.5">
      <c r="A269" s="44" t="s">
        <v>754</v>
      </c>
      <c r="B269" s="44" t="s">
        <v>912</v>
      </c>
      <c r="C269" s="44" t="s">
        <v>123</v>
      </c>
      <c r="D269" s="44" t="s">
        <v>106</v>
      </c>
      <c r="E269" s="44" t="s">
        <v>905</v>
      </c>
      <c r="F269" s="44" t="s">
        <v>914</v>
      </c>
      <c r="G269" s="44" t="s">
        <v>148</v>
      </c>
      <c r="H269" s="44" t="s">
        <v>915</v>
      </c>
      <c r="I269" s="44" t="s">
        <v>126</v>
      </c>
      <c r="J269" s="44" t="s">
        <v>765</v>
      </c>
      <c r="K269" s="44" t="s">
        <v>766</v>
      </c>
      <c r="L269" s="44" t="s">
        <v>114</v>
      </c>
      <c r="M269" s="45">
        <v>45924</v>
      </c>
      <c r="N269" s="45">
        <v>45924</v>
      </c>
      <c r="O269" s="18">
        <v>5</v>
      </c>
      <c r="P269" s="18">
        <v>1</v>
      </c>
      <c r="Q269" s="18">
        <v>4</v>
      </c>
      <c r="R269" s="18" t="s">
        <v>760</v>
      </c>
      <c r="S269" s="18" t="s">
        <v>760</v>
      </c>
      <c r="T269" s="18">
        <v>5</v>
      </c>
      <c r="U269" s="18" t="s">
        <v>760</v>
      </c>
      <c r="V269" s="18" t="s">
        <v>760</v>
      </c>
      <c r="W269" s="18" t="s">
        <v>760</v>
      </c>
      <c r="X269" s="18">
        <v>1</v>
      </c>
      <c r="Y269" s="18">
        <v>4</v>
      </c>
      <c r="Z269" s="18">
        <v>0</v>
      </c>
      <c r="AA269" s="18">
        <v>0</v>
      </c>
      <c r="AB269" s="18">
        <v>0</v>
      </c>
      <c r="AC269" s="18">
        <v>0</v>
      </c>
      <c r="AD269" s="18">
        <v>0</v>
      </c>
      <c r="AE269" s="18">
        <v>0</v>
      </c>
      <c r="AF269" s="18">
        <v>0</v>
      </c>
      <c r="AG269" s="18">
        <v>0</v>
      </c>
      <c r="AH269" s="18" t="s">
        <v>175</v>
      </c>
      <c r="AI269" s="18">
        <v>4</v>
      </c>
      <c r="AJ269" s="18">
        <v>0</v>
      </c>
      <c r="AK269" s="18">
        <v>0</v>
      </c>
      <c r="AL269" s="18">
        <v>0</v>
      </c>
      <c r="AM269" s="18">
        <v>0</v>
      </c>
      <c r="AN269" s="18">
        <v>0</v>
      </c>
      <c r="AO269" s="44" t="s">
        <v>833</v>
      </c>
      <c r="AP269" s="19">
        <v>0</v>
      </c>
      <c r="AQ269" s="44" t="s">
        <v>327</v>
      </c>
      <c r="AR269" s="18">
        <v>0</v>
      </c>
      <c r="AS269" s="44" t="s">
        <v>116</v>
      </c>
      <c r="AT269" s="44" t="s">
        <v>117</v>
      </c>
      <c r="AU269" s="44" t="s">
        <v>386</v>
      </c>
      <c r="AV269" s="44" t="s">
        <v>386</v>
      </c>
    </row>
    <row r="270" spans="1:48" ht="28.5">
      <c r="A270" s="44" t="s">
        <v>754</v>
      </c>
      <c r="B270" s="44" t="s">
        <v>912</v>
      </c>
      <c r="C270" s="44" t="s">
        <v>123</v>
      </c>
      <c r="D270" s="44" t="s">
        <v>106</v>
      </c>
      <c r="E270" s="44" t="s">
        <v>778</v>
      </c>
      <c r="F270" s="44" t="s">
        <v>916</v>
      </c>
      <c r="G270" s="44" t="s">
        <v>148</v>
      </c>
      <c r="H270" s="44" t="s">
        <v>917</v>
      </c>
      <c r="I270" s="44" t="s">
        <v>126</v>
      </c>
      <c r="J270" s="44" t="s">
        <v>765</v>
      </c>
      <c r="K270" s="44" t="s">
        <v>766</v>
      </c>
      <c r="L270" s="44" t="s">
        <v>114</v>
      </c>
      <c r="M270" s="45">
        <v>45925</v>
      </c>
      <c r="N270" s="45">
        <v>45925</v>
      </c>
      <c r="O270" s="18">
        <v>2</v>
      </c>
      <c r="P270" s="18">
        <v>1</v>
      </c>
      <c r="Q270" s="18">
        <v>1</v>
      </c>
      <c r="R270" s="18" t="s">
        <v>760</v>
      </c>
      <c r="S270" s="18" t="s">
        <v>760</v>
      </c>
      <c r="T270" s="18">
        <v>2</v>
      </c>
      <c r="U270" s="18" t="s">
        <v>760</v>
      </c>
      <c r="V270" s="18" t="s">
        <v>760</v>
      </c>
      <c r="W270" s="18" t="s">
        <v>760</v>
      </c>
      <c r="X270" s="18">
        <v>0</v>
      </c>
      <c r="Y270" s="18">
        <v>2</v>
      </c>
      <c r="Z270" s="18">
        <v>0</v>
      </c>
      <c r="AA270" s="18">
        <v>0</v>
      </c>
      <c r="AB270" s="18">
        <v>0</v>
      </c>
      <c r="AC270" s="18">
        <v>0</v>
      </c>
      <c r="AD270" s="18">
        <v>0</v>
      </c>
      <c r="AE270" s="18">
        <v>0</v>
      </c>
      <c r="AF270" s="18">
        <v>0</v>
      </c>
      <c r="AG270" s="18">
        <v>0</v>
      </c>
      <c r="AH270" s="18" t="s">
        <v>175</v>
      </c>
      <c r="AI270" s="18">
        <v>1</v>
      </c>
      <c r="AJ270" s="18">
        <v>0</v>
      </c>
      <c r="AK270" s="18">
        <v>0</v>
      </c>
      <c r="AL270" s="18">
        <v>0</v>
      </c>
      <c r="AM270" s="18">
        <v>0</v>
      </c>
      <c r="AN270" s="18">
        <v>0</v>
      </c>
      <c r="AO270" s="44" t="s">
        <v>240</v>
      </c>
      <c r="AP270" s="19">
        <v>0</v>
      </c>
      <c r="AQ270" s="44" t="s">
        <v>327</v>
      </c>
      <c r="AR270" s="18">
        <v>0</v>
      </c>
      <c r="AS270" s="44" t="s">
        <v>116</v>
      </c>
      <c r="AT270" s="44" t="s">
        <v>117</v>
      </c>
      <c r="AU270" s="44" t="s">
        <v>386</v>
      </c>
      <c r="AV270" s="44" t="s">
        <v>386</v>
      </c>
    </row>
    <row r="271" spans="1:48" ht="28.5">
      <c r="A271" s="44" t="s">
        <v>754</v>
      </c>
      <c r="B271" s="44" t="s">
        <v>912</v>
      </c>
      <c r="C271" s="44" t="s">
        <v>123</v>
      </c>
      <c r="D271" s="44" t="s">
        <v>106</v>
      </c>
      <c r="E271" s="44" t="s">
        <v>778</v>
      </c>
      <c r="F271" s="44" t="s">
        <v>918</v>
      </c>
      <c r="G271" s="44" t="s">
        <v>148</v>
      </c>
      <c r="H271" s="44" t="s">
        <v>917</v>
      </c>
      <c r="I271" s="44" t="s">
        <v>126</v>
      </c>
      <c r="J271" s="44" t="s">
        <v>765</v>
      </c>
      <c r="K271" s="44" t="s">
        <v>766</v>
      </c>
      <c r="L271" s="44" t="s">
        <v>114</v>
      </c>
      <c r="M271" s="45">
        <v>45926</v>
      </c>
      <c r="N271" s="45">
        <v>45926</v>
      </c>
      <c r="O271" s="18">
        <v>8</v>
      </c>
      <c r="P271" s="18">
        <v>2</v>
      </c>
      <c r="Q271" s="18">
        <v>6</v>
      </c>
      <c r="R271" s="18" t="s">
        <v>760</v>
      </c>
      <c r="S271" s="18" t="s">
        <v>760</v>
      </c>
      <c r="T271" s="18">
        <v>8</v>
      </c>
      <c r="U271" s="18" t="s">
        <v>760</v>
      </c>
      <c r="V271" s="18" t="s">
        <v>760</v>
      </c>
      <c r="W271" s="18" t="s">
        <v>760</v>
      </c>
      <c r="X271" s="18">
        <v>1</v>
      </c>
      <c r="Y271" s="18">
        <v>7</v>
      </c>
      <c r="Z271" s="18">
        <v>0</v>
      </c>
      <c r="AA271" s="18">
        <v>0</v>
      </c>
      <c r="AB271" s="18">
        <v>0</v>
      </c>
      <c r="AC271" s="18">
        <v>0</v>
      </c>
      <c r="AD271" s="18">
        <v>0</v>
      </c>
      <c r="AE271" s="18">
        <v>0</v>
      </c>
      <c r="AF271" s="18">
        <v>0</v>
      </c>
      <c r="AG271" s="18">
        <v>0</v>
      </c>
      <c r="AH271" s="18" t="s">
        <v>175</v>
      </c>
      <c r="AI271" s="18">
        <v>7</v>
      </c>
      <c r="AJ271" s="18">
        <v>0</v>
      </c>
      <c r="AK271" s="18">
        <v>0</v>
      </c>
      <c r="AL271" s="18">
        <v>0</v>
      </c>
      <c r="AM271" s="18">
        <v>0</v>
      </c>
      <c r="AN271" s="18">
        <v>0</v>
      </c>
      <c r="AO271" s="44" t="s">
        <v>833</v>
      </c>
      <c r="AP271" s="19">
        <v>0</v>
      </c>
      <c r="AQ271" s="44" t="s">
        <v>327</v>
      </c>
      <c r="AR271" s="18">
        <v>0</v>
      </c>
      <c r="AS271" s="44" t="s">
        <v>116</v>
      </c>
      <c r="AT271" s="44" t="s">
        <v>117</v>
      </c>
      <c r="AU271" s="44" t="s">
        <v>386</v>
      </c>
      <c r="AV271" s="44" t="s">
        <v>386</v>
      </c>
    </row>
    <row r="272" spans="1:48">
      <c r="A272" s="44" t="s">
        <v>754</v>
      </c>
      <c r="B272" s="44" t="s">
        <v>559</v>
      </c>
      <c r="C272" s="44" t="s">
        <v>123</v>
      </c>
      <c r="D272" s="44" t="s">
        <v>106</v>
      </c>
      <c r="E272" s="44" t="s">
        <v>818</v>
      </c>
      <c r="F272" s="44" t="s">
        <v>919</v>
      </c>
      <c r="G272" s="44" t="s">
        <v>148</v>
      </c>
      <c r="H272" s="44" t="s">
        <v>757</v>
      </c>
      <c r="I272" s="44" t="s">
        <v>111</v>
      </c>
      <c r="J272" s="44" t="s">
        <v>758</v>
      </c>
      <c r="K272" s="44" t="s">
        <v>759</v>
      </c>
      <c r="L272" s="44" t="s">
        <v>114</v>
      </c>
      <c r="M272" s="45">
        <v>45870</v>
      </c>
      <c r="N272" s="45">
        <v>45870</v>
      </c>
      <c r="O272" s="18">
        <v>8</v>
      </c>
      <c r="P272" s="18">
        <v>0</v>
      </c>
      <c r="Q272" s="18">
        <v>8</v>
      </c>
      <c r="R272" s="18" t="s">
        <v>760</v>
      </c>
      <c r="S272" s="18" t="s">
        <v>760</v>
      </c>
      <c r="T272" s="18">
        <v>8</v>
      </c>
      <c r="U272" s="18" t="s">
        <v>760</v>
      </c>
      <c r="V272" s="18" t="s">
        <v>760</v>
      </c>
      <c r="W272" s="18" t="s">
        <v>760</v>
      </c>
      <c r="X272" s="18" t="s">
        <v>760</v>
      </c>
      <c r="Y272" s="18">
        <v>8</v>
      </c>
      <c r="Z272" s="18">
        <v>0</v>
      </c>
      <c r="AA272" s="18">
        <v>0</v>
      </c>
      <c r="AB272" s="18">
        <v>0</v>
      </c>
      <c r="AC272" s="18">
        <v>0</v>
      </c>
      <c r="AD272" s="18">
        <v>0</v>
      </c>
      <c r="AE272" s="18">
        <v>0</v>
      </c>
      <c r="AF272" s="18">
        <v>0</v>
      </c>
      <c r="AG272" s="18">
        <v>0</v>
      </c>
      <c r="AH272" s="18">
        <v>0</v>
      </c>
      <c r="AI272" s="18">
        <v>8</v>
      </c>
      <c r="AJ272" s="18">
        <v>0</v>
      </c>
      <c r="AK272" s="18">
        <v>0</v>
      </c>
      <c r="AL272" s="18">
        <v>0</v>
      </c>
      <c r="AM272" s="18">
        <v>0</v>
      </c>
      <c r="AN272" s="18">
        <v>0</v>
      </c>
      <c r="AO272" s="44" t="s">
        <v>891</v>
      </c>
      <c r="AP272" s="19">
        <v>0</v>
      </c>
      <c r="AQ272" s="44" t="s">
        <v>327</v>
      </c>
      <c r="AR272" s="18">
        <v>0</v>
      </c>
      <c r="AS272" s="44" t="s">
        <v>116</v>
      </c>
      <c r="AT272" s="44" t="s">
        <v>117</v>
      </c>
      <c r="AU272" s="44" t="s">
        <v>386</v>
      </c>
      <c r="AV272" s="44" t="s">
        <v>386</v>
      </c>
    </row>
    <row r="273" spans="1:49" ht="28.5">
      <c r="A273" s="44" t="s">
        <v>754</v>
      </c>
      <c r="B273" s="44" t="s">
        <v>559</v>
      </c>
      <c r="C273" s="44" t="s">
        <v>123</v>
      </c>
      <c r="D273" s="44" t="s">
        <v>106</v>
      </c>
      <c r="E273" s="44" t="s">
        <v>920</v>
      </c>
      <c r="F273" s="44" t="s">
        <v>893</v>
      </c>
      <c r="G273" s="44" t="s">
        <v>148</v>
      </c>
      <c r="H273" s="44" t="s">
        <v>757</v>
      </c>
      <c r="I273" s="44" t="s">
        <v>111</v>
      </c>
      <c r="J273" s="44" t="s">
        <v>758</v>
      </c>
      <c r="K273" s="44" t="s">
        <v>759</v>
      </c>
      <c r="L273" s="44" t="s">
        <v>114</v>
      </c>
      <c r="M273" s="45">
        <v>45884</v>
      </c>
      <c r="N273" s="45">
        <v>45884</v>
      </c>
      <c r="O273" s="18">
        <v>6</v>
      </c>
      <c r="P273" s="18">
        <v>2</v>
      </c>
      <c r="Q273" s="18">
        <v>4</v>
      </c>
      <c r="R273" s="18" t="s">
        <v>760</v>
      </c>
      <c r="S273" s="18" t="s">
        <v>760</v>
      </c>
      <c r="T273" s="18">
        <v>6</v>
      </c>
      <c r="U273" s="18" t="s">
        <v>760</v>
      </c>
      <c r="V273" s="18" t="s">
        <v>760</v>
      </c>
      <c r="W273" s="18" t="s">
        <v>760</v>
      </c>
      <c r="X273" s="18" t="s">
        <v>760</v>
      </c>
      <c r="Y273" s="18">
        <v>6</v>
      </c>
      <c r="Z273" s="18">
        <v>0</v>
      </c>
      <c r="AA273" s="18">
        <v>0</v>
      </c>
      <c r="AB273" s="18">
        <v>0</v>
      </c>
      <c r="AC273" s="18">
        <v>0</v>
      </c>
      <c r="AD273" s="18">
        <v>0</v>
      </c>
      <c r="AE273" s="18">
        <v>1</v>
      </c>
      <c r="AF273" s="18">
        <v>0</v>
      </c>
      <c r="AG273" s="18">
        <v>0</v>
      </c>
      <c r="AH273" s="18">
        <v>0</v>
      </c>
      <c r="AI273" s="18">
        <v>4</v>
      </c>
      <c r="AJ273" s="18">
        <v>0</v>
      </c>
      <c r="AK273" s="18">
        <v>0</v>
      </c>
      <c r="AL273" s="18">
        <v>0</v>
      </c>
      <c r="AM273" s="18">
        <v>0</v>
      </c>
      <c r="AN273" s="18">
        <v>0</v>
      </c>
      <c r="AO273" s="44" t="s">
        <v>894</v>
      </c>
      <c r="AP273" s="19">
        <v>0</v>
      </c>
      <c r="AQ273" s="44" t="s">
        <v>327</v>
      </c>
      <c r="AR273" s="18">
        <v>0</v>
      </c>
      <c r="AS273" s="44" t="s">
        <v>116</v>
      </c>
      <c r="AT273" s="44" t="s">
        <v>117</v>
      </c>
      <c r="AU273" s="44" t="s">
        <v>386</v>
      </c>
      <c r="AV273" s="44" t="s">
        <v>386</v>
      </c>
    </row>
    <row r="274" spans="1:49" ht="28.5">
      <c r="A274" s="44" t="s">
        <v>754</v>
      </c>
      <c r="B274" s="44" t="s">
        <v>912</v>
      </c>
      <c r="C274" s="44" t="s">
        <v>123</v>
      </c>
      <c r="D274" s="44" t="s">
        <v>106</v>
      </c>
      <c r="E274" s="44" t="s">
        <v>921</v>
      </c>
      <c r="F274" s="44" t="s">
        <v>922</v>
      </c>
      <c r="G274" s="44" t="s">
        <v>148</v>
      </c>
      <c r="H274" s="44" t="s">
        <v>757</v>
      </c>
      <c r="I274" s="44" t="s">
        <v>111</v>
      </c>
      <c r="J274" s="44" t="s">
        <v>758</v>
      </c>
      <c r="K274" s="44" t="s">
        <v>759</v>
      </c>
      <c r="L274" s="44" t="s">
        <v>114</v>
      </c>
      <c r="M274" s="45">
        <v>45903</v>
      </c>
      <c r="N274" s="45">
        <v>45903</v>
      </c>
      <c r="O274" s="18">
        <v>3</v>
      </c>
      <c r="P274" s="18">
        <v>1</v>
      </c>
      <c r="Q274" s="18">
        <v>2</v>
      </c>
      <c r="R274" s="18" t="s">
        <v>760</v>
      </c>
      <c r="S274" s="18" t="s">
        <v>760</v>
      </c>
      <c r="T274" s="18">
        <v>3</v>
      </c>
      <c r="U274" s="18" t="s">
        <v>760</v>
      </c>
      <c r="V274" s="18" t="s">
        <v>760</v>
      </c>
      <c r="W274" s="18" t="s">
        <v>760</v>
      </c>
      <c r="X274" s="18" t="s">
        <v>760</v>
      </c>
      <c r="Y274" s="18">
        <v>3</v>
      </c>
      <c r="Z274" s="18">
        <v>0</v>
      </c>
      <c r="AA274" s="18" t="s">
        <v>760</v>
      </c>
      <c r="AB274" s="18">
        <v>0</v>
      </c>
      <c r="AC274" s="18">
        <v>0</v>
      </c>
      <c r="AD274" s="18">
        <v>0</v>
      </c>
      <c r="AE274" s="18">
        <v>0</v>
      </c>
      <c r="AF274" s="18">
        <v>0</v>
      </c>
      <c r="AG274" s="18">
        <v>0</v>
      </c>
      <c r="AH274" s="18">
        <v>0</v>
      </c>
      <c r="AI274" s="18">
        <v>3</v>
      </c>
      <c r="AJ274" s="18">
        <v>0</v>
      </c>
      <c r="AK274" s="18">
        <v>0</v>
      </c>
      <c r="AL274" s="18">
        <v>0</v>
      </c>
      <c r="AM274" s="18">
        <v>0</v>
      </c>
      <c r="AN274" s="18">
        <v>0</v>
      </c>
      <c r="AO274" s="44" t="s">
        <v>923</v>
      </c>
      <c r="AP274" s="19">
        <v>0</v>
      </c>
      <c r="AQ274" s="44" t="s">
        <v>327</v>
      </c>
      <c r="AR274" s="18">
        <v>0</v>
      </c>
      <c r="AS274" s="44" t="s">
        <v>116</v>
      </c>
      <c r="AT274" s="44" t="s">
        <v>117</v>
      </c>
      <c r="AU274" s="44" t="s">
        <v>386</v>
      </c>
      <c r="AV274" s="44" t="s">
        <v>386</v>
      </c>
    </row>
    <row r="275" spans="1:49" ht="28.5">
      <c r="A275" s="44" t="s">
        <v>754</v>
      </c>
      <c r="B275" s="44" t="s">
        <v>912</v>
      </c>
      <c r="C275" s="44" t="s">
        <v>123</v>
      </c>
      <c r="D275" s="44" t="s">
        <v>106</v>
      </c>
      <c r="E275" s="44" t="s">
        <v>924</v>
      </c>
      <c r="F275" s="44" t="s">
        <v>925</v>
      </c>
      <c r="G275" s="44" t="s">
        <v>148</v>
      </c>
      <c r="H275" s="44" t="s">
        <v>757</v>
      </c>
      <c r="I275" s="44" t="s">
        <v>111</v>
      </c>
      <c r="J275" s="44" t="s">
        <v>758</v>
      </c>
      <c r="K275" s="44" t="s">
        <v>759</v>
      </c>
      <c r="L275" s="44" t="s">
        <v>114</v>
      </c>
      <c r="M275" s="45">
        <v>45922</v>
      </c>
      <c r="N275" s="45">
        <v>45922</v>
      </c>
      <c r="O275" s="18">
        <v>5</v>
      </c>
      <c r="P275" s="18">
        <v>2</v>
      </c>
      <c r="Q275" s="18">
        <v>3</v>
      </c>
      <c r="R275" s="18" t="s">
        <v>760</v>
      </c>
      <c r="S275" s="18" t="s">
        <v>760</v>
      </c>
      <c r="T275" s="18">
        <v>5</v>
      </c>
      <c r="U275" s="18" t="s">
        <v>760</v>
      </c>
      <c r="V275" s="18" t="s">
        <v>760</v>
      </c>
      <c r="W275" s="18" t="s">
        <v>760</v>
      </c>
      <c r="X275" s="18" t="s">
        <v>760</v>
      </c>
      <c r="Y275" s="18">
        <v>4</v>
      </c>
      <c r="Z275" s="18">
        <v>1</v>
      </c>
      <c r="AA275" s="18" t="s">
        <v>760</v>
      </c>
      <c r="AB275" s="18">
        <v>0</v>
      </c>
      <c r="AC275" s="18">
        <v>0</v>
      </c>
      <c r="AD275" s="18">
        <v>0</v>
      </c>
      <c r="AE275" s="18">
        <v>0</v>
      </c>
      <c r="AF275" s="18">
        <v>0</v>
      </c>
      <c r="AG275" s="18">
        <v>0</v>
      </c>
      <c r="AH275" s="18">
        <v>0</v>
      </c>
      <c r="AI275" s="18">
        <v>4</v>
      </c>
      <c r="AJ275" s="18">
        <v>0</v>
      </c>
      <c r="AK275" s="18">
        <v>0</v>
      </c>
      <c r="AL275" s="18">
        <v>0</v>
      </c>
      <c r="AM275" s="18">
        <v>0</v>
      </c>
      <c r="AN275" s="18">
        <v>0</v>
      </c>
      <c r="AO275" s="44" t="s">
        <v>926</v>
      </c>
      <c r="AP275" s="19">
        <v>0</v>
      </c>
      <c r="AQ275" s="44" t="s">
        <v>327</v>
      </c>
      <c r="AR275" s="18">
        <v>0</v>
      </c>
      <c r="AS275" s="44" t="s">
        <v>116</v>
      </c>
      <c r="AT275" s="44" t="s">
        <v>927</v>
      </c>
      <c r="AU275" s="44" t="s">
        <v>928</v>
      </c>
      <c r="AV275" s="44" t="s">
        <v>386</v>
      </c>
    </row>
    <row r="276" spans="1:49" ht="57">
      <c r="A276" s="44" t="s">
        <v>754</v>
      </c>
      <c r="B276" s="44" t="s">
        <v>912</v>
      </c>
      <c r="C276" s="44" t="s">
        <v>123</v>
      </c>
      <c r="D276" s="44" t="s">
        <v>106</v>
      </c>
      <c r="E276" s="44" t="s">
        <v>929</v>
      </c>
      <c r="F276" s="44" t="s">
        <v>930</v>
      </c>
      <c r="G276" s="44" t="s">
        <v>148</v>
      </c>
      <c r="H276" s="44" t="s">
        <v>757</v>
      </c>
      <c r="I276" s="44" t="s">
        <v>111</v>
      </c>
      <c r="J276" s="44" t="s">
        <v>758</v>
      </c>
      <c r="K276" s="44" t="s">
        <v>759</v>
      </c>
      <c r="L276" s="44" t="s">
        <v>114</v>
      </c>
      <c r="M276" s="45">
        <v>45922</v>
      </c>
      <c r="N276" s="45">
        <v>45922</v>
      </c>
      <c r="O276" s="18">
        <v>21</v>
      </c>
      <c r="P276" s="18">
        <v>8</v>
      </c>
      <c r="Q276" s="18">
        <v>12</v>
      </c>
      <c r="R276" s="18">
        <v>0</v>
      </c>
      <c r="S276" s="18">
        <v>1</v>
      </c>
      <c r="T276" s="18">
        <v>21</v>
      </c>
      <c r="U276" s="18" t="s">
        <v>760</v>
      </c>
      <c r="V276" s="18" t="s">
        <v>760</v>
      </c>
      <c r="W276" s="18" t="s">
        <v>760</v>
      </c>
      <c r="X276" s="18" t="s">
        <v>760</v>
      </c>
      <c r="Y276" s="18">
        <v>13</v>
      </c>
      <c r="Z276" s="18">
        <v>8</v>
      </c>
      <c r="AA276" s="18">
        <v>0</v>
      </c>
      <c r="AB276" s="18">
        <v>0</v>
      </c>
      <c r="AC276" s="18">
        <v>0</v>
      </c>
      <c r="AD276" s="18">
        <v>0</v>
      </c>
      <c r="AE276" s="18">
        <v>0</v>
      </c>
      <c r="AF276" s="18">
        <v>0</v>
      </c>
      <c r="AG276" s="18">
        <v>0</v>
      </c>
      <c r="AH276" s="18">
        <v>0</v>
      </c>
      <c r="AI276" s="18">
        <v>21</v>
      </c>
      <c r="AJ276" s="18">
        <v>0</v>
      </c>
      <c r="AK276" s="18">
        <v>0</v>
      </c>
      <c r="AL276" s="18">
        <v>0</v>
      </c>
      <c r="AM276" s="18">
        <v>0</v>
      </c>
      <c r="AN276" s="18">
        <v>0</v>
      </c>
      <c r="AO276" s="44" t="s">
        <v>931</v>
      </c>
      <c r="AP276" s="19">
        <v>0</v>
      </c>
      <c r="AQ276" s="44" t="s">
        <v>327</v>
      </c>
      <c r="AR276" s="18">
        <v>0</v>
      </c>
      <c r="AS276" s="44" t="s">
        <v>116</v>
      </c>
      <c r="AT276" s="44" t="s">
        <v>386</v>
      </c>
      <c r="AU276" s="44" t="s">
        <v>386</v>
      </c>
      <c r="AV276" s="44" t="s">
        <v>386</v>
      </c>
      <c r="AW276" s="44" t="s">
        <v>386</v>
      </c>
    </row>
    <row r="277" spans="1:49" ht="42.75">
      <c r="A277" s="44" t="s">
        <v>932</v>
      </c>
      <c r="B277" s="44" t="s">
        <v>227</v>
      </c>
      <c r="C277" s="44" t="s">
        <v>123</v>
      </c>
      <c r="D277" s="44" t="s">
        <v>106</v>
      </c>
      <c r="E277" s="44" t="s">
        <v>933</v>
      </c>
      <c r="F277" s="44" t="s">
        <v>934</v>
      </c>
      <c r="G277" s="44" t="s">
        <v>148</v>
      </c>
      <c r="H277" s="44" t="s">
        <v>935</v>
      </c>
      <c r="I277" s="44" t="s">
        <v>111</v>
      </c>
      <c r="L277" s="44" t="s">
        <v>114</v>
      </c>
      <c r="M277" s="45">
        <v>45777</v>
      </c>
      <c r="N277" s="45">
        <v>5</v>
      </c>
      <c r="O277" s="18">
        <v>4</v>
      </c>
      <c r="P277" s="18">
        <v>4</v>
      </c>
      <c r="Q277" s="18">
        <v>0</v>
      </c>
      <c r="R277" s="18">
        <v>0</v>
      </c>
      <c r="S277" s="18">
        <v>0</v>
      </c>
      <c r="T277" s="18">
        <v>0</v>
      </c>
      <c r="U277" s="18" t="s">
        <v>760</v>
      </c>
      <c r="V277" s="18" t="s">
        <v>626</v>
      </c>
      <c r="W277" s="18" t="s">
        <v>760</v>
      </c>
      <c r="X277" s="18" t="s">
        <v>760</v>
      </c>
      <c r="Y277" s="18">
        <v>0</v>
      </c>
      <c r="Z277" s="18">
        <v>0</v>
      </c>
      <c r="AA277" s="18">
        <v>0</v>
      </c>
      <c r="AB277" s="18">
        <v>0</v>
      </c>
      <c r="AC277" s="18">
        <v>0</v>
      </c>
      <c r="AD277" s="18">
        <v>0</v>
      </c>
      <c r="AE277" s="18">
        <v>0</v>
      </c>
      <c r="AF277" s="18">
        <v>0</v>
      </c>
      <c r="AG277" s="18" t="s">
        <v>626</v>
      </c>
      <c r="AH277" s="18">
        <v>0</v>
      </c>
      <c r="AI277" s="18">
        <v>1</v>
      </c>
      <c r="AJ277" s="18">
        <v>0</v>
      </c>
      <c r="AK277" s="18">
        <v>0</v>
      </c>
      <c r="AL277" s="18">
        <v>0</v>
      </c>
      <c r="AM277" s="18">
        <v>0</v>
      </c>
      <c r="AN277" s="18">
        <v>0</v>
      </c>
      <c r="AO277" s="44" t="s">
        <v>205</v>
      </c>
      <c r="AP277" s="19">
        <v>5</v>
      </c>
    </row>
    <row r="278" spans="1:49" ht="42.75">
      <c r="A278" s="44" t="s">
        <v>932</v>
      </c>
      <c r="B278" s="44" t="s">
        <v>318</v>
      </c>
      <c r="C278" s="44" t="s">
        <v>123</v>
      </c>
      <c r="D278" s="44" t="s">
        <v>106</v>
      </c>
      <c r="E278" s="44" t="s">
        <v>937</v>
      </c>
      <c r="F278" s="44" t="s">
        <v>938</v>
      </c>
      <c r="G278" s="44" t="s">
        <v>148</v>
      </c>
      <c r="H278" s="44" t="s">
        <v>939</v>
      </c>
      <c r="I278" s="44" t="s">
        <v>111</v>
      </c>
      <c r="L278" s="44" t="s">
        <v>114</v>
      </c>
      <c r="M278" s="45">
        <v>45804</v>
      </c>
      <c r="N278" s="45">
        <v>19</v>
      </c>
      <c r="O278" s="18">
        <v>13</v>
      </c>
      <c r="P278" s="18">
        <v>6</v>
      </c>
      <c r="Q278" s="18">
        <v>0</v>
      </c>
      <c r="R278" s="18">
        <v>0</v>
      </c>
      <c r="S278" s="18">
        <v>7</v>
      </c>
      <c r="T278" s="18">
        <v>0</v>
      </c>
      <c r="U278" s="18" t="s">
        <v>760</v>
      </c>
      <c r="V278" s="18" t="s">
        <v>940</v>
      </c>
      <c r="W278" s="18" t="s">
        <v>760</v>
      </c>
      <c r="X278" s="18" t="s">
        <v>760</v>
      </c>
      <c r="Y278" s="18">
        <v>0</v>
      </c>
      <c r="Z278" s="18">
        <v>0</v>
      </c>
      <c r="AA278" s="18">
        <v>0</v>
      </c>
      <c r="AB278" s="18">
        <v>0</v>
      </c>
      <c r="AC278" s="18" t="s">
        <v>175</v>
      </c>
      <c r="AD278" s="18">
        <v>0</v>
      </c>
      <c r="AE278" s="18">
        <v>0</v>
      </c>
      <c r="AF278" s="18">
        <v>0</v>
      </c>
      <c r="AG278" s="18" t="s">
        <v>568</v>
      </c>
      <c r="AH278" s="18">
        <v>0</v>
      </c>
      <c r="AI278" s="18">
        <v>0</v>
      </c>
      <c r="AJ278" s="18">
        <v>0</v>
      </c>
      <c r="AK278" s="18">
        <v>0</v>
      </c>
      <c r="AL278" s="18">
        <v>0</v>
      </c>
      <c r="AM278" s="18">
        <v>0</v>
      </c>
      <c r="AN278" s="18">
        <v>0</v>
      </c>
      <c r="AO278" s="44" t="s">
        <v>205</v>
      </c>
      <c r="AP278" s="19">
        <v>19</v>
      </c>
    </row>
    <row r="279" spans="1:49" ht="42.75">
      <c r="A279" s="44" t="s">
        <v>932</v>
      </c>
      <c r="B279" s="44" t="s">
        <v>318</v>
      </c>
      <c r="C279" s="44" t="s">
        <v>123</v>
      </c>
      <c r="D279" s="44" t="s">
        <v>106</v>
      </c>
      <c r="E279" s="44" t="s">
        <v>941</v>
      </c>
      <c r="F279" s="44" t="s">
        <v>942</v>
      </c>
      <c r="G279" s="44" t="s">
        <v>148</v>
      </c>
      <c r="H279" s="44" t="s">
        <v>935</v>
      </c>
      <c r="I279" s="44" t="s">
        <v>111</v>
      </c>
      <c r="L279" s="44" t="s">
        <v>114</v>
      </c>
      <c r="M279" s="45">
        <v>45799</v>
      </c>
      <c r="N279" s="45">
        <v>8</v>
      </c>
      <c r="O279" s="18">
        <v>5</v>
      </c>
      <c r="P279" s="18">
        <v>5</v>
      </c>
      <c r="Q279" s="18">
        <v>0</v>
      </c>
      <c r="R279" s="18">
        <v>0</v>
      </c>
      <c r="S279" s="18">
        <v>0</v>
      </c>
      <c r="T279" s="18">
        <v>0</v>
      </c>
      <c r="U279" s="18" t="s">
        <v>760</v>
      </c>
      <c r="V279" s="18" t="s">
        <v>943</v>
      </c>
      <c r="W279" s="18" t="s">
        <v>760</v>
      </c>
      <c r="X279" s="18" t="s">
        <v>760</v>
      </c>
      <c r="Y279" s="18">
        <v>0</v>
      </c>
      <c r="Z279" s="18">
        <v>1</v>
      </c>
      <c r="AA279" s="18">
        <v>0</v>
      </c>
      <c r="AB279" s="18">
        <v>0</v>
      </c>
      <c r="AC279" s="18">
        <v>0</v>
      </c>
      <c r="AD279" s="18" t="s">
        <v>175</v>
      </c>
      <c r="AE279" s="18">
        <v>0</v>
      </c>
      <c r="AF279" s="18">
        <v>0</v>
      </c>
      <c r="AG279" s="18" t="s">
        <v>455</v>
      </c>
      <c r="AH279" s="18">
        <v>0</v>
      </c>
      <c r="AI279" s="18">
        <v>1</v>
      </c>
      <c r="AJ279" s="18">
        <v>0</v>
      </c>
      <c r="AK279" s="18">
        <v>0</v>
      </c>
      <c r="AL279" s="18">
        <v>0</v>
      </c>
      <c r="AM279" s="18">
        <v>0</v>
      </c>
      <c r="AN279" s="18">
        <v>0</v>
      </c>
      <c r="AO279" s="44" t="s">
        <v>205</v>
      </c>
      <c r="AP279" s="19">
        <v>8</v>
      </c>
    </row>
    <row r="280" spans="1:49" ht="42.75">
      <c r="A280" s="44" t="s">
        <v>932</v>
      </c>
      <c r="B280" s="44" t="s">
        <v>476</v>
      </c>
      <c r="C280" s="44" t="s">
        <v>123</v>
      </c>
      <c r="D280" s="44" t="s">
        <v>106</v>
      </c>
      <c r="E280" s="44" t="s">
        <v>944</v>
      </c>
      <c r="F280" s="44" t="s">
        <v>945</v>
      </c>
      <c r="G280" s="44" t="s">
        <v>148</v>
      </c>
      <c r="H280" s="44" t="s">
        <v>935</v>
      </c>
      <c r="I280" s="44" t="s">
        <v>111</v>
      </c>
      <c r="L280" s="44" t="s">
        <v>114</v>
      </c>
      <c r="M280" s="45">
        <v>45812</v>
      </c>
      <c r="N280" s="45">
        <v>20</v>
      </c>
      <c r="O280" s="18">
        <v>14</v>
      </c>
      <c r="P280" s="18">
        <v>5</v>
      </c>
      <c r="Q280" s="18">
        <v>0</v>
      </c>
      <c r="R280" s="18">
        <v>0</v>
      </c>
      <c r="S280" s="18">
        <v>9</v>
      </c>
      <c r="T280" s="18">
        <v>0</v>
      </c>
      <c r="U280" s="18" t="s">
        <v>760</v>
      </c>
      <c r="V280" s="18" t="s">
        <v>946</v>
      </c>
      <c r="W280" s="18" t="s">
        <v>760</v>
      </c>
      <c r="X280" s="18" t="s">
        <v>760</v>
      </c>
      <c r="Y280" s="18">
        <v>0</v>
      </c>
      <c r="Z280" s="18">
        <v>2</v>
      </c>
      <c r="AA280" s="18">
        <v>0</v>
      </c>
      <c r="AB280" s="18">
        <v>0</v>
      </c>
      <c r="AC280" s="18">
        <v>0</v>
      </c>
      <c r="AD280" s="18">
        <v>0</v>
      </c>
      <c r="AE280" s="18">
        <v>0</v>
      </c>
      <c r="AF280" s="18">
        <v>0</v>
      </c>
      <c r="AG280" s="18" t="s">
        <v>568</v>
      </c>
      <c r="AH280" s="18">
        <v>0</v>
      </c>
      <c r="AI280" s="18">
        <v>1</v>
      </c>
      <c r="AJ280" s="18">
        <v>0</v>
      </c>
      <c r="AK280" s="18">
        <v>0</v>
      </c>
      <c r="AL280" s="18">
        <v>0</v>
      </c>
      <c r="AM280" s="18">
        <v>0</v>
      </c>
      <c r="AN280" s="18">
        <v>0</v>
      </c>
      <c r="AO280" s="44" t="s">
        <v>205</v>
      </c>
      <c r="AP280" s="19">
        <v>20</v>
      </c>
    </row>
    <row r="281" spans="1:49" ht="42.75">
      <c r="A281" s="44" t="s">
        <v>932</v>
      </c>
      <c r="B281" s="44" t="s">
        <v>476</v>
      </c>
      <c r="C281" s="44" t="s">
        <v>123</v>
      </c>
      <c r="D281" s="44" t="s">
        <v>106</v>
      </c>
      <c r="E281" s="44" t="s">
        <v>947</v>
      </c>
      <c r="F281" s="44" t="s">
        <v>948</v>
      </c>
      <c r="G281" s="44" t="s">
        <v>148</v>
      </c>
      <c r="H281" s="44" t="s">
        <v>949</v>
      </c>
      <c r="I281" s="44" t="s">
        <v>111</v>
      </c>
      <c r="L281" s="44" t="s">
        <v>114</v>
      </c>
      <c r="M281" s="45">
        <v>45825</v>
      </c>
      <c r="N281" s="45">
        <v>7</v>
      </c>
      <c r="O281" s="18">
        <v>6</v>
      </c>
      <c r="P281" s="18">
        <v>1</v>
      </c>
      <c r="Q281" s="18">
        <v>0</v>
      </c>
      <c r="R281" s="18">
        <v>0</v>
      </c>
      <c r="S281" s="18">
        <v>5</v>
      </c>
      <c r="T281" s="18">
        <v>0</v>
      </c>
      <c r="U281" s="18" t="s">
        <v>760</v>
      </c>
      <c r="V281" s="18">
        <v>0</v>
      </c>
      <c r="W281" s="18" t="s">
        <v>498</v>
      </c>
      <c r="X281" s="18">
        <v>0</v>
      </c>
      <c r="Y281" s="18">
        <v>0</v>
      </c>
      <c r="Z281" s="18">
        <v>0</v>
      </c>
      <c r="AA281" s="18">
        <v>0</v>
      </c>
      <c r="AB281" s="18">
        <v>0</v>
      </c>
      <c r="AC281" s="18">
        <v>0</v>
      </c>
      <c r="AD281" s="18">
        <v>0</v>
      </c>
      <c r="AE281" s="18">
        <v>0</v>
      </c>
      <c r="AF281" s="18">
        <v>0</v>
      </c>
      <c r="AG281" s="18" t="s">
        <v>498</v>
      </c>
      <c r="AH281" s="18">
        <v>0</v>
      </c>
      <c r="AI281" s="18">
        <v>1</v>
      </c>
      <c r="AJ281" s="18">
        <v>0</v>
      </c>
      <c r="AK281" s="18">
        <v>0</v>
      </c>
      <c r="AL281" s="18">
        <v>0</v>
      </c>
      <c r="AM281" s="18">
        <v>0</v>
      </c>
      <c r="AN281" s="18">
        <v>0</v>
      </c>
      <c r="AO281" s="44" t="s">
        <v>205</v>
      </c>
      <c r="AP281" s="19">
        <v>7</v>
      </c>
    </row>
    <row r="282" spans="1:49" ht="85.5">
      <c r="A282" s="44" t="s">
        <v>950</v>
      </c>
      <c r="B282" s="44" t="s">
        <v>227</v>
      </c>
      <c r="C282" s="44" t="s">
        <v>123</v>
      </c>
      <c r="D282" s="44" t="s">
        <v>106</v>
      </c>
      <c r="E282" s="44" t="s">
        <v>951</v>
      </c>
      <c r="F282" s="44" t="s">
        <v>952</v>
      </c>
      <c r="G282" s="44" t="s">
        <v>162</v>
      </c>
      <c r="H282" s="44" t="s">
        <v>110</v>
      </c>
      <c r="I282" s="44" t="s">
        <v>111</v>
      </c>
      <c r="J282" s="44" t="s">
        <v>953</v>
      </c>
      <c r="K282" s="44" t="s">
        <v>954</v>
      </c>
      <c r="L282" s="44" t="s">
        <v>152</v>
      </c>
      <c r="M282" s="45">
        <v>45754</v>
      </c>
      <c r="N282" s="45">
        <v>45754</v>
      </c>
      <c r="O282" s="18">
        <v>12</v>
      </c>
      <c r="P282" s="18">
        <v>9</v>
      </c>
      <c r="Q282" s="18">
        <v>3</v>
      </c>
      <c r="R282" s="18" t="s">
        <v>760</v>
      </c>
      <c r="S282" s="18" t="s">
        <v>760</v>
      </c>
      <c r="T282" s="18">
        <v>12</v>
      </c>
      <c r="U282" s="18">
        <v>0</v>
      </c>
      <c r="V282" s="18">
        <v>0</v>
      </c>
      <c r="W282" s="18">
        <v>0</v>
      </c>
      <c r="X282" s="18">
        <v>2</v>
      </c>
      <c r="Y282" s="18">
        <v>9</v>
      </c>
      <c r="Z282" s="18">
        <v>1</v>
      </c>
      <c r="AA282" s="18">
        <v>0</v>
      </c>
      <c r="AB282" s="18">
        <v>0</v>
      </c>
      <c r="AC282" s="18">
        <v>0</v>
      </c>
      <c r="AD282" s="18">
        <v>0</v>
      </c>
      <c r="AE282" s="18">
        <v>0</v>
      </c>
      <c r="AF282" s="18">
        <v>0</v>
      </c>
      <c r="AG282" s="18">
        <v>0</v>
      </c>
      <c r="AH282" s="18">
        <v>0</v>
      </c>
      <c r="AI282" s="18">
        <v>9</v>
      </c>
      <c r="AJ282" s="18">
        <v>0</v>
      </c>
      <c r="AK282" s="18">
        <v>0</v>
      </c>
      <c r="AL282" s="18">
        <v>0</v>
      </c>
      <c r="AM282" s="18">
        <v>0</v>
      </c>
      <c r="AN282" s="18">
        <v>0</v>
      </c>
      <c r="AO282" s="44" t="s">
        <v>955</v>
      </c>
      <c r="AP282" s="19">
        <v>0</v>
      </c>
      <c r="AR282" s="18">
        <v>2</v>
      </c>
      <c r="AS282" s="44" t="s">
        <v>956</v>
      </c>
      <c r="AT282" s="44" t="s">
        <v>957</v>
      </c>
      <c r="AU282" s="44" t="s">
        <v>958</v>
      </c>
      <c r="AV282" s="44" t="s">
        <v>386</v>
      </c>
    </row>
    <row r="283" spans="1:49" ht="85.5">
      <c r="A283" s="44" t="s">
        <v>950</v>
      </c>
      <c r="B283" s="44" t="s">
        <v>227</v>
      </c>
      <c r="C283" s="44" t="s">
        <v>123</v>
      </c>
      <c r="D283" s="44" t="s">
        <v>106</v>
      </c>
      <c r="E283" s="44" t="s">
        <v>959</v>
      </c>
      <c r="F283" s="44" t="s">
        <v>960</v>
      </c>
      <c r="G283" s="44" t="s">
        <v>162</v>
      </c>
      <c r="H283" s="44" t="s">
        <v>110</v>
      </c>
      <c r="I283" s="44" t="s">
        <v>111</v>
      </c>
      <c r="J283" s="44" t="s">
        <v>953</v>
      </c>
      <c r="K283" s="44" t="s">
        <v>961</v>
      </c>
      <c r="L283" s="44" t="s">
        <v>327</v>
      </c>
      <c r="M283" s="45">
        <v>45755</v>
      </c>
      <c r="N283" s="45">
        <v>45755</v>
      </c>
      <c r="O283" s="18">
        <v>8</v>
      </c>
      <c r="P283" s="18">
        <v>3</v>
      </c>
      <c r="Q283" s="18">
        <v>4</v>
      </c>
      <c r="R283" s="18">
        <v>0</v>
      </c>
      <c r="S283" s="18">
        <v>1</v>
      </c>
      <c r="T283" s="18">
        <v>8</v>
      </c>
      <c r="U283" s="18">
        <v>0</v>
      </c>
      <c r="V283" s="18">
        <v>0</v>
      </c>
      <c r="W283" s="18">
        <v>0</v>
      </c>
      <c r="X283" s="18">
        <v>1</v>
      </c>
      <c r="Y283" s="18">
        <v>6</v>
      </c>
      <c r="Z283" s="18">
        <v>0</v>
      </c>
      <c r="AA283" s="18" t="s">
        <v>175</v>
      </c>
      <c r="AB283" s="18">
        <v>0</v>
      </c>
      <c r="AC283" s="18">
        <v>0</v>
      </c>
      <c r="AD283" s="18">
        <v>0</v>
      </c>
      <c r="AE283" s="18">
        <v>0</v>
      </c>
      <c r="AF283" s="18">
        <v>0</v>
      </c>
      <c r="AG283" s="18">
        <v>0</v>
      </c>
      <c r="AH283" s="18">
        <v>0</v>
      </c>
      <c r="AI283" s="18">
        <v>5</v>
      </c>
      <c r="AJ283" s="18">
        <v>0</v>
      </c>
      <c r="AK283" s="18">
        <v>0</v>
      </c>
      <c r="AL283" s="18">
        <v>0</v>
      </c>
      <c r="AM283" s="18">
        <v>0</v>
      </c>
      <c r="AN283" s="18">
        <v>0</v>
      </c>
      <c r="AO283" s="44" t="s">
        <v>962</v>
      </c>
      <c r="AP283" s="19">
        <v>0</v>
      </c>
      <c r="AR283" s="18">
        <v>2</v>
      </c>
      <c r="AS283" s="44" t="s">
        <v>963</v>
      </c>
      <c r="AT283" s="44" t="s">
        <v>964</v>
      </c>
      <c r="AU283" s="44" t="s">
        <v>965</v>
      </c>
      <c r="AV283" s="44" t="s">
        <v>153</v>
      </c>
      <c r="AW283" s="44" t="s">
        <v>966</v>
      </c>
    </row>
    <row r="284" spans="1:49" ht="71.25">
      <c r="A284" s="44" t="s">
        <v>950</v>
      </c>
      <c r="B284" s="44" t="s">
        <v>379</v>
      </c>
      <c r="C284" s="44" t="s">
        <v>123</v>
      </c>
      <c r="D284" s="44" t="s">
        <v>106</v>
      </c>
      <c r="E284" s="44" t="s">
        <v>967</v>
      </c>
      <c r="F284" s="44" t="s">
        <v>968</v>
      </c>
      <c r="G284" s="44" t="s">
        <v>162</v>
      </c>
      <c r="H284" s="44" t="s">
        <v>969</v>
      </c>
      <c r="I284" s="44" t="s">
        <v>126</v>
      </c>
      <c r="J284" s="44" t="s">
        <v>953</v>
      </c>
      <c r="K284" s="44" t="s">
        <v>970</v>
      </c>
      <c r="L284" s="44" t="s">
        <v>971</v>
      </c>
      <c r="M284" s="45">
        <v>45852</v>
      </c>
      <c r="N284" s="45">
        <v>45852</v>
      </c>
      <c r="O284" s="18">
        <v>20</v>
      </c>
      <c r="P284" s="18">
        <v>12</v>
      </c>
      <c r="Q284" s="18">
        <v>8</v>
      </c>
      <c r="R284" s="18" t="s">
        <v>760</v>
      </c>
      <c r="S284" s="18" t="s">
        <v>760</v>
      </c>
      <c r="T284" s="18">
        <v>20</v>
      </c>
      <c r="U284" s="18">
        <v>0</v>
      </c>
      <c r="V284" s="18">
        <v>0</v>
      </c>
      <c r="W284" s="18">
        <v>0</v>
      </c>
      <c r="X284" s="18">
        <v>2</v>
      </c>
      <c r="Y284" s="18">
        <v>14</v>
      </c>
      <c r="Z284" s="18">
        <v>4</v>
      </c>
      <c r="AA284" s="18" t="s">
        <v>760</v>
      </c>
      <c r="AB284" s="18" t="s">
        <v>469</v>
      </c>
      <c r="AC284" s="18" t="s">
        <v>626</v>
      </c>
      <c r="AD284" s="18" t="s">
        <v>760</v>
      </c>
      <c r="AE284" s="18">
        <v>0</v>
      </c>
      <c r="AF284" s="18" t="s">
        <v>760</v>
      </c>
      <c r="AG284" s="18" t="s">
        <v>760</v>
      </c>
      <c r="AH284" s="18" t="s">
        <v>760</v>
      </c>
      <c r="AI284" s="18">
        <v>0</v>
      </c>
      <c r="AJ284" s="18">
        <v>0</v>
      </c>
      <c r="AK284" s="18">
        <v>0</v>
      </c>
      <c r="AL284" s="18">
        <v>0</v>
      </c>
      <c r="AM284" s="18">
        <v>0</v>
      </c>
      <c r="AN284" s="18">
        <v>0</v>
      </c>
      <c r="AO284" s="44" t="s">
        <v>972</v>
      </c>
      <c r="AQ284" s="44" t="s">
        <v>327</v>
      </c>
      <c r="AR284" s="18">
        <v>4</v>
      </c>
      <c r="AS284" s="44" t="s">
        <v>973</v>
      </c>
      <c r="AT284" s="44" t="s">
        <v>153</v>
      </c>
      <c r="AU284" s="44" t="s">
        <v>153</v>
      </c>
    </row>
    <row r="285" spans="1:49" ht="99.75">
      <c r="A285" s="44" t="s">
        <v>950</v>
      </c>
      <c r="B285" s="44" t="s">
        <v>227</v>
      </c>
      <c r="C285" s="44" t="s">
        <v>123</v>
      </c>
      <c r="D285" s="44" t="s">
        <v>106</v>
      </c>
      <c r="E285" s="44" t="s">
        <v>974</v>
      </c>
      <c r="F285" s="44" t="s">
        <v>975</v>
      </c>
      <c r="G285" s="44" t="s">
        <v>162</v>
      </c>
      <c r="H285" s="44" t="s">
        <v>976</v>
      </c>
      <c r="I285" s="44" t="s">
        <v>126</v>
      </c>
      <c r="J285" s="44" t="s">
        <v>977</v>
      </c>
      <c r="K285" s="44" t="s">
        <v>978</v>
      </c>
      <c r="L285" s="44" t="s">
        <v>152</v>
      </c>
      <c r="M285" s="45">
        <v>45748</v>
      </c>
      <c r="N285" s="45">
        <v>45748</v>
      </c>
      <c r="O285" s="18">
        <v>37</v>
      </c>
      <c r="P285" s="18">
        <v>23</v>
      </c>
      <c r="Q285" s="18">
        <v>14</v>
      </c>
      <c r="R285" s="18" t="s">
        <v>760</v>
      </c>
      <c r="S285" s="18" t="s">
        <v>760</v>
      </c>
      <c r="T285" s="18">
        <v>37</v>
      </c>
      <c r="U285" s="18">
        <v>0</v>
      </c>
      <c r="V285" s="18">
        <v>0</v>
      </c>
      <c r="W285" s="18">
        <v>0</v>
      </c>
      <c r="X285" s="18">
        <v>10</v>
      </c>
      <c r="Y285" s="18">
        <v>23</v>
      </c>
      <c r="Z285" s="18">
        <v>4</v>
      </c>
      <c r="AA285" s="18">
        <v>0</v>
      </c>
      <c r="AB285" s="18">
        <v>0</v>
      </c>
      <c r="AC285" s="18">
        <v>0</v>
      </c>
      <c r="AD285" s="18">
        <v>0</v>
      </c>
      <c r="AE285" s="18">
        <v>0</v>
      </c>
      <c r="AF285" s="18" t="s">
        <v>946</v>
      </c>
      <c r="AG285" s="18">
        <v>0</v>
      </c>
      <c r="AH285" s="18">
        <v>0</v>
      </c>
      <c r="AI285" s="18">
        <v>0</v>
      </c>
      <c r="AJ285" s="18">
        <v>0</v>
      </c>
      <c r="AK285" s="18">
        <v>0</v>
      </c>
      <c r="AL285" s="18">
        <v>0</v>
      </c>
      <c r="AM285" s="18">
        <v>0</v>
      </c>
      <c r="AN285" s="18">
        <v>0</v>
      </c>
      <c r="AO285" s="44" t="s">
        <v>979</v>
      </c>
      <c r="AQ285" s="44" t="s">
        <v>534</v>
      </c>
      <c r="AR285" s="18">
        <v>16</v>
      </c>
      <c r="AS285" s="44" t="s">
        <v>973</v>
      </c>
      <c r="AT285" s="44" t="s">
        <v>980</v>
      </c>
    </row>
    <row r="286" spans="1:49" ht="42.75">
      <c r="A286" s="44" t="s">
        <v>950</v>
      </c>
      <c r="B286" s="44" t="s">
        <v>476</v>
      </c>
      <c r="C286" s="44" t="s">
        <v>123</v>
      </c>
      <c r="D286" s="44" t="s">
        <v>106</v>
      </c>
      <c r="E286" s="44" t="s">
        <v>981</v>
      </c>
      <c r="F286" s="44" t="s">
        <v>982</v>
      </c>
      <c r="G286" s="44" t="s">
        <v>162</v>
      </c>
      <c r="H286" s="44" t="s">
        <v>983</v>
      </c>
      <c r="I286" s="44" t="s">
        <v>111</v>
      </c>
      <c r="J286" s="44" t="s">
        <v>984</v>
      </c>
      <c r="K286" s="44" t="s">
        <v>954</v>
      </c>
      <c r="M286" s="45">
        <v>45819</v>
      </c>
      <c r="N286" s="45">
        <v>45819</v>
      </c>
      <c r="O286" s="18">
        <v>3</v>
      </c>
      <c r="P286" s="18">
        <v>1</v>
      </c>
      <c r="Q286" s="18">
        <v>2</v>
      </c>
      <c r="R286" s="18" t="s">
        <v>760</v>
      </c>
      <c r="S286" s="18" t="s">
        <v>760</v>
      </c>
      <c r="T286" s="18">
        <v>3</v>
      </c>
      <c r="U286" s="18">
        <v>0</v>
      </c>
      <c r="V286" s="18">
        <v>0</v>
      </c>
      <c r="W286" s="18">
        <v>0</v>
      </c>
      <c r="X286" s="18">
        <v>0</v>
      </c>
      <c r="Y286" s="18">
        <v>3</v>
      </c>
      <c r="Z286" s="18">
        <v>0</v>
      </c>
      <c r="AA286" s="18">
        <v>0</v>
      </c>
      <c r="AB286" s="18">
        <v>0</v>
      </c>
      <c r="AC286" s="18">
        <v>0</v>
      </c>
      <c r="AD286" s="18">
        <v>0</v>
      </c>
      <c r="AE286" s="18">
        <v>0</v>
      </c>
      <c r="AF286" s="18">
        <v>0</v>
      </c>
      <c r="AG286" s="18">
        <v>0</v>
      </c>
      <c r="AH286" s="18">
        <v>0</v>
      </c>
      <c r="AI286" s="18">
        <v>0</v>
      </c>
      <c r="AJ286" s="18">
        <v>0</v>
      </c>
      <c r="AK286" s="18">
        <v>0</v>
      </c>
      <c r="AL286" s="18">
        <v>0</v>
      </c>
      <c r="AM286" s="18">
        <v>0</v>
      </c>
      <c r="AN286" s="18">
        <v>0</v>
      </c>
      <c r="AO286" s="44" t="s">
        <v>985</v>
      </c>
    </row>
    <row r="287" spans="1:49" ht="114">
      <c r="A287" s="44" t="s">
        <v>950</v>
      </c>
      <c r="B287" s="44" t="s">
        <v>227</v>
      </c>
      <c r="C287" s="44" t="s">
        <v>123</v>
      </c>
      <c r="D287" s="44" t="s">
        <v>106</v>
      </c>
      <c r="E287" s="44" t="s">
        <v>986</v>
      </c>
      <c r="F287" s="44" t="s">
        <v>987</v>
      </c>
      <c r="G287" s="44" t="s">
        <v>171</v>
      </c>
      <c r="H287" s="44" t="s">
        <v>917</v>
      </c>
      <c r="I287" s="44" t="s">
        <v>126</v>
      </c>
      <c r="J287" s="44" t="s">
        <v>984</v>
      </c>
      <c r="K287" s="44" t="s">
        <v>988</v>
      </c>
      <c r="L287" s="44" t="s">
        <v>152</v>
      </c>
      <c r="M287" s="45">
        <v>45770</v>
      </c>
      <c r="N287" s="45">
        <v>45770</v>
      </c>
      <c r="O287" s="18">
        <v>34</v>
      </c>
      <c r="P287" s="18">
        <v>20</v>
      </c>
      <c r="Q287" s="18">
        <v>14</v>
      </c>
      <c r="R287" s="18" t="s">
        <v>760</v>
      </c>
      <c r="S287" s="18" t="s">
        <v>760</v>
      </c>
      <c r="T287" s="18">
        <v>0</v>
      </c>
      <c r="U287" s="18">
        <v>0</v>
      </c>
      <c r="V287" s="18">
        <v>0</v>
      </c>
      <c r="W287" s="18">
        <v>0</v>
      </c>
      <c r="X287" s="18">
        <v>0</v>
      </c>
      <c r="Y287" s="18">
        <v>0</v>
      </c>
      <c r="Z287" s="18">
        <v>0</v>
      </c>
      <c r="AA287" s="18" t="s">
        <v>989</v>
      </c>
      <c r="AB287" s="18">
        <v>0</v>
      </c>
      <c r="AC287" s="18">
        <v>0</v>
      </c>
      <c r="AD287" s="18">
        <v>0</v>
      </c>
      <c r="AE287" s="18">
        <v>0</v>
      </c>
      <c r="AF287" s="18">
        <v>0</v>
      </c>
      <c r="AG287" s="18">
        <v>0</v>
      </c>
      <c r="AH287" s="18">
        <v>0</v>
      </c>
      <c r="AI287" s="18">
        <v>0</v>
      </c>
      <c r="AJ287" s="18">
        <v>0</v>
      </c>
      <c r="AK287" s="18">
        <v>0</v>
      </c>
      <c r="AL287" s="18">
        <v>0</v>
      </c>
      <c r="AM287" s="18">
        <v>0</v>
      </c>
      <c r="AN287" s="18">
        <v>0</v>
      </c>
      <c r="AO287" s="44" t="s">
        <v>990</v>
      </c>
      <c r="AP287" s="19">
        <v>0</v>
      </c>
      <c r="AR287" s="18">
        <v>0</v>
      </c>
      <c r="AS287" s="44" t="s">
        <v>991</v>
      </c>
      <c r="AT287" s="44" t="s">
        <v>992</v>
      </c>
      <c r="AW287" s="44" t="s">
        <v>993</v>
      </c>
    </row>
    <row r="288" spans="1:49" ht="42.75">
      <c r="A288" s="44" t="s">
        <v>950</v>
      </c>
      <c r="B288" s="44" t="s">
        <v>318</v>
      </c>
      <c r="C288" s="44" t="s">
        <v>123</v>
      </c>
      <c r="D288" s="44" t="s">
        <v>106</v>
      </c>
      <c r="E288" s="44" t="s">
        <v>994</v>
      </c>
      <c r="F288" s="44" t="s">
        <v>995</v>
      </c>
      <c r="G288" s="44" t="s">
        <v>162</v>
      </c>
      <c r="H288" s="44" t="s">
        <v>917</v>
      </c>
      <c r="I288" s="44" t="s">
        <v>126</v>
      </c>
      <c r="J288" s="44" t="s">
        <v>977</v>
      </c>
      <c r="K288" s="44" t="s">
        <v>996</v>
      </c>
      <c r="O288" s="18">
        <v>0</v>
      </c>
      <c r="P288" s="18">
        <v>0</v>
      </c>
      <c r="Q288" s="18">
        <v>0</v>
      </c>
      <c r="R288" s="18">
        <v>0</v>
      </c>
      <c r="S288" s="18">
        <v>0</v>
      </c>
      <c r="T288" s="18">
        <v>0</v>
      </c>
      <c r="U288" s="18">
        <v>0</v>
      </c>
      <c r="V288" s="18">
        <v>0</v>
      </c>
      <c r="W288" s="18">
        <v>0</v>
      </c>
      <c r="X288" s="18">
        <v>0</v>
      </c>
      <c r="Y288" s="18">
        <v>0</v>
      </c>
      <c r="Z288" s="18">
        <v>0</v>
      </c>
      <c r="AA288" s="18">
        <v>0</v>
      </c>
      <c r="AB288" s="18">
        <v>0</v>
      </c>
      <c r="AC288" s="18">
        <v>0</v>
      </c>
      <c r="AD288" s="18">
        <v>0</v>
      </c>
      <c r="AE288" s="18">
        <v>0</v>
      </c>
      <c r="AF288" s="18">
        <v>0</v>
      </c>
      <c r="AG288" s="18">
        <v>0</v>
      </c>
      <c r="AH288" s="18">
        <v>0</v>
      </c>
      <c r="AI288" s="18">
        <v>0</v>
      </c>
      <c r="AJ288" s="18">
        <v>0</v>
      </c>
      <c r="AK288" s="18">
        <v>0</v>
      </c>
      <c r="AL288" s="18">
        <v>0</v>
      </c>
      <c r="AM288" s="18">
        <v>0</v>
      </c>
      <c r="AN288" s="18">
        <v>0</v>
      </c>
    </row>
    <row r="289" spans="1:49" ht="99.75">
      <c r="A289" s="44" t="s">
        <v>950</v>
      </c>
      <c r="B289" s="44" t="s">
        <v>318</v>
      </c>
      <c r="C289" s="44" t="s">
        <v>123</v>
      </c>
      <c r="D289" s="44" t="s">
        <v>106</v>
      </c>
      <c r="E289" s="44" t="s">
        <v>997</v>
      </c>
      <c r="F289" s="44" t="s">
        <v>998</v>
      </c>
      <c r="G289" s="44" t="s">
        <v>171</v>
      </c>
      <c r="H289" s="44" t="s">
        <v>999</v>
      </c>
      <c r="I289" s="44" t="s">
        <v>126</v>
      </c>
      <c r="J289" s="44" t="s">
        <v>1000</v>
      </c>
      <c r="K289" s="44" t="s">
        <v>996</v>
      </c>
      <c r="O289" s="18">
        <v>0</v>
      </c>
      <c r="P289" s="18">
        <v>0</v>
      </c>
      <c r="Q289" s="18">
        <v>0</v>
      </c>
      <c r="R289" s="18">
        <v>0</v>
      </c>
      <c r="S289" s="18">
        <v>0</v>
      </c>
      <c r="T289" s="18">
        <v>0</v>
      </c>
      <c r="U289" s="18">
        <v>0</v>
      </c>
      <c r="V289" s="18">
        <v>0</v>
      </c>
      <c r="W289" s="18">
        <v>0</v>
      </c>
      <c r="X289" s="18">
        <v>0</v>
      </c>
      <c r="Y289" s="18">
        <v>0</v>
      </c>
      <c r="Z289" s="18">
        <v>0</v>
      </c>
      <c r="AA289" s="18">
        <v>0</v>
      </c>
      <c r="AB289" s="18">
        <v>0</v>
      </c>
      <c r="AC289" s="18">
        <v>0</v>
      </c>
      <c r="AD289" s="18">
        <v>0</v>
      </c>
      <c r="AE289" s="18">
        <v>0</v>
      </c>
      <c r="AF289" s="18">
        <v>0</v>
      </c>
      <c r="AG289" s="18">
        <v>0</v>
      </c>
      <c r="AH289" s="18">
        <v>0</v>
      </c>
      <c r="AI289" s="18">
        <v>0</v>
      </c>
      <c r="AJ289" s="18">
        <v>0</v>
      </c>
      <c r="AK289" s="18">
        <v>0</v>
      </c>
      <c r="AL289" s="18">
        <v>0</v>
      </c>
      <c r="AM289" s="18">
        <v>0</v>
      </c>
      <c r="AN289" s="18">
        <v>0</v>
      </c>
    </row>
    <row r="290" spans="1:49" ht="71.25">
      <c r="A290" s="44" t="s">
        <v>950</v>
      </c>
      <c r="B290" s="44" t="s">
        <v>318</v>
      </c>
      <c r="C290" s="44" t="s">
        <v>123</v>
      </c>
      <c r="D290" s="44" t="s">
        <v>106</v>
      </c>
      <c r="E290" s="44" t="s">
        <v>1001</v>
      </c>
      <c r="F290" s="44" t="s">
        <v>1002</v>
      </c>
      <c r="G290" s="44" t="s">
        <v>171</v>
      </c>
      <c r="H290" s="44" t="s">
        <v>1003</v>
      </c>
      <c r="I290" s="44" t="s">
        <v>126</v>
      </c>
      <c r="J290" s="44" t="s">
        <v>1004</v>
      </c>
      <c r="K290" s="44" t="s">
        <v>996</v>
      </c>
      <c r="O290" s="18">
        <v>0</v>
      </c>
      <c r="P290" s="18">
        <v>0</v>
      </c>
      <c r="Q290" s="18">
        <v>0</v>
      </c>
      <c r="R290" s="18">
        <v>0</v>
      </c>
      <c r="S290" s="18">
        <v>0</v>
      </c>
      <c r="T290" s="18">
        <v>0</v>
      </c>
      <c r="U290" s="18">
        <v>0</v>
      </c>
      <c r="V290" s="18">
        <v>0</v>
      </c>
      <c r="W290" s="18">
        <v>0</v>
      </c>
      <c r="X290" s="18">
        <v>0</v>
      </c>
      <c r="Y290" s="18">
        <v>0</v>
      </c>
      <c r="Z290" s="18">
        <v>0</v>
      </c>
      <c r="AA290" s="18">
        <v>0</v>
      </c>
      <c r="AB290" s="18">
        <v>0</v>
      </c>
      <c r="AC290" s="18">
        <v>0</v>
      </c>
      <c r="AD290" s="18">
        <v>0</v>
      </c>
      <c r="AE290" s="18">
        <v>0</v>
      </c>
      <c r="AF290" s="18">
        <v>0</v>
      </c>
      <c r="AG290" s="18">
        <v>0</v>
      </c>
      <c r="AH290" s="18">
        <v>0</v>
      </c>
      <c r="AI290" s="18">
        <v>0</v>
      </c>
      <c r="AJ290" s="18">
        <v>0</v>
      </c>
      <c r="AK290" s="18">
        <v>0</v>
      </c>
      <c r="AL290" s="18">
        <v>0</v>
      </c>
      <c r="AM290" s="18">
        <v>0</v>
      </c>
      <c r="AN290" s="18">
        <v>0</v>
      </c>
    </row>
    <row r="291" spans="1:49" ht="64.5" customHeight="1">
      <c r="A291" s="44" t="s">
        <v>950</v>
      </c>
      <c r="B291" s="44" t="s">
        <v>318</v>
      </c>
      <c r="C291" s="44" t="s">
        <v>123</v>
      </c>
      <c r="D291" s="44" t="s">
        <v>106</v>
      </c>
      <c r="E291" s="44" t="s">
        <v>1005</v>
      </c>
      <c r="F291" s="44" t="s">
        <v>1006</v>
      </c>
      <c r="G291" s="44" t="s">
        <v>162</v>
      </c>
      <c r="H291" s="44" t="s">
        <v>976</v>
      </c>
      <c r="I291" s="44" t="s">
        <v>126</v>
      </c>
      <c r="J291" s="44" t="s">
        <v>977</v>
      </c>
      <c r="K291" s="44" t="s">
        <v>1007</v>
      </c>
      <c r="L291" s="44" t="s">
        <v>152</v>
      </c>
      <c r="M291" s="45">
        <v>45784</v>
      </c>
      <c r="N291" s="45">
        <v>45784</v>
      </c>
      <c r="O291" s="18">
        <v>48</v>
      </c>
      <c r="P291" s="18">
        <v>24</v>
      </c>
      <c r="Q291" s="18">
        <v>24</v>
      </c>
      <c r="R291" s="18">
        <v>0</v>
      </c>
      <c r="S291" s="18">
        <v>0</v>
      </c>
      <c r="T291" s="18">
        <v>48</v>
      </c>
      <c r="U291" s="18">
        <v>0</v>
      </c>
      <c r="V291" s="18">
        <v>0</v>
      </c>
      <c r="W291" s="18">
        <v>0</v>
      </c>
      <c r="X291" s="18">
        <v>3</v>
      </c>
      <c r="Y291" s="18">
        <v>45</v>
      </c>
      <c r="Z291" s="18">
        <v>0</v>
      </c>
      <c r="AA291" s="18">
        <v>0</v>
      </c>
      <c r="AB291" s="18">
        <v>0</v>
      </c>
      <c r="AC291" s="18">
        <v>0</v>
      </c>
      <c r="AD291" s="18">
        <v>0</v>
      </c>
      <c r="AE291" s="18">
        <v>0</v>
      </c>
      <c r="AF291" s="18" t="s">
        <v>364</v>
      </c>
      <c r="AG291" s="18">
        <v>0</v>
      </c>
      <c r="AH291" s="18">
        <v>0</v>
      </c>
      <c r="AI291" s="18">
        <v>23</v>
      </c>
      <c r="AJ291" s="18">
        <v>0</v>
      </c>
      <c r="AK291" s="18">
        <v>0</v>
      </c>
      <c r="AL291" s="18">
        <v>0</v>
      </c>
      <c r="AM291" s="18">
        <v>0</v>
      </c>
      <c r="AN291" s="18">
        <v>0</v>
      </c>
      <c r="AO291" s="44" t="s">
        <v>1008</v>
      </c>
      <c r="AQ291" s="44" t="s">
        <v>205</v>
      </c>
      <c r="AR291" s="18">
        <v>5</v>
      </c>
      <c r="AS291" s="44" t="s">
        <v>1009</v>
      </c>
      <c r="AT291" s="44" t="s">
        <v>1010</v>
      </c>
      <c r="AU291" s="44" t="s">
        <v>1011</v>
      </c>
      <c r="AW291" s="44" t="s">
        <v>1012</v>
      </c>
    </row>
    <row r="292" spans="1:49" ht="70.5" customHeight="1">
      <c r="A292" s="44" t="s">
        <v>950</v>
      </c>
      <c r="B292" s="44" t="s">
        <v>318</v>
      </c>
      <c r="C292" s="44" t="s">
        <v>123</v>
      </c>
      <c r="D292" s="44" t="s">
        <v>106</v>
      </c>
      <c r="E292" s="44" t="s">
        <v>1005</v>
      </c>
      <c r="F292" s="44" t="s">
        <v>1006</v>
      </c>
      <c r="G292" s="44" t="s">
        <v>162</v>
      </c>
      <c r="H292" s="44" t="s">
        <v>976</v>
      </c>
      <c r="I292" s="44" t="s">
        <v>126</v>
      </c>
      <c r="J292" s="44" t="s">
        <v>977</v>
      </c>
      <c r="K292" s="44" t="s">
        <v>1007</v>
      </c>
      <c r="L292" s="44" t="s">
        <v>152</v>
      </c>
      <c r="M292" s="45">
        <v>45786</v>
      </c>
      <c r="N292" s="45">
        <v>45786</v>
      </c>
      <c r="O292" s="18">
        <v>45</v>
      </c>
      <c r="P292" s="18">
        <v>19</v>
      </c>
      <c r="Q292" s="18">
        <v>26</v>
      </c>
      <c r="R292" s="18">
        <v>0</v>
      </c>
      <c r="S292" s="18">
        <v>0</v>
      </c>
      <c r="T292" s="18">
        <v>43</v>
      </c>
      <c r="U292" s="18">
        <v>0</v>
      </c>
      <c r="V292" s="18">
        <v>0</v>
      </c>
      <c r="W292" s="18">
        <v>0</v>
      </c>
      <c r="X292" s="18">
        <v>8</v>
      </c>
      <c r="Y292" s="18">
        <v>29</v>
      </c>
      <c r="Z292" s="18">
        <v>6</v>
      </c>
      <c r="AA292" s="18" t="s">
        <v>382</v>
      </c>
      <c r="AB292" s="18">
        <v>0</v>
      </c>
      <c r="AC292" s="18">
        <v>0</v>
      </c>
      <c r="AD292" s="18">
        <v>0</v>
      </c>
      <c r="AE292" s="18">
        <v>0</v>
      </c>
      <c r="AF292" s="18" t="s">
        <v>1013</v>
      </c>
      <c r="AG292" s="18">
        <v>0</v>
      </c>
      <c r="AH292" s="18">
        <v>0</v>
      </c>
      <c r="AI292" s="18">
        <v>22</v>
      </c>
      <c r="AJ292" s="18">
        <v>0</v>
      </c>
      <c r="AK292" s="18">
        <v>0</v>
      </c>
      <c r="AL292" s="18">
        <v>0</v>
      </c>
      <c r="AM292" s="18">
        <v>0</v>
      </c>
      <c r="AN292" s="18">
        <v>0</v>
      </c>
      <c r="AO292" s="44" t="s">
        <v>1008</v>
      </c>
      <c r="AQ292" s="44" t="s">
        <v>205</v>
      </c>
      <c r="AR292" s="18">
        <v>14</v>
      </c>
      <c r="AS292" s="44" t="s">
        <v>1009</v>
      </c>
      <c r="AT292" s="44" t="s">
        <v>1014</v>
      </c>
      <c r="AU292" s="44" t="s">
        <v>1011</v>
      </c>
      <c r="AW292" s="44" t="s">
        <v>1012</v>
      </c>
    </row>
    <row r="293" spans="1:49" ht="85.5">
      <c r="A293" s="44" t="s">
        <v>950</v>
      </c>
      <c r="B293" s="44" t="s">
        <v>227</v>
      </c>
      <c r="C293" s="44" t="s">
        <v>123</v>
      </c>
      <c r="D293" s="44" t="s">
        <v>106</v>
      </c>
      <c r="E293" s="44" t="s">
        <v>1015</v>
      </c>
      <c r="F293" s="44" t="s">
        <v>975</v>
      </c>
      <c r="G293" s="44" t="s">
        <v>162</v>
      </c>
      <c r="H293" s="44" t="s">
        <v>976</v>
      </c>
      <c r="I293" s="44" t="s">
        <v>126</v>
      </c>
      <c r="J293" s="44" t="s">
        <v>977</v>
      </c>
      <c r="K293" s="44" t="s">
        <v>1007</v>
      </c>
      <c r="M293" s="45">
        <v>45750</v>
      </c>
      <c r="N293" s="45">
        <v>45750</v>
      </c>
      <c r="O293" s="18">
        <v>39</v>
      </c>
      <c r="P293" s="18">
        <v>11</v>
      </c>
      <c r="Q293" s="18">
        <v>28</v>
      </c>
      <c r="R293" s="18">
        <v>0</v>
      </c>
      <c r="S293" s="18">
        <v>0</v>
      </c>
      <c r="T293" s="18">
        <v>0</v>
      </c>
      <c r="W293" s="18" t="s">
        <v>576</v>
      </c>
      <c r="X293" s="18">
        <v>30</v>
      </c>
      <c r="Y293" s="18">
        <v>6</v>
      </c>
      <c r="Z293" s="18">
        <v>0</v>
      </c>
      <c r="AA293" s="18">
        <v>0</v>
      </c>
      <c r="AB293" s="18">
        <v>0</v>
      </c>
      <c r="AC293" s="18">
        <v>0</v>
      </c>
      <c r="AD293" s="18">
        <v>0</v>
      </c>
      <c r="AE293" s="18">
        <v>0</v>
      </c>
      <c r="AF293" s="18" t="s">
        <v>1016</v>
      </c>
      <c r="AG293" s="18">
        <v>0</v>
      </c>
      <c r="AH293" s="18">
        <v>0</v>
      </c>
      <c r="AI293" s="18">
        <v>0</v>
      </c>
      <c r="AJ293" s="18">
        <v>0</v>
      </c>
      <c r="AK293" s="18">
        <v>0</v>
      </c>
      <c r="AL293" s="18">
        <v>0</v>
      </c>
      <c r="AM293" s="18">
        <v>0</v>
      </c>
      <c r="AN293" s="18">
        <v>0</v>
      </c>
      <c r="AR293" s="18">
        <v>15</v>
      </c>
      <c r="AT293" s="44" t="s">
        <v>1017</v>
      </c>
      <c r="AU293" s="44" t="s">
        <v>1018</v>
      </c>
      <c r="AW293" s="44" t="s">
        <v>1019</v>
      </c>
    </row>
    <row r="294" spans="1:49" ht="42.75">
      <c r="A294" s="44" t="s">
        <v>950</v>
      </c>
      <c r="B294" s="44" t="s">
        <v>318</v>
      </c>
      <c r="C294" s="44" t="s">
        <v>123</v>
      </c>
      <c r="D294" s="44" t="s">
        <v>106</v>
      </c>
      <c r="E294" s="44" t="s">
        <v>1020</v>
      </c>
      <c r="F294" s="44" t="s">
        <v>1021</v>
      </c>
      <c r="G294" s="44" t="s">
        <v>162</v>
      </c>
      <c r="H294" s="44" t="s">
        <v>110</v>
      </c>
      <c r="I294" s="44" t="s">
        <v>111</v>
      </c>
      <c r="J294" s="44" t="s">
        <v>1000</v>
      </c>
      <c r="K294" s="44" t="s">
        <v>954</v>
      </c>
      <c r="L294" s="44" t="s">
        <v>327</v>
      </c>
      <c r="M294" s="45">
        <v>45791</v>
      </c>
      <c r="N294" s="45">
        <v>45791</v>
      </c>
      <c r="O294" s="18">
        <v>3</v>
      </c>
      <c r="P294" s="18">
        <v>2</v>
      </c>
      <c r="Q294" s="18">
        <v>1</v>
      </c>
      <c r="R294" s="18">
        <v>0</v>
      </c>
      <c r="S294" s="18">
        <v>0</v>
      </c>
      <c r="T294" s="18">
        <v>0</v>
      </c>
      <c r="X294" s="18">
        <v>0</v>
      </c>
      <c r="Y294" s="18">
        <v>2</v>
      </c>
      <c r="Z294" s="18">
        <v>1</v>
      </c>
      <c r="AA294" s="18">
        <v>0</v>
      </c>
      <c r="AB294" s="18" t="s">
        <v>760</v>
      </c>
      <c r="AC294" s="18" t="s">
        <v>760</v>
      </c>
      <c r="AD294" s="18" t="s">
        <v>760</v>
      </c>
      <c r="AE294" s="18">
        <v>0</v>
      </c>
      <c r="AF294" s="18" t="s">
        <v>760</v>
      </c>
      <c r="AG294" s="18" t="s">
        <v>760</v>
      </c>
      <c r="AH294" s="18" t="s">
        <v>760</v>
      </c>
      <c r="AI294" s="18">
        <v>0</v>
      </c>
      <c r="AJ294" s="18">
        <v>0</v>
      </c>
      <c r="AK294" s="18">
        <v>0</v>
      </c>
      <c r="AL294" s="18">
        <v>0</v>
      </c>
      <c r="AM294" s="18">
        <v>0</v>
      </c>
      <c r="AN294" s="18">
        <v>0</v>
      </c>
      <c r="AO294" s="44" t="s">
        <v>1022</v>
      </c>
      <c r="AP294" s="19">
        <v>0</v>
      </c>
      <c r="AQ294" s="44" t="s">
        <v>153</v>
      </c>
      <c r="AR294" s="18">
        <v>3</v>
      </c>
      <c r="AS294" s="44" t="s">
        <v>973</v>
      </c>
      <c r="AT294" s="44" t="s">
        <v>1023</v>
      </c>
      <c r="AU294" s="44" t="s">
        <v>1024</v>
      </c>
      <c r="AV294" s="44" t="s">
        <v>153</v>
      </c>
      <c r="AW294" s="44" t="s">
        <v>153</v>
      </c>
    </row>
    <row r="295" spans="1:49" ht="71.25">
      <c r="A295" s="44" t="s">
        <v>950</v>
      </c>
      <c r="B295" s="44" t="s">
        <v>476</v>
      </c>
      <c r="C295" s="44" t="s">
        <v>123</v>
      </c>
      <c r="D295" s="44" t="s">
        <v>106</v>
      </c>
      <c r="E295" s="44" t="s">
        <v>1025</v>
      </c>
      <c r="F295" s="44" t="s">
        <v>1026</v>
      </c>
      <c r="G295" s="44" t="s">
        <v>171</v>
      </c>
      <c r="H295" s="44" t="s">
        <v>1027</v>
      </c>
      <c r="I295" s="44" t="s">
        <v>126</v>
      </c>
      <c r="J295" s="44" t="s">
        <v>1028</v>
      </c>
      <c r="K295" s="44" t="s">
        <v>996</v>
      </c>
      <c r="O295" s="18">
        <v>0</v>
      </c>
      <c r="P295" s="18">
        <v>0</v>
      </c>
      <c r="Q295" s="18">
        <v>0</v>
      </c>
      <c r="R295" s="18">
        <v>0</v>
      </c>
      <c r="S295" s="18">
        <v>0</v>
      </c>
      <c r="T295" s="18">
        <v>0</v>
      </c>
      <c r="U295" s="18">
        <v>0</v>
      </c>
      <c r="V295" s="18">
        <v>0</v>
      </c>
      <c r="W295" s="18">
        <v>0</v>
      </c>
      <c r="X295" s="18">
        <v>0</v>
      </c>
      <c r="Y295" s="18">
        <v>0</v>
      </c>
      <c r="Z295" s="18">
        <v>0</v>
      </c>
      <c r="AA295" s="18">
        <v>0</v>
      </c>
      <c r="AB295" s="18">
        <v>0</v>
      </c>
      <c r="AC295" s="18">
        <v>0</v>
      </c>
      <c r="AD295" s="18">
        <v>0</v>
      </c>
      <c r="AE295" s="18">
        <v>0</v>
      </c>
      <c r="AF295" s="18">
        <v>0</v>
      </c>
      <c r="AG295" s="18">
        <v>0</v>
      </c>
      <c r="AH295" s="18">
        <v>0</v>
      </c>
      <c r="AI295" s="18">
        <v>0</v>
      </c>
      <c r="AJ295" s="18">
        <v>0</v>
      </c>
      <c r="AK295" s="18">
        <v>0</v>
      </c>
      <c r="AL295" s="18">
        <v>0</v>
      </c>
      <c r="AM295" s="18">
        <v>0</v>
      </c>
      <c r="AN295" s="18">
        <v>0</v>
      </c>
    </row>
    <row r="296" spans="1:49" ht="99.75">
      <c r="A296" s="44" t="s">
        <v>950</v>
      </c>
      <c r="B296" s="44" t="s">
        <v>379</v>
      </c>
      <c r="C296" s="44" t="s">
        <v>123</v>
      </c>
      <c r="D296" s="44" t="s">
        <v>106</v>
      </c>
      <c r="E296" s="44" t="s">
        <v>1029</v>
      </c>
      <c r="F296" s="44" t="s">
        <v>1030</v>
      </c>
      <c r="G296" s="44" t="s">
        <v>162</v>
      </c>
      <c r="H296" s="44" t="s">
        <v>1031</v>
      </c>
      <c r="I296" s="44" t="s">
        <v>126</v>
      </c>
      <c r="J296" s="44" t="s">
        <v>111</v>
      </c>
      <c r="K296" s="44" t="s">
        <v>970</v>
      </c>
      <c r="L296" s="44" t="s">
        <v>971</v>
      </c>
      <c r="M296" s="45">
        <v>45853</v>
      </c>
      <c r="N296" s="45">
        <v>45884</v>
      </c>
      <c r="O296" s="18">
        <v>16</v>
      </c>
      <c r="P296" s="18">
        <v>6</v>
      </c>
      <c r="Q296" s="18">
        <v>7</v>
      </c>
      <c r="R296" s="18" t="s">
        <v>760</v>
      </c>
      <c r="S296" s="18">
        <v>3</v>
      </c>
      <c r="T296" s="18">
        <v>16</v>
      </c>
      <c r="U296" s="18" t="s">
        <v>760</v>
      </c>
      <c r="V296" s="18" t="s">
        <v>760</v>
      </c>
      <c r="W296" s="18" t="s">
        <v>760</v>
      </c>
      <c r="X296" s="18">
        <v>0</v>
      </c>
      <c r="Y296" s="18">
        <v>8</v>
      </c>
      <c r="Z296" s="18">
        <v>5</v>
      </c>
      <c r="AA296" s="18" t="s">
        <v>576</v>
      </c>
      <c r="AB296" s="18" t="s">
        <v>498</v>
      </c>
      <c r="AC296" s="18" t="s">
        <v>760</v>
      </c>
      <c r="AD296" s="18" t="s">
        <v>760</v>
      </c>
      <c r="AE296" s="18">
        <v>0</v>
      </c>
      <c r="AF296" s="18" t="s">
        <v>760</v>
      </c>
      <c r="AG296" s="18" t="s">
        <v>760</v>
      </c>
      <c r="AH296" s="18" t="s">
        <v>760</v>
      </c>
      <c r="AI296" s="18">
        <v>0</v>
      </c>
      <c r="AJ296" s="18">
        <v>0</v>
      </c>
      <c r="AK296" s="18">
        <v>0</v>
      </c>
      <c r="AL296" s="18">
        <v>0</v>
      </c>
      <c r="AM296" s="18">
        <v>0</v>
      </c>
      <c r="AN296" s="18">
        <v>0</v>
      </c>
      <c r="AO296" s="44" t="s">
        <v>1032</v>
      </c>
      <c r="AQ296" s="44" t="s">
        <v>205</v>
      </c>
      <c r="AR296" s="18">
        <v>2</v>
      </c>
      <c r="AT296" s="44" t="s">
        <v>153</v>
      </c>
      <c r="AU296" s="44" t="s">
        <v>153</v>
      </c>
    </row>
    <row r="297" spans="1:49" ht="99.75">
      <c r="A297" s="44" t="s">
        <v>950</v>
      </c>
      <c r="B297" s="44" t="s">
        <v>379</v>
      </c>
      <c r="C297" s="44" t="s">
        <v>123</v>
      </c>
      <c r="D297" s="44" t="s">
        <v>106</v>
      </c>
      <c r="E297" s="44" t="s">
        <v>1033</v>
      </c>
      <c r="F297" s="44" t="s">
        <v>1034</v>
      </c>
      <c r="G297" s="44" t="s">
        <v>162</v>
      </c>
      <c r="H297" s="44" t="s">
        <v>1035</v>
      </c>
      <c r="I297" s="44" t="s">
        <v>126</v>
      </c>
      <c r="J297" s="44" t="s">
        <v>111</v>
      </c>
      <c r="K297" s="44" t="s">
        <v>1036</v>
      </c>
      <c r="L297" s="44" t="s">
        <v>327</v>
      </c>
      <c r="M297" s="45">
        <v>45855</v>
      </c>
      <c r="N297" s="45">
        <v>45855</v>
      </c>
      <c r="O297" s="18">
        <v>31</v>
      </c>
      <c r="P297" s="18">
        <v>16</v>
      </c>
      <c r="Q297" s="18">
        <v>15</v>
      </c>
      <c r="R297" s="18">
        <v>0</v>
      </c>
      <c r="S297" s="18">
        <v>0</v>
      </c>
      <c r="T297" s="18">
        <v>31</v>
      </c>
      <c r="X297" s="18">
        <v>0</v>
      </c>
      <c r="Y297" s="18">
        <v>28</v>
      </c>
      <c r="Z297" s="18">
        <v>3</v>
      </c>
      <c r="AA297" s="18">
        <v>0</v>
      </c>
      <c r="AB297" s="18" t="s">
        <v>760</v>
      </c>
      <c r="AC297" s="18" t="s">
        <v>760</v>
      </c>
      <c r="AD297" s="18" t="s">
        <v>760</v>
      </c>
      <c r="AE297" s="18">
        <v>0</v>
      </c>
      <c r="AF297" s="18" t="s">
        <v>760</v>
      </c>
      <c r="AG297" s="18" t="s">
        <v>760</v>
      </c>
      <c r="AH297" s="18" t="s">
        <v>760</v>
      </c>
      <c r="AI297" s="18">
        <v>0</v>
      </c>
      <c r="AJ297" s="18">
        <v>0</v>
      </c>
      <c r="AK297" s="18">
        <v>0</v>
      </c>
      <c r="AL297" s="18">
        <v>0</v>
      </c>
      <c r="AM297" s="18">
        <v>0</v>
      </c>
      <c r="AN297" s="18">
        <v>0</v>
      </c>
      <c r="AO297" s="44" t="s">
        <v>1037</v>
      </c>
      <c r="AQ297" s="44" t="s">
        <v>205</v>
      </c>
      <c r="AR297" s="18">
        <v>8</v>
      </c>
      <c r="AS297" s="44" t="s">
        <v>1038</v>
      </c>
      <c r="AT297" s="44" t="s">
        <v>1039</v>
      </c>
      <c r="AU297" s="44" t="s">
        <v>1040</v>
      </c>
      <c r="AV297" s="44" t="s">
        <v>153</v>
      </c>
      <c r="AW297" s="44" t="s">
        <v>153</v>
      </c>
    </row>
    <row r="298" spans="1:49" ht="57">
      <c r="A298" s="44" t="s">
        <v>950</v>
      </c>
      <c r="B298" s="44" t="s">
        <v>379</v>
      </c>
      <c r="C298" s="44" t="s">
        <v>123</v>
      </c>
      <c r="D298" s="44" t="s">
        <v>106</v>
      </c>
      <c r="E298" s="44" t="s">
        <v>1041</v>
      </c>
      <c r="F298" s="44" t="s">
        <v>1042</v>
      </c>
      <c r="G298" s="44" t="s">
        <v>148</v>
      </c>
      <c r="H298" s="44" t="s">
        <v>917</v>
      </c>
      <c r="I298" s="44" t="s">
        <v>126</v>
      </c>
      <c r="J298" s="44" t="s">
        <v>111</v>
      </c>
      <c r="K298" s="44" t="s">
        <v>1043</v>
      </c>
      <c r="O298" s="18">
        <v>0</v>
      </c>
      <c r="P298" s="18">
        <v>0</v>
      </c>
      <c r="Q298" s="18">
        <v>0</v>
      </c>
      <c r="R298" s="18">
        <v>0</v>
      </c>
      <c r="S298" s="18">
        <v>0</v>
      </c>
      <c r="T298" s="18">
        <v>0</v>
      </c>
      <c r="U298" s="18">
        <v>0</v>
      </c>
      <c r="V298" s="18">
        <v>0</v>
      </c>
      <c r="W298" s="18">
        <v>0</v>
      </c>
      <c r="X298" s="18">
        <v>0</v>
      </c>
      <c r="Y298" s="18">
        <v>0</v>
      </c>
      <c r="Z298" s="18">
        <v>0</v>
      </c>
      <c r="AA298" s="18">
        <v>0</v>
      </c>
      <c r="AB298" s="18">
        <v>0</v>
      </c>
      <c r="AC298" s="18">
        <v>0</v>
      </c>
      <c r="AD298" s="18">
        <v>0</v>
      </c>
      <c r="AE298" s="18">
        <v>0</v>
      </c>
      <c r="AF298" s="18">
        <v>0</v>
      </c>
      <c r="AG298" s="18">
        <v>0</v>
      </c>
      <c r="AH298" s="18">
        <v>0</v>
      </c>
      <c r="AI298" s="18">
        <v>0</v>
      </c>
      <c r="AJ298" s="18">
        <v>0</v>
      </c>
      <c r="AK298" s="18">
        <v>0</v>
      </c>
      <c r="AL298" s="18">
        <v>0</v>
      </c>
      <c r="AM298" s="18">
        <v>0</v>
      </c>
      <c r="AN298" s="18">
        <v>0</v>
      </c>
    </row>
    <row r="299" spans="1:49" ht="28.5">
      <c r="A299" s="44" t="s">
        <v>950</v>
      </c>
      <c r="B299" s="44" t="s">
        <v>559</v>
      </c>
      <c r="C299" s="44" t="s">
        <v>123</v>
      </c>
      <c r="D299" s="44" t="s">
        <v>106</v>
      </c>
      <c r="E299" s="44" t="s">
        <v>1044</v>
      </c>
      <c r="F299" s="44" t="s">
        <v>1045</v>
      </c>
      <c r="G299" s="44" t="s">
        <v>162</v>
      </c>
      <c r="H299" s="44" t="s">
        <v>1046</v>
      </c>
      <c r="I299" s="44" t="s">
        <v>126</v>
      </c>
      <c r="J299" s="44" t="s">
        <v>111</v>
      </c>
      <c r="K299" s="44" t="s">
        <v>1047</v>
      </c>
      <c r="O299" s="18">
        <v>0</v>
      </c>
      <c r="P299" s="18">
        <v>0</v>
      </c>
      <c r="Q299" s="18">
        <v>0</v>
      </c>
      <c r="R299" s="18">
        <v>0</v>
      </c>
      <c r="S299" s="18">
        <v>0</v>
      </c>
      <c r="T299" s="18">
        <v>0</v>
      </c>
      <c r="U299" s="18">
        <v>0</v>
      </c>
      <c r="V299" s="18">
        <v>0</v>
      </c>
      <c r="W299" s="18">
        <v>0</v>
      </c>
      <c r="X299" s="18">
        <v>0</v>
      </c>
      <c r="Y299" s="18">
        <v>0</v>
      </c>
      <c r="Z299" s="18">
        <v>0</v>
      </c>
      <c r="AA299" s="18">
        <v>0</v>
      </c>
      <c r="AB299" s="18">
        <v>0</v>
      </c>
      <c r="AC299" s="18">
        <v>0</v>
      </c>
      <c r="AD299" s="18">
        <v>0</v>
      </c>
      <c r="AE299" s="18">
        <v>0</v>
      </c>
      <c r="AF299" s="18">
        <v>0</v>
      </c>
      <c r="AG299" s="18">
        <v>0</v>
      </c>
      <c r="AH299" s="18">
        <v>0</v>
      </c>
      <c r="AI299" s="18">
        <v>0</v>
      </c>
      <c r="AJ299" s="18">
        <v>0</v>
      </c>
      <c r="AK299" s="18">
        <v>0</v>
      </c>
      <c r="AL299" s="18">
        <v>0</v>
      </c>
      <c r="AM299" s="18">
        <v>0</v>
      </c>
      <c r="AN299" s="18">
        <v>0</v>
      </c>
    </row>
    <row r="300" spans="1:49" ht="71.25">
      <c r="A300" s="44" t="s">
        <v>950</v>
      </c>
      <c r="B300" s="44" t="s">
        <v>379</v>
      </c>
      <c r="C300" s="44" t="s">
        <v>123</v>
      </c>
      <c r="D300" s="44" t="s">
        <v>106</v>
      </c>
      <c r="E300" s="44" t="s">
        <v>1048</v>
      </c>
      <c r="F300" s="44" t="s">
        <v>1049</v>
      </c>
      <c r="G300" s="44" t="s">
        <v>162</v>
      </c>
      <c r="H300" s="44" t="s">
        <v>917</v>
      </c>
      <c r="I300" s="44" t="s">
        <v>126</v>
      </c>
      <c r="J300" s="44" t="s">
        <v>173</v>
      </c>
      <c r="K300" s="44" t="s">
        <v>988</v>
      </c>
      <c r="L300" s="44" t="s">
        <v>971</v>
      </c>
      <c r="M300" s="45">
        <v>45869</v>
      </c>
      <c r="N300" s="45">
        <v>45869</v>
      </c>
      <c r="O300" s="18">
        <v>11</v>
      </c>
      <c r="P300" s="18">
        <v>3</v>
      </c>
      <c r="Q300" s="18">
        <v>8</v>
      </c>
      <c r="R300" s="18" t="s">
        <v>760</v>
      </c>
      <c r="S300" s="18" t="s">
        <v>760</v>
      </c>
      <c r="T300" s="18">
        <v>11</v>
      </c>
      <c r="U300" s="18" t="s">
        <v>760</v>
      </c>
      <c r="V300" s="18" t="s">
        <v>760</v>
      </c>
      <c r="W300" s="18" t="s">
        <v>760</v>
      </c>
      <c r="X300" s="18">
        <v>3</v>
      </c>
      <c r="Y300" s="18">
        <v>7</v>
      </c>
      <c r="Z300" s="18">
        <v>1</v>
      </c>
      <c r="AA300" s="18" t="s">
        <v>760</v>
      </c>
      <c r="AB300" s="18" t="s">
        <v>760</v>
      </c>
      <c r="AC300" s="18" t="s">
        <v>175</v>
      </c>
      <c r="AD300" s="18" t="s">
        <v>760</v>
      </c>
      <c r="AE300" s="18">
        <v>0</v>
      </c>
      <c r="AF300" s="18" t="s">
        <v>760</v>
      </c>
      <c r="AG300" s="18" t="s">
        <v>760</v>
      </c>
      <c r="AH300" s="18" t="s">
        <v>760</v>
      </c>
      <c r="AI300" s="18">
        <v>10</v>
      </c>
      <c r="AJ300" s="18">
        <v>0</v>
      </c>
      <c r="AK300" s="18">
        <v>0</v>
      </c>
      <c r="AL300" s="18">
        <v>0</v>
      </c>
      <c r="AM300" s="18">
        <v>0</v>
      </c>
      <c r="AN300" s="18">
        <v>0</v>
      </c>
      <c r="AO300" s="44" t="s">
        <v>1050</v>
      </c>
      <c r="AR300" s="18">
        <v>0</v>
      </c>
      <c r="AS300" s="44" t="s">
        <v>1051</v>
      </c>
      <c r="AT300" s="44" t="s">
        <v>1052</v>
      </c>
      <c r="AU300" s="44" t="s">
        <v>1053</v>
      </c>
    </row>
    <row r="301" spans="1:49" ht="42.75">
      <c r="A301" s="44" t="s">
        <v>950</v>
      </c>
      <c r="B301" s="44" t="s">
        <v>379</v>
      </c>
      <c r="C301" s="44" t="s">
        <v>123</v>
      </c>
      <c r="D301" s="44" t="s">
        <v>106</v>
      </c>
      <c r="E301" s="44" t="s">
        <v>1054</v>
      </c>
      <c r="F301" s="44" t="s">
        <v>1055</v>
      </c>
      <c r="G301" s="44" t="s">
        <v>162</v>
      </c>
      <c r="H301" s="44" t="s">
        <v>917</v>
      </c>
      <c r="I301" s="44" t="s">
        <v>126</v>
      </c>
      <c r="J301" s="44" t="s">
        <v>173</v>
      </c>
      <c r="K301" s="44" t="s">
        <v>988</v>
      </c>
      <c r="L301" s="44" t="s">
        <v>152</v>
      </c>
      <c r="M301" s="45">
        <v>45869</v>
      </c>
      <c r="N301" s="45">
        <v>45869</v>
      </c>
      <c r="O301" s="18">
        <v>7</v>
      </c>
      <c r="P301" s="18">
        <v>5</v>
      </c>
      <c r="Q301" s="18">
        <v>2</v>
      </c>
      <c r="R301" s="18" t="s">
        <v>760</v>
      </c>
      <c r="S301" s="18" t="s">
        <v>760</v>
      </c>
      <c r="T301" s="18">
        <v>7</v>
      </c>
      <c r="U301" s="18" t="s">
        <v>760</v>
      </c>
      <c r="V301" s="18" t="s">
        <v>760</v>
      </c>
      <c r="W301" s="18" t="s">
        <v>760</v>
      </c>
      <c r="X301" s="18">
        <v>0</v>
      </c>
      <c r="Y301" s="18">
        <v>7</v>
      </c>
      <c r="Z301" s="18">
        <v>0</v>
      </c>
      <c r="AA301" s="18" t="s">
        <v>760</v>
      </c>
      <c r="AB301" s="18" t="s">
        <v>175</v>
      </c>
      <c r="AC301" s="18" t="s">
        <v>760</v>
      </c>
      <c r="AD301" s="18" t="s">
        <v>760</v>
      </c>
      <c r="AE301" s="18">
        <v>0</v>
      </c>
      <c r="AF301" s="18" t="s">
        <v>760</v>
      </c>
      <c r="AG301" s="18" t="s">
        <v>760</v>
      </c>
      <c r="AH301" s="18" t="s">
        <v>760</v>
      </c>
      <c r="AI301" s="18">
        <v>6</v>
      </c>
      <c r="AJ301" s="18">
        <v>0</v>
      </c>
      <c r="AK301" s="18">
        <v>0</v>
      </c>
      <c r="AL301" s="18">
        <v>0</v>
      </c>
      <c r="AM301" s="18">
        <v>0</v>
      </c>
      <c r="AN301" s="18">
        <v>0</v>
      </c>
      <c r="AO301" s="44" t="s">
        <v>1056</v>
      </c>
      <c r="AR301" s="18">
        <v>0</v>
      </c>
      <c r="AS301" s="44" t="s">
        <v>1051</v>
      </c>
      <c r="AT301" s="44" t="s">
        <v>1057</v>
      </c>
      <c r="AU301" s="44" t="s">
        <v>1053</v>
      </c>
    </row>
    <row r="302" spans="1:49" ht="63" customHeight="1">
      <c r="A302" s="44" t="s">
        <v>950</v>
      </c>
      <c r="B302" s="44" t="s">
        <v>379</v>
      </c>
      <c r="C302" s="44" t="s">
        <v>123</v>
      </c>
      <c r="D302" s="44" t="s">
        <v>106</v>
      </c>
      <c r="E302" s="44" t="s">
        <v>1058</v>
      </c>
      <c r="F302" s="44" t="s">
        <v>1059</v>
      </c>
      <c r="G302" s="44" t="s">
        <v>148</v>
      </c>
      <c r="H302" s="44" t="s">
        <v>1060</v>
      </c>
      <c r="I302" s="44" t="s">
        <v>126</v>
      </c>
      <c r="J302" s="44" t="s">
        <v>173</v>
      </c>
      <c r="K302" s="44" t="s">
        <v>1047</v>
      </c>
      <c r="L302" s="44" t="s">
        <v>327</v>
      </c>
      <c r="M302" s="45">
        <v>45869</v>
      </c>
      <c r="N302" s="45">
        <v>45870</v>
      </c>
      <c r="O302" s="18">
        <v>19</v>
      </c>
      <c r="P302" s="18">
        <v>10</v>
      </c>
      <c r="Q302" s="18">
        <v>9</v>
      </c>
      <c r="R302" s="18">
        <v>0</v>
      </c>
      <c r="S302" s="18">
        <v>0</v>
      </c>
      <c r="T302" s="18">
        <v>19</v>
      </c>
      <c r="X302" s="18">
        <v>0</v>
      </c>
      <c r="Y302" s="18">
        <v>13</v>
      </c>
      <c r="Z302" s="18">
        <v>6</v>
      </c>
      <c r="AA302" s="18">
        <v>0</v>
      </c>
      <c r="AB302" s="18">
        <v>0</v>
      </c>
      <c r="AC302" s="18" t="s">
        <v>576</v>
      </c>
      <c r="AD302" s="18">
        <v>0</v>
      </c>
      <c r="AE302" s="18">
        <v>0</v>
      </c>
      <c r="AF302" s="18">
        <v>0</v>
      </c>
      <c r="AG302" s="18">
        <v>0</v>
      </c>
      <c r="AH302" s="18">
        <v>0</v>
      </c>
      <c r="AI302" s="18">
        <v>0</v>
      </c>
      <c r="AJ302" s="18">
        <v>0</v>
      </c>
      <c r="AK302" s="18">
        <v>0</v>
      </c>
      <c r="AL302" s="18">
        <v>0</v>
      </c>
      <c r="AM302" s="18">
        <v>0</v>
      </c>
      <c r="AN302" s="18">
        <v>2</v>
      </c>
      <c r="AO302" s="44" t="s">
        <v>1061</v>
      </c>
      <c r="AQ302" s="44" t="s">
        <v>534</v>
      </c>
      <c r="AR302" s="18">
        <v>11</v>
      </c>
      <c r="AS302" s="44" t="s">
        <v>1062</v>
      </c>
      <c r="AT302" s="44" t="s">
        <v>1063</v>
      </c>
      <c r="AU302" s="44" t="s">
        <v>1053</v>
      </c>
      <c r="AW302" s="44" t="s">
        <v>1064</v>
      </c>
    </row>
    <row r="303" spans="1:49" ht="57">
      <c r="A303" s="44" t="s">
        <v>950</v>
      </c>
      <c r="B303" s="44" t="s">
        <v>559</v>
      </c>
      <c r="C303" s="44" t="s">
        <v>123</v>
      </c>
      <c r="D303" s="44" t="s">
        <v>106</v>
      </c>
      <c r="E303" s="44" t="s">
        <v>1065</v>
      </c>
      <c r="F303" s="44" t="s">
        <v>1066</v>
      </c>
      <c r="G303" s="44" t="s">
        <v>162</v>
      </c>
      <c r="H303" s="44" t="s">
        <v>1035</v>
      </c>
      <c r="I303" s="44" t="s">
        <v>126</v>
      </c>
      <c r="J303" s="44" t="s">
        <v>173</v>
      </c>
      <c r="K303" s="44" t="s">
        <v>961</v>
      </c>
      <c r="L303" s="44" t="s">
        <v>327</v>
      </c>
      <c r="M303" s="45">
        <v>45888</v>
      </c>
      <c r="N303" s="45">
        <v>45888</v>
      </c>
      <c r="O303" s="18">
        <v>18</v>
      </c>
      <c r="P303" s="18">
        <v>11</v>
      </c>
      <c r="Q303" s="18">
        <v>7</v>
      </c>
      <c r="R303" s="18">
        <v>0</v>
      </c>
      <c r="S303" s="18">
        <v>0</v>
      </c>
      <c r="T303" s="18">
        <v>18</v>
      </c>
      <c r="X303" s="18">
        <v>2</v>
      </c>
      <c r="Y303" s="18">
        <v>16</v>
      </c>
      <c r="Z303" s="18">
        <v>0</v>
      </c>
      <c r="AA303" s="18">
        <v>0</v>
      </c>
      <c r="AB303" s="18" t="s">
        <v>382</v>
      </c>
      <c r="AC303" s="18">
        <v>0</v>
      </c>
      <c r="AD303" s="18">
        <v>0</v>
      </c>
      <c r="AE303" s="18">
        <v>0</v>
      </c>
      <c r="AF303" s="18" t="s">
        <v>175</v>
      </c>
      <c r="AG303" s="18">
        <v>0</v>
      </c>
      <c r="AH303" s="18">
        <v>0</v>
      </c>
      <c r="AI303" s="18">
        <v>15</v>
      </c>
      <c r="AJ303" s="18">
        <v>0</v>
      </c>
      <c r="AK303" s="18">
        <v>0</v>
      </c>
      <c r="AL303" s="18">
        <v>0</v>
      </c>
      <c r="AM303" s="18">
        <v>0</v>
      </c>
      <c r="AN303" s="18">
        <v>0</v>
      </c>
      <c r="AO303" s="44" t="s">
        <v>1067</v>
      </c>
      <c r="AQ303" s="44" t="s">
        <v>327</v>
      </c>
      <c r="AR303" s="18">
        <v>5</v>
      </c>
      <c r="AS303" s="44" t="s">
        <v>1068</v>
      </c>
    </row>
    <row r="304" spans="1:49" ht="65.25" customHeight="1">
      <c r="A304" s="44" t="s">
        <v>1069</v>
      </c>
      <c r="B304" s="44" t="s">
        <v>104</v>
      </c>
      <c r="C304" s="44" t="s">
        <v>123</v>
      </c>
      <c r="D304" s="44" t="s">
        <v>106</v>
      </c>
      <c r="E304" s="44" t="s">
        <v>1070</v>
      </c>
      <c r="F304" s="44" t="s">
        <v>1071</v>
      </c>
      <c r="G304" s="44" t="s">
        <v>109</v>
      </c>
      <c r="H304" s="44" t="s">
        <v>1072</v>
      </c>
      <c r="I304" s="44" t="s">
        <v>126</v>
      </c>
      <c r="J304" s="44" t="s">
        <v>1073</v>
      </c>
      <c r="K304" s="44" t="s">
        <v>1074</v>
      </c>
      <c r="L304" s="44" t="s">
        <v>373</v>
      </c>
      <c r="M304" s="45">
        <v>45714</v>
      </c>
      <c r="N304" s="45">
        <v>45716</v>
      </c>
      <c r="O304" s="18">
        <v>0</v>
      </c>
      <c r="P304" s="18">
        <v>0</v>
      </c>
      <c r="Q304" s="18">
        <v>0</v>
      </c>
      <c r="R304" s="18">
        <v>0</v>
      </c>
      <c r="S304" s="18">
        <v>0</v>
      </c>
      <c r="T304" s="18">
        <v>0</v>
      </c>
      <c r="U304" s="18">
        <v>0</v>
      </c>
      <c r="V304" s="18">
        <v>0</v>
      </c>
      <c r="W304" s="18">
        <v>0</v>
      </c>
      <c r="X304" s="18">
        <v>0</v>
      </c>
      <c r="Y304" s="18">
        <v>0</v>
      </c>
      <c r="Z304" s="18">
        <v>0</v>
      </c>
      <c r="AA304" s="18">
        <v>0</v>
      </c>
      <c r="AB304" s="18">
        <v>0</v>
      </c>
      <c r="AC304" s="18">
        <v>0</v>
      </c>
      <c r="AD304" s="18">
        <v>0</v>
      </c>
      <c r="AE304" s="18">
        <v>0</v>
      </c>
      <c r="AF304" s="18">
        <v>0</v>
      </c>
      <c r="AG304" s="18">
        <v>0</v>
      </c>
      <c r="AH304" s="18">
        <v>0</v>
      </c>
      <c r="AI304" s="18">
        <v>0</v>
      </c>
      <c r="AJ304" s="18">
        <v>0</v>
      </c>
      <c r="AK304" s="18">
        <v>0</v>
      </c>
      <c r="AL304" s="18">
        <v>0</v>
      </c>
      <c r="AM304" s="18">
        <v>0</v>
      </c>
      <c r="AN304" s="18">
        <v>0</v>
      </c>
    </row>
    <row r="305" spans="1:49" ht="114">
      <c r="A305" s="44" t="s">
        <v>1069</v>
      </c>
      <c r="B305" s="44" t="s">
        <v>168</v>
      </c>
      <c r="C305" s="44" t="s">
        <v>123</v>
      </c>
      <c r="D305" s="44" t="s">
        <v>106</v>
      </c>
      <c r="E305" s="44" t="s">
        <v>1075</v>
      </c>
      <c r="F305" s="44" t="s">
        <v>1076</v>
      </c>
      <c r="G305" s="44" t="s">
        <v>109</v>
      </c>
      <c r="H305" s="44" t="s">
        <v>1077</v>
      </c>
      <c r="I305" s="44" t="s">
        <v>126</v>
      </c>
      <c r="J305" s="44" t="s">
        <v>1073</v>
      </c>
      <c r="K305" s="44" t="s">
        <v>1074</v>
      </c>
      <c r="L305" s="44" t="s">
        <v>373</v>
      </c>
      <c r="M305" s="45">
        <v>45728</v>
      </c>
      <c r="N305" s="45">
        <v>45730</v>
      </c>
      <c r="O305" s="18">
        <v>0</v>
      </c>
      <c r="P305" s="18">
        <v>0</v>
      </c>
      <c r="Q305" s="18">
        <v>0</v>
      </c>
      <c r="R305" s="18">
        <v>0</v>
      </c>
      <c r="S305" s="18">
        <v>0</v>
      </c>
      <c r="T305" s="18">
        <v>0</v>
      </c>
      <c r="U305" s="18">
        <v>0</v>
      </c>
      <c r="V305" s="18">
        <v>0</v>
      </c>
      <c r="W305" s="18">
        <v>0</v>
      </c>
      <c r="X305" s="18">
        <v>0</v>
      </c>
      <c r="Y305" s="18">
        <v>0</v>
      </c>
      <c r="Z305" s="18">
        <v>0</v>
      </c>
      <c r="AA305" s="18">
        <v>0</v>
      </c>
      <c r="AB305" s="18">
        <v>0</v>
      </c>
      <c r="AC305" s="18">
        <v>0</v>
      </c>
      <c r="AD305" s="18">
        <v>0</v>
      </c>
      <c r="AE305" s="18">
        <v>0</v>
      </c>
      <c r="AF305" s="18">
        <v>0</v>
      </c>
      <c r="AG305" s="18">
        <v>0</v>
      </c>
      <c r="AH305" s="18">
        <v>0</v>
      </c>
      <c r="AI305" s="18">
        <v>0</v>
      </c>
      <c r="AJ305" s="18">
        <v>0</v>
      </c>
      <c r="AK305" s="18">
        <v>0</v>
      </c>
      <c r="AL305" s="18">
        <v>0</v>
      </c>
      <c r="AM305" s="18">
        <v>0</v>
      </c>
      <c r="AN305" s="18">
        <v>0</v>
      </c>
    </row>
    <row r="306" spans="1:49" ht="142.5">
      <c r="A306" s="44" t="s">
        <v>1069</v>
      </c>
      <c r="B306" s="44" t="s">
        <v>168</v>
      </c>
      <c r="C306" s="44" t="s">
        <v>123</v>
      </c>
      <c r="D306" s="44" t="s">
        <v>106</v>
      </c>
      <c r="E306" s="44" t="s">
        <v>1078</v>
      </c>
      <c r="F306" s="44" t="s">
        <v>1078</v>
      </c>
      <c r="G306" s="44" t="s">
        <v>109</v>
      </c>
      <c r="H306" s="44" t="s">
        <v>1079</v>
      </c>
      <c r="I306" s="44" t="s">
        <v>126</v>
      </c>
      <c r="J306" s="44" t="s">
        <v>1073</v>
      </c>
      <c r="K306" s="44" t="s">
        <v>1074</v>
      </c>
      <c r="L306" s="44" t="s">
        <v>373</v>
      </c>
      <c r="M306" s="45">
        <v>45727</v>
      </c>
      <c r="N306" s="45">
        <v>45730</v>
      </c>
      <c r="O306" s="18">
        <v>0</v>
      </c>
      <c r="P306" s="18">
        <v>0</v>
      </c>
      <c r="Q306" s="18">
        <v>0</v>
      </c>
      <c r="R306" s="18">
        <v>0</v>
      </c>
      <c r="S306" s="18">
        <v>0</v>
      </c>
      <c r="T306" s="18">
        <v>0</v>
      </c>
      <c r="U306" s="18">
        <v>0</v>
      </c>
      <c r="V306" s="18">
        <v>0</v>
      </c>
      <c r="W306" s="18">
        <v>0</v>
      </c>
      <c r="X306" s="18">
        <v>0</v>
      </c>
      <c r="Y306" s="18">
        <v>0</v>
      </c>
      <c r="Z306" s="18">
        <v>0</v>
      </c>
      <c r="AA306" s="18">
        <v>0</v>
      </c>
      <c r="AB306" s="18">
        <v>0</v>
      </c>
      <c r="AC306" s="18">
        <v>0</v>
      </c>
      <c r="AD306" s="18">
        <v>0</v>
      </c>
      <c r="AE306" s="18">
        <v>0</v>
      </c>
      <c r="AF306" s="18">
        <v>0</v>
      </c>
      <c r="AG306" s="18">
        <v>0</v>
      </c>
      <c r="AH306" s="18">
        <v>0</v>
      </c>
      <c r="AI306" s="18">
        <v>0</v>
      </c>
      <c r="AJ306" s="18">
        <v>0</v>
      </c>
      <c r="AK306" s="18">
        <v>0</v>
      </c>
      <c r="AL306" s="18">
        <v>0</v>
      </c>
      <c r="AM306" s="18">
        <v>0</v>
      </c>
      <c r="AN306" s="18">
        <v>0</v>
      </c>
    </row>
    <row r="307" spans="1:49" ht="128.25">
      <c r="A307" s="44" t="s">
        <v>1069</v>
      </c>
      <c r="B307" s="44" t="s">
        <v>318</v>
      </c>
      <c r="C307" s="44" t="s">
        <v>123</v>
      </c>
      <c r="D307" s="44" t="s">
        <v>106</v>
      </c>
      <c r="E307" s="44" t="s">
        <v>1080</v>
      </c>
      <c r="F307" s="44" t="s">
        <v>1081</v>
      </c>
      <c r="G307" s="44" t="s">
        <v>109</v>
      </c>
      <c r="H307" s="44" t="s">
        <v>1082</v>
      </c>
      <c r="I307" s="44" t="s">
        <v>126</v>
      </c>
      <c r="J307" s="44" t="s">
        <v>1073</v>
      </c>
      <c r="K307" s="44" t="s">
        <v>1074</v>
      </c>
      <c r="L307" s="44" t="s">
        <v>373</v>
      </c>
      <c r="M307" s="45">
        <v>45805</v>
      </c>
      <c r="N307" s="45">
        <v>45746</v>
      </c>
      <c r="O307" s="18">
        <v>0</v>
      </c>
      <c r="P307" s="18">
        <v>0</v>
      </c>
      <c r="Q307" s="18">
        <v>0</v>
      </c>
      <c r="R307" s="18">
        <v>0</v>
      </c>
      <c r="S307" s="18">
        <v>0</v>
      </c>
      <c r="T307" s="18">
        <v>0</v>
      </c>
      <c r="U307" s="18">
        <v>0</v>
      </c>
      <c r="V307" s="18">
        <v>0</v>
      </c>
      <c r="W307" s="18">
        <v>0</v>
      </c>
      <c r="X307" s="18">
        <v>0</v>
      </c>
      <c r="Y307" s="18">
        <v>0</v>
      </c>
      <c r="Z307" s="18">
        <v>0</v>
      </c>
      <c r="AA307" s="18">
        <v>0</v>
      </c>
      <c r="AB307" s="18">
        <v>0</v>
      </c>
      <c r="AC307" s="18">
        <v>0</v>
      </c>
      <c r="AD307" s="18">
        <v>0</v>
      </c>
      <c r="AE307" s="18">
        <v>0</v>
      </c>
      <c r="AF307" s="18">
        <v>0</v>
      </c>
      <c r="AG307" s="18">
        <v>0</v>
      </c>
      <c r="AH307" s="18">
        <v>0</v>
      </c>
      <c r="AI307" s="18">
        <v>0</v>
      </c>
      <c r="AJ307" s="18">
        <v>0</v>
      </c>
      <c r="AK307" s="18">
        <v>0</v>
      </c>
      <c r="AL307" s="18">
        <v>0</v>
      </c>
      <c r="AM307" s="18">
        <v>0</v>
      </c>
      <c r="AN307" s="18">
        <v>0</v>
      </c>
    </row>
    <row r="308" spans="1:49" ht="67.5" customHeight="1">
      <c r="A308" s="44" t="s">
        <v>1069</v>
      </c>
      <c r="B308" s="44" t="s">
        <v>318</v>
      </c>
      <c r="C308" s="44" t="s">
        <v>123</v>
      </c>
      <c r="D308" s="44" t="s">
        <v>106</v>
      </c>
      <c r="E308" s="44" t="s">
        <v>1083</v>
      </c>
      <c r="F308" s="44" t="s">
        <v>1084</v>
      </c>
      <c r="G308" s="44" t="s">
        <v>109</v>
      </c>
      <c r="H308" s="44" t="s">
        <v>1079</v>
      </c>
      <c r="I308" s="44" t="s">
        <v>126</v>
      </c>
      <c r="J308" s="44" t="s">
        <v>1073</v>
      </c>
      <c r="K308" s="44" t="s">
        <v>1074</v>
      </c>
      <c r="L308" s="44" t="s">
        <v>327</v>
      </c>
      <c r="M308" s="45">
        <v>45805</v>
      </c>
      <c r="N308" s="45">
        <v>45746</v>
      </c>
      <c r="O308" s="18">
        <v>0</v>
      </c>
      <c r="P308" s="18">
        <v>0</v>
      </c>
      <c r="Q308" s="18">
        <v>0</v>
      </c>
      <c r="R308" s="18">
        <v>0</v>
      </c>
      <c r="S308" s="18">
        <v>0</v>
      </c>
      <c r="T308" s="18">
        <v>0</v>
      </c>
      <c r="U308" s="18">
        <v>0</v>
      </c>
      <c r="V308" s="18">
        <v>0</v>
      </c>
      <c r="W308" s="18">
        <v>0</v>
      </c>
      <c r="X308" s="18">
        <v>0</v>
      </c>
      <c r="Y308" s="18">
        <v>0</v>
      </c>
      <c r="Z308" s="18">
        <v>0</v>
      </c>
      <c r="AA308" s="18">
        <v>0</v>
      </c>
      <c r="AB308" s="18">
        <v>0</v>
      </c>
      <c r="AC308" s="18">
        <v>0</v>
      </c>
      <c r="AD308" s="18">
        <v>0</v>
      </c>
      <c r="AE308" s="18">
        <v>0</v>
      </c>
      <c r="AF308" s="18">
        <v>0</v>
      </c>
      <c r="AG308" s="18">
        <v>0</v>
      </c>
      <c r="AH308" s="18">
        <v>0</v>
      </c>
      <c r="AI308" s="18">
        <v>0</v>
      </c>
      <c r="AJ308" s="18">
        <v>0</v>
      </c>
      <c r="AK308" s="18">
        <v>0</v>
      </c>
      <c r="AL308" s="18">
        <v>0</v>
      </c>
      <c r="AM308" s="18">
        <v>0</v>
      </c>
      <c r="AN308" s="18">
        <v>0</v>
      </c>
    </row>
    <row r="309" spans="1:49" ht="78.75" customHeight="1">
      <c r="A309" s="44" t="s">
        <v>1069</v>
      </c>
      <c r="B309" s="44" t="s">
        <v>318</v>
      </c>
      <c r="C309" s="44" t="s">
        <v>123</v>
      </c>
      <c r="D309" s="44" t="s">
        <v>106</v>
      </c>
      <c r="E309" s="44" t="s">
        <v>1085</v>
      </c>
      <c r="F309" s="44" t="s">
        <v>1084</v>
      </c>
      <c r="G309" s="44" t="s">
        <v>109</v>
      </c>
      <c r="H309" s="44" t="s">
        <v>1079</v>
      </c>
      <c r="I309" s="44" t="s">
        <v>126</v>
      </c>
      <c r="J309" s="44" t="s">
        <v>1073</v>
      </c>
      <c r="K309" s="44" t="s">
        <v>1074</v>
      </c>
      <c r="L309" s="44" t="s">
        <v>373</v>
      </c>
      <c r="M309" s="45">
        <v>45805</v>
      </c>
      <c r="N309" s="45">
        <v>45808</v>
      </c>
      <c r="O309" s="18">
        <v>0</v>
      </c>
      <c r="P309" s="18">
        <v>0</v>
      </c>
      <c r="Q309" s="18">
        <v>0</v>
      </c>
      <c r="R309" s="18">
        <v>0</v>
      </c>
      <c r="S309" s="18">
        <v>0</v>
      </c>
      <c r="T309" s="18">
        <v>0</v>
      </c>
      <c r="U309" s="18">
        <v>0</v>
      </c>
      <c r="V309" s="18">
        <v>0</v>
      </c>
      <c r="W309" s="18">
        <v>0</v>
      </c>
      <c r="X309" s="18">
        <v>0</v>
      </c>
      <c r="Y309" s="18">
        <v>0</v>
      </c>
      <c r="Z309" s="18">
        <v>0</v>
      </c>
      <c r="AA309" s="18">
        <v>0</v>
      </c>
      <c r="AB309" s="18">
        <v>0</v>
      </c>
      <c r="AC309" s="18">
        <v>0</v>
      </c>
      <c r="AD309" s="18">
        <v>0</v>
      </c>
      <c r="AE309" s="18">
        <v>0</v>
      </c>
      <c r="AF309" s="18">
        <v>0</v>
      </c>
      <c r="AG309" s="18">
        <v>0</v>
      </c>
      <c r="AH309" s="18">
        <v>0</v>
      </c>
      <c r="AI309" s="18">
        <v>0</v>
      </c>
      <c r="AJ309" s="18">
        <v>0</v>
      </c>
      <c r="AK309" s="18">
        <v>0</v>
      </c>
      <c r="AL309" s="18">
        <v>0</v>
      </c>
      <c r="AM309" s="18">
        <v>0</v>
      </c>
      <c r="AN309" s="18">
        <v>0</v>
      </c>
    </row>
    <row r="310" spans="1:49" ht="66.75" customHeight="1">
      <c r="A310" s="44" t="s">
        <v>1069</v>
      </c>
      <c r="B310" s="44" t="s">
        <v>318</v>
      </c>
      <c r="C310" s="44" t="s">
        <v>123</v>
      </c>
      <c r="D310" s="44" t="s">
        <v>106</v>
      </c>
      <c r="E310" s="44" t="s">
        <v>1086</v>
      </c>
      <c r="F310" s="44" t="s">
        <v>1087</v>
      </c>
      <c r="G310" s="44" t="s">
        <v>109</v>
      </c>
      <c r="H310" s="44" t="s">
        <v>1079</v>
      </c>
      <c r="I310" s="44" t="s">
        <v>126</v>
      </c>
      <c r="J310" s="44" t="s">
        <v>1073</v>
      </c>
      <c r="K310" s="44" t="s">
        <v>1074</v>
      </c>
      <c r="L310" s="44" t="s">
        <v>373</v>
      </c>
      <c r="M310" s="45">
        <v>45805</v>
      </c>
      <c r="N310" s="45">
        <v>45807</v>
      </c>
      <c r="O310" s="18">
        <v>0</v>
      </c>
      <c r="P310" s="18">
        <v>0</v>
      </c>
      <c r="Q310" s="18">
        <v>0</v>
      </c>
      <c r="R310" s="18">
        <v>0</v>
      </c>
      <c r="S310" s="18">
        <v>0</v>
      </c>
      <c r="T310" s="18">
        <v>0</v>
      </c>
      <c r="U310" s="18">
        <v>0</v>
      </c>
      <c r="V310" s="18">
        <v>0</v>
      </c>
      <c r="W310" s="18">
        <v>0</v>
      </c>
      <c r="X310" s="18">
        <v>0</v>
      </c>
      <c r="Y310" s="18">
        <v>0</v>
      </c>
      <c r="Z310" s="18">
        <v>0</v>
      </c>
      <c r="AA310" s="18">
        <v>0</v>
      </c>
      <c r="AB310" s="18">
        <v>0</v>
      </c>
      <c r="AC310" s="18">
        <v>0</v>
      </c>
      <c r="AD310" s="18">
        <v>0</v>
      </c>
      <c r="AE310" s="18">
        <v>0</v>
      </c>
      <c r="AF310" s="18">
        <v>0</v>
      </c>
      <c r="AG310" s="18">
        <v>0</v>
      </c>
      <c r="AH310" s="18">
        <v>0</v>
      </c>
      <c r="AI310" s="18">
        <v>0</v>
      </c>
      <c r="AJ310" s="18">
        <v>0</v>
      </c>
      <c r="AK310" s="18">
        <v>0</v>
      </c>
      <c r="AL310" s="18">
        <v>0</v>
      </c>
      <c r="AM310" s="18">
        <v>0</v>
      </c>
      <c r="AN310" s="18">
        <v>0</v>
      </c>
    </row>
    <row r="311" spans="1:49" ht="85.5">
      <c r="A311" s="44" t="s">
        <v>1069</v>
      </c>
      <c r="B311" s="44" t="s">
        <v>476</v>
      </c>
      <c r="C311" s="44" t="s">
        <v>123</v>
      </c>
      <c r="D311" s="44" t="s">
        <v>106</v>
      </c>
      <c r="E311" s="44" t="s">
        <v>1088</v>
      </c>
      <c r="F311" s="44" t="s">
        <v>1089</v>
      </c>
      <c r="G311" s="44" t="s">
        <v>109</v>
      </c>
      <c r="H311" s="44" t="s">
        <v>1090</v>
      </c>
      <c r="I311" s="44" t="s">
        <v>126</v>
      </c>
      <c r="J311" s="44" t="s">
        <v>1073</v>
      </c>
      <c r="K311" s="44" t="s">
        <v>1074</v>
      </c>
      <c r="L311" s="44" t="s">
        <v>373</v>
      </c>
      <c r="M311" s="45">
        <v>45833</v>
      </c>
      <c r="N311" s="45">
        <v>45835</v>
      </c>
      <c r="O311" s="18">
        <v>0</v>
      </c>
      <c r="P311" s="18">
        <v>0</v>
      </c>
      <c r="Q311" s="18">
        <v>0</v>
      </c>
      <c r="R311" s="18">
        <v>0</v>
      </c>
      <c r="S311" s="18">
        <v>0</v>
      </c>
      <c r="T311" s="18">
        <v>0</v>
      </c>
      <c r="U311" s="18">
        <v>0</v>
      </c>
      <c r="V311" s="18">
        <v>0</v>
      </c>
      <c r="W311" s="18">
        <v>0</v>
      </c>
      <c r="X311" s="18">
        <v>0</v>
      </c>
      <c r="Y311" s="18">
        <v>0</v>
      </c>
      <c r="Z311" s="18">
        <v>0</v>
      </c>
      <c r="AA311" s="18">
        <v>0</v>
      </c>
      <c r="AB311" s="18">
        <v>0</v>
      </c>
      <c r="AC311" s="18">
        <v>0</v>
      </c>
      <c r="AD311" s="18">
        <v>0</v>
      </c>
      <c r="AE311" s="18">
        <v>0</v>
      </c>
      <c r="AF311" s="18">
        <v>0</v>
      </c>
      <c r="AG311" s="18">
        <v>0</v>
      </c>
      <c r="AH311" s="18">
        <v>0</v>
      </c>
      <c r="AI311" s="18">
        <v>0</v>
      </c>
      <c r="AJ311" s="18">
        <v>0</v>
      </c>
      <c r="AK311" s="18">
        <v>0</v>
      </c>
      <c r="AL311" s="18">
        <v>0</v>
      </c>
      <c r="AM311" s="18">
        <v>0</v>
      </c>
      <c r="AN311" s="18">
        <v>0</v>
      </c>
    </row>
    <row r="312" spans="1:49" ht="54" customHeight="1">
      <c r="A312" s="44" t="s">
        <v>1069</v>
      </c>
      <c r="B312" s="44" t="s">
        <v>476</v>
      </c>
      <c r="C312" s="44" t="s">
        <v>123</v>
      </c>
      <c r="D312" s="44" t="s">
        <v>106</v>
      </c>
      <c r="E312" s="44" t="s">
        <v>1091</v>
      </c>
      <c r="F312" s="44" t="s">
        <v>1092</v>
      </c>
      <c r="G312" s="44" t="s">
        <v>109</v>
      </c>
      <c r="H312" s="44" t="s">
        <v>1082</v>
      </c>
      <c r="I312" s="44" t="s">
        <v>126</v>
      </c>
      <c r="J312" s="44" t="s">
        <v>1073</v>
      </c>
      <c r="K312" s="44" t="s">
        <v>1074</v>
      </c>
      <c r="L312" s="44" t="s">
        <v>373</v>
      </c>
      <c r="M312" s="45">
        <v>45826</v>
      </c>
      <c r="N312" s="45">
        <v>45828</v>
      </c>
      <c r="O312" s="18">
        <v>0</v>
      </c>
      <c r="P312" s="18">
        <v>0</v>
      </c>
      <c r="Q312" s="18">
        <v>0</v>
      </c>
      <c r="R312" s="18">
        <v>0</v>
      </c>
      <c r="S312" s="18">
        <v>0</v>
      </c>
      <c r="T312" s="18">
        <v>0</v>
      </c>
      <c r="U312" s="18">
        <v>0</v>
      </c>
      <c r="V312" s="18">
        <v>0</v>
      </c>
      <c r="W312" s="18">
        <v>0</v>
      </c>
      <c r="X312" s="18">
        <v>0</v>
      </c>
      <c r="Y312" s="18">
        <v>0</v>
      </c>
      <c r="Z312" s="18">
        <v>0</v>
      </c>
      <c r="AA312" s="18">
        <v>0</v>
      </c>
      <c r="AB312" s="18">
        <v>0</v>
      </c>
      <c r="AC312" s="18">
        <v>0</v>
      </c>
      <c r="AD312" s="18">
        <v>0</v>
      </c>
      <c r="AE312" s="18">
        <v>0</v>
      </c>
      <c r="AF312" s="18">
        <v>0</v>
      </c>
      <c r="AG312" s="18">
        <v>0</v>
      </c>
      <c r="AH312" s="18">
        <v>0</v>
      </c>
      <c r="AI312" s="18">
        <v>0</v>
      </c>
      <c r="AJ312" s="18">
        <v>0</v>
      </c>
      <c r="AK312" s="18">
        <v>0</v>
      </c>
      <c r="AL312" s="18">
        <v>0</v>
      </c>
      <c r="AM312" s="18">
        <v>0</v>
      </c>
      <c r="AN312" s="18">
        <v>0</v>
      </c>
    </row>
    <row r="313" spans="1:49" ht="28.5">
      <c r="A313" s="44" t="s">
        <v>1093</v>
      </c>
      <c r="B313" s="44" t="s">
        <v>104</v>
      </c>
      <c r="C313" s="44" t="s">
        <v>123</v>
      </c>
      <c r="D313" s="44" t="s">
        <v>106</v>
      </c>
      <c r="E313" s="44" t="s">
        <v>1094</v>
      </c>
      <c r="F313" s="44" t="s">
        <v>1095</v>
      </c>
      <c r="G313" s="44" t="s">
        <v>148</v>
      </c>
      <c r="H313" s="44" t="s">
        <v>606</v>
      </c>
      <c r="I313" s="44" t="s">
        <v>111</v>
      </c>
      <c r="J313" s="44" t="s">
        <v>181</v>
      </c>
      <c r="K313" s="44" t="s">
        <v>1096</v>
      </c>
      <c r="L313" s="44" t="s">
        <v>373</v>
      </c>
      <c r="M313" s="45">
        <v>45715</v>
      </c>
      <c r="N313" s="45">
        <v>45715</v>
      </c>
      <c r="O313" s="18">
        <v>54</v>
      </c>
      <c r="P313" s="18">
        <v>24</v>
      </c>
      <c r="Q313" s="18">
        <v>30</v>
      </c>
      <c r="R313" s="18" t="s">
        <v>760</v>
      </c>
      <c r="S313" s="18" t="s">
        <v>760</v>
      </c>
      <c r="T313" s="18">
        <v>54</v>
      </c>
      <c r="U313" s="18" t="s">
        <v>760</v>
      </c>
      <c r="V313" s="18" t="s">
        <v>760</v>
      </c>
      <c r="W313" s="18" t="s">
        <v>760</v>
      </c>
      <c r="X313" s="18">
        <v>4</v>
      </c>
      <c r="Y313" s="18">
        <v>50</v>
      </c>
      <c r="Z313" s="18">
        <v>0</v>
      </c>
      <c r="AA313" s="18" t="s">
        <v>760</v>
      </c>
      <c r="AB313" s="18" t="s">
        <v>175</v>
      </c>
      <c r="AC313" s="18" t="s">
        <v>175</v>
      </c>
      <c r="AD313" s="18" t="s">
        <v>760</v>
      </c>
      <c r="AE313" s="18">
        <v>0</v>
      </c>
      <c r="AF313" s="18" t="s">
        <v>760</v>
      </c>
      <c r="AG313" s="18" t="s">
        <v>760</v>
      </c>
      <c r="AH313" s="18" t="s">
        <v>760</v>
      </c>
      <c r="AI313" s="18">
        <v>52</v>
      </c>
      <c r="AJ313" s="18">
        <v>0</v>
      </c>
      <c r="AK313" s="18">
        <v>0</v>
      </c>
      <c r="AL313" s="18">
        <v>0</v>
      </c>
      <c r="AM313" s="18">
        <v>0</v>
      </c>
      <c r="AN313" s="18">
        <v>2</v>
      </c>
      <c r="AO313" s="44" t="s">
        <v>1097</v>
      </c>
      <c r="AP313" s="19">
        <v>0</v>
      </c>
      <c r="AQ313" s="44" t="s">
        <v>327</v>
      </c>
      <c r="AR313" s="18">
        <v>5</v>
      </c>
      <c r="AS313" s="44" t="s">
        <v>116</v>
      </c>
      <c r="AT313" s="44" t="s">
        <v>1098</v>
      </c>
      <c r="AU313" s="44" t="s">
        <v>1099</v>
      </c>
      <c r="AV313" s="44" t="s">
        <v>118</v>
      </c>
    </row>
    <row r="314" spans="1:49" ht="28.5">
      <c r="A314" s="44" t="s">
        <v>1093</v>
      </c>
      <c r="B314" s="44" t="s">
        <v>168</v>
      </c>
      <c r="C314" s="44" t="s">
        <v>123</v>
      </c>
      <c r="D314" s="44" t="s">
        <v>106</v>
      </c>
      <c r="E314" s="44" t="s">
        <v>1100</v>
      </c>
      <c r="F314" s="44" t="s">
        <v>1101</v>
      </c>
      <c r="G314" s="44" t="s">
        <v>148</v>
      </c>
      <c r="H314" s="44" t="s">
        <v>606</v>
      </c>
      <c r="I314" s="44" t="s">
        <v>126</v>
      </c>
      <c r="J314" s="44" t="s">
        <v>181</v>
      </c>
      <c r="K314" s="44" t="s">
        <v>1096</v>
      </c>
      <c r="L314" s="44" t="s">
        <v>373</v>
      </c>
      <c r="M314" s="45">
        <v>45722</v>
      </c>
      <c r="N314" s="45">
        <v>45722</v>
      </c>
      <c r="O314" s="18">
        <v>16</v>
      </c>
      <c r="P314" s="18">
        <v>7</v>
      </c>
      <c r="Q314" s="18">
        <v>9</v>
      </c>
      <c r="R314" s="18" t="s">
        <v>760</v>
      </c>
      <c r="S314" s="18" t="s">
        <v>760</v>
      </c>
      <c r="T314" s="18">
        <v>16</v>
      </c>
      <c r="U314" s="18" t="s">
        <v>760</v>
      </c>
      <c r="V314" s="18" t="s">
        <v>760</v>
      </c>
      <c r="W314" s="18" t="s">
        <v>760</v>
      </c>
      <c r="X314" s="18">
        <v>1</v>
      </c>
      <c r="Y314" s="18">
        <v>15</v>
      </c>
      <c r="Z314" s="18">
        <v>0</v>
      </c>
      <c r="AA314" s="18" t="s">
        <v>760</v>
      </c>
      <c r="AB314" s="18" t="s">
        <v>760</v>
      </c>
      <c r="AC314" s="18" t="s">
        <v>175</v>
      </c>
      <c r="AD314" s="18" t="s">
        <v>760</v>
      </c>
      <c r="AE314" s="18">
        <v>0</v>
      </c>
      <c r="AF314" s="18" t="s">
        <v>760</v>
      </c>
      <c r="AG314" s="18" t="s">
        <v>760</v>
      </c>
      <c r="AH314" s="18" t="s">
        <v>760</v>
      </c>
      <c r="AI314" s="18">
        <v>15</v>
      </c>
      <c r="AJ314" s="18">
        <v>0</v>
      </c>
      <c r="AK314" s="18">
        <v>0</v>
      </c>
      <c r="AL314" s="18">
        <v>0</v>
      </c>
      <c r="AM314" s="18">
        <v>0</v>
      </c>
      <c r="AN314" s="18">
        <v>0</v>
      </c>
      <c r="AO314" s="44" t="s">
        <v>1102</v>
      </c>
      <c r="AP314" s="19">
        <v>0</v>
      </c>
      <c r="AQ314" s="44" t="s">
        <v>327</v>
      </c>
      <c r="AR314" s="18">
        <v>7</v>
      </c>
      <c r="AS314" s="44" t="s">
        <v>116</v>
      </c>
      <c r="AT314" s="44" t="s">
        <v>1098</v>
      </c>
      <c r="AU314" s="44" t="s">
        <v>1099</v>
      </c>
      <c r="AV314" s="44" t="s">
        <v>118</v>
      </c>
      <c r="AW314" s="44" t="s">
        <v>118</v>
      </c>
    </row>
    <row r="315" spans="1:49" ht="42.75">
      <c r="A315" s="44" t="s">
        <v>1093</v>
      </c>
      <c r="B315" s="44" t="s">
        <v>168</v>
      </c>
      <c r="C315" s="44" t="s">
        <v>123</v>
      </c>
      <c r="D315" s="44" t="s">
        <v>106</v>
      </c>
      <c r="E315" s="44" t="s">
        <v>1103</v>
      </c>
      <c r="F315" s="44" t="s">
        <v>1104</v>
      </c>
      <c r="G315" s="44" t="s">
        <v>148</v>
      </c>
      <c r="H315" s="44" t="s">
        <v>606</v>
      </c>
      <c r="I315" s="44" t="s">
        <v>126</v>
      </c>
      <c r="J315" s="44" t="s">
        <v>181</v>
      </c>
      <c r="K315" s="44" t="s">
        <v>1096</v>
      </c>
      <c r="L315" s="44" t="s">
        <v>373</v>
      </c>
      <c r="M315" s="45">
        <v>45729</v>
      </c>
      <c r="N315" s="45">
        <v>45729</v>
      </c>
      <c r="O315" s="18">
        <v>40</v>
      </c>
      <c r="P315" s="18">
        <v>14</v>
      </c>
      <c r="Q315" s="18">
        <v>26</v>
      </c>
      <c r="R315" s="18" t="s">
        <v>760</v>
      </c>
      <c r="S315" s="18" t="s">
        <v>760</v>
      </c>
      <c r="T315" s="18">
        <v>40</v>
      </c>
      <c r="U315" s="18" t="s">
        <v>760</v>
      </c>
      <c r="V315" s="18" t="s">
        <v>760</v>
      </c>
      <c r="W315" s="18" t="s">
        <v>760</v>
      </c>
      <c r="X315" s="18">
        <v>2</v>
      </c>
      <c r="Y315" s="18">
        <v>37</v>
      </c>
      <c r="Z315" s="18">
        <v>1</v>
      </c>
      <c r="AA315" s="18" t="s">
        <v>760</v>
      </c>
      <c r="AB315" s="18" t="s">
        <v>760</v>
      </c>
      <c r="AC315" s="18" t="s">
        <v>175</v>
      </c>
      <c r="AD315" s="18" t="s">
        <v>760</v>
      </c>
      <c r="AE315" s="18">
        <v>0</v>
      </c>
      <c r="AF315" s="18" t="s">
        <v>760</v>
      </c>
      <c r="AG315" s="18" t="s">
        <v>760</v>
      </c>
      <c r="AH315" s="18" t="s">
        <v>760</v>
      </c>
      <c r="AI315" s="18">
        <v>39</v>
      </c>
      <c r="AJ315" s="18">
        <v>0</v>
      </c>
      <c r="AK315" s="18">
        <v>0</v>
      </c>
      <c r="AL315" s="18">
        <v>0</v>
      </c>
      <c r="AM315" s="18">
        <v>0</v>
      </c>
      <c r="AN315" s="18">
        <v>0</v>
      </c>
      <c r="AO315" s="44" t="s">
        <v>1105</v>
      </c>
      <c r="AP315" s="19">
        <v>0</v>
      </c>
      <c r="AQ315" s="44" t="s">
        <v>327</v>
      </c>
      <c r="AR315" s="18">
        <v>18</v>
      </c>
      <c r="AS315" s="44" t="s">
        <v>116</v>
      </c>
      <c r="AT315" s="44" t="s">
        <v>1098</v>
      </c>
      <c r="AU315" s="44" t="s">
        <v>1099</v>
      </c>
      <c r="AV315" s="44" t="s">
        <v>118</v>
      </c>
      <c r="AW315" s="44" t="s">
        <v>118</v>
      </c>
    </row>
    <row r="316" spans="1:49" ht="42.75">
      <c r="A316" s="44" t="s">
        <v>1093</v>
      </c>
      <c r="B316" s="44" t="s">
        <v>168</v>
      </c>
      <c r="C316" s="44" t="s">
        <v>123</v>
      </c>
      <c r="D316" s="44" t="s">
        <v>106</v>
      </c>
      <c r="E316" s="44" t="s">
        <v>1103</v>
      </c>
      <c r="F316" s="44" t="s">
        <v>1106</v>
      </c>
      <c r="G316" s="44" t="s">
        <v>148</v>
      </c>
      <c r="H316" s="44" t="s">
        <v>606</v>
      </c>
      <c r="I316" s="44" t="s">
        <v>126</v>
      </c>
      <c r="J316" s="44" t="s">
        <v>181</v>
      </c>
      <c r="K316" s="44" t="s">
        <v>1096</v>
      </c>
      <c r="L316" s="44" t="s">
        <v>373</v>
      </c>
      <c r="M316" s="45">
        <v>45730</v>
      </c>
      <c r="N316" s="45">
        <v>45730</v>
      </c>
      <c r="O316" s="18">
        <v>40</v>
      </c>
      <c r="P316" s="18">
        <v>18</v>
      </c>
      <c r="Q316" s="18">
        <v>22</v>
      </c>
      <c r="R316" s="18" t="s">
        <v>760</v>
      </c>
      <c r="S316" s="18" t="s">
        <v>760</v>
      </c>
      <c r="T316" s="18">
        <v>40</v>
      </c>
      <c r="U316" s="18" t="s">
        <v>760</v>
      </c>
      <c r="V316" s="18" t="s">
        <v>760</v>
      </c>
      <c r="W316" s="18" t="s">
        <v>760</v>
      </c>
      <c r="X316" s="18">
        <v>1</v>
      </c>
      <c r="Y316" s="18">
        <v>39</v>
      </c>
      <c r="Z316" s="18">
        <v>0</v>
      </c>
      <c r="AA316" s="18" t="s">
        <v>760</v>
      </c>
      <c r="AB316" s="18" t="s">
        <v>760</v>
      </c>
      <c r="AC316" s="18" t="s">
        <v>760</v>
      </c>
      <c r="AD316" s="18" t="s">
        <v>760</v>
      </c>
      <c r="AE316" s="18">
        <v>0</v>
      </c>
      <c r="AF316" s="18" t="s">
        <v>760</v>
      </c>
      <c r="AG316" s="18" t="s">
        <v>760</v>
      </c>
      <c r="AH316" s="18" t="s">
        <v>760</v>
      </c>
      <c r="AI316" s="18">
        <v>40</v>
      </c>
      <c r="AJ316" s="18">
        <v>0</v>
      </c>
      <c r="AK316" s="18">
        <v>0</v>
      </c>
      <c r="AL316" s="18">
        <v>0</v>
      </c>
      <c r="AM316" s="18">
        <v>0</v>
      </c>
      <c r="AN316" s="18">
        <v>0</v>
      </c>
      <c r="AO316" s="44" t="s">
        <v>1105</v>
      </c>
      <c r="AP316" s="19">
        <v>0</v>
      </c>
      <c r="AQ316" s="44" t="s">
        <v>327</v>
      </c>
      <c r="AR316" s="18">
        <v>14</v>
      </c>
      <c r="AS316" s="44" t="s">
        <v>116</v>
      </c>
      <c r="AT316" s="44" t="s">
        <v>1098</v>
      </c>
      <c r="AU316" s="44" t="s">
        <v>1099</v>
      </c>
      <c r="AV316" s="44" t="s">
        <v>118</v>
      </c>
      <c r="AW316" s="44" t="s">
        <v>118</v>
      </c>
    </row>
    <row r="317" spans="1:49" ht="28.5">
      <c r="A317" s="44" t="s">
        <v>1093</v>
      </c>
      <c r="B317" s="44" t="s">
        <v>227</v>
      </c>
      <c r="C317" s="44" t="s">
        <v>123</v>
      </c>
      <c r="D317" s="44" t="s">
        <v>106</v>
      </c>
      <c r="E317" s="44" t="s">
        <v>1107</v>
      </c>
      <c r="F317" s="44" t="s">
        <v>1108</v>
      </c>
      <c r="G317" s="44" t="s">
        <v>148</v>
      </c>
      <c r="H317" s="44" t="s">
        <v>606</v>
      </c>
      <c r="I317" s="44" t="s">
        <v>111</v>
      </c>
      <c r="J317" s="44" t="s">
        <v>181</v>
      </c>
      <c r="K317" s="44" t="s">
        <v>1096</v>
      </c>
      <c r="L317" s="44" t="s">
        <v>373</v>
      </c>
      <c r="M317" s="45">
        <v>45749</v>
      </c>
      <c r="N317" s="45">
        <v>45749</v>
      </c>
      <c r="O317" s="18">
        <v>54</v>
      </c>
      <c r="P317" s="18">
        <v>21</v>
      </c>
      <c r="Q317" s="18">
        <v>33</v>
      </c>
      <c r="R317" s="18" t="s">
        <v>760</v>
      </c>
      <c r="S317" s="18" t="s">
        <v>760</v>
      </c>
      <c r="T317" s="18">
        <v>54</v>
      </c>
      <c r="U317" s="18" t="s">
        <v>760</v>
      </c>
      <c r="V317" s="18" t="s">
        <v>760</v>
      </c>
      <c r="W317" s="18" t="s">
        <v>760</v>
      </c>
      <c r="X317" s="18">
        <v>6</v>
      </c>
      <c r="Y317" s="18">
        <v>47</v>
      </c>
      <c r="Z317" s="18">
        <v>1</v>
      </c>
      <c r="AA317" s="18" t="s">
        <v>760</v>
      </c>
      <c r="AB317" s="18" t="s">
        <v>175</v>
      </c>
      <c r="AC317" s="18" t="s">
        <v>760</v>
      </c>
      <c r="AD317" s="18" t="s">
        <v>760</v>
      </c>
      <c r="AE317" s="18">
        <v>0</v>
      </c>
      <c r="AF317" s="18" t="s">
        <v>760</v>
      </c>
      <c r="AG317" s="18" t="s">
        <v>760</v>
      </c>
      <c r="AH317" s="18" t="s">
        <v>760</v>
      </c>
      <c r="AI317" s="18">
        <v>53</v>
      </c>
      <c r="AJ317" s="18">
        <v>0</v>
      </c>
      <c r="AK317" s="18">
        <v>0</v>
      </c>
      <c r="AL317" s="18">
        <v>0</v>
      </c>
      <c r="AM317" s="18">
        <v>0</v>
      </c>
      <c r="AN317" s="18">
        <v>2</v>
      </c>
      <c r="AO317" s="44" t="s">
        <v>1097</v>
      </c>
      <c r="AP317" s="19">
        <v>0</v>
      </c>
      <c r="AQ317" s="44" t="s">
        <v>327</v>
      </c>
      <c r="AR317" s="18">
        <v>11</v>
      </c>
      <c r="AS317" s="44" t="s">
        <v>116</v>
      </c>
      <c r="AT317" s="44" t="s">
        <v>1098</v>
      </c>
      <c r="AU317" s="44" t="s">
        <v>1099</v>
      </c>
      <c r="AV317" s="44" t="s">
        <v>118</v>
      </c>
      <c r="AW317" s="44" t="s">
        <v>118</v>
      </c>
    </row>
    <row r="318" spans="1:49" ht="28.5">
      <c r="A318" s="44" t="s">
        <v>1093</v>
      </c>
      <c r="B318" s="44" t="s">
        <v>227</v>
      </c>
      <c r="C318" s="44" t="s">
        <v>123</v>
      </c>
      <c r="D318" s="44" t="s">
        <v>106</v>
      </c>
      <c r="E318" s="44" t="s">
        <v>1109</v>
      </c>
      <c r="F318" s="44" t="s">
        <v>1101</v>
      </c>
      <c r="G318" s="44" t="s">
        <v>148</v>
      </c>
      <c r="H318" s="44" t="s">
        <v>1110</v>
      </c>
      <c r="I318" s="44" t="s">
        <v>126</v>
      </c>
      <c r="J318" s="44" t="s">
        <v>181</v>
      </c>
      <c r="K318" s="44" t="s">
        <v>1096</v>
      </c>
      <c r="L318" s="44" t="s">
        <v>373</v>
      </c>
      <c r="M318" s="45">
        <v>45750</v>
      </c>
      <c r="N318" s="45">
        <v>45750</v>
      </c>
      <c r="O318" s="18">
        <v>32</v>
      </c>
      <c r="P318" s="18">
        <v>14</v>
      </c>
      <c r="Q318" s="18">
        <v>18</v>
      </c>
      <c r="R318" s="18" t="s">
        <v>760</v>
      </c>
      <c r="S318" s="18" t="s">
        <v>760</v>
      </c>
      <c r="T318" s="18">
        <v>32</v>
      </c>
      <c r="U318" s="18" t="s">
        <v>760</v>
      </c>
      <c r="V318" s="18" t="s">
        <v>760</v>
      </c>
      <c r="W318" s="18" t="s">
        <v>760</v>
      </c>
      <c r="X318" s="18">
        <v>4</v>
      </c>
      <c r="Y318" s="18">
        <v>26</v>
      </c>
      <c r="Z318" s="18">
        <v>2</v>
      </c>
      <c r="AA318" s="18" t="s">
        <v>760</v>
      </c>
      <c r="AB318" s="18" t="s">
        <v>760</v>
      </c>
      <c r="AC318" s="18" t="s">
        <v>469</v>
      </c>
      <c r="AD318" s="18" t="s">
        <v>760</v>
      </c>
      <c r="AE318" s="18">
        <v>1</v>
      </c>
      <c r="AF318" s="18" t="s">
        <v>760</v>
      </c>
      <c r="AG318" s="18" t="s">
        <v>760</v>
      </c>
      <c r="AH318" s="18" t="s">
        <v>760</v>
      </c>
      <c r="AI318" s="18">
        <v>0</v>
      </c>
      <c r="AJ318" s="18">
        <v>0</v>
      </c>
      <c r="AK318" s="18">
        <v>0</v>
      </c>
      <c r="AL318" s="18">
        <v>0</v>
      </c>
      <c r="AM318" s="18">
        <v>0</v>
      </c>
      <c r="AN318" s="18">
        <v>0</v>
      </c>
      <c r="AO318" s="44" t="s">
        <v>1111</v>
      </c>
      <c r="AP318" s="19">
        <v>0</v>
      </c>
      <c r="AQ318" s="44" t="s">
        <v>327</v>
      </c>
      <c r="AR318" s="18">
        <v>15</v>
      </c>
      <c r="AS318" s="44" t="s">
        <v>116</v>
      </c>
      <c r="AT318" s="44" t="s">
        <v>1098</v>
      </c>
      <c r="AU318" s="44" t="s">
        <v>1099</v>
      </c>
      <c r="AV318" s="44" t="s">
        <v>118</v>
      </c>
      <c r="AW318" s="44" t="s">
        <v>118</v>
      </c>
    </row>
    <row r="319" spans="1:49" ht="28.5">
      <c r="A319" s="44" t="s">
        <v>1093</v>
      </c>
      <c r="B319" s="44" t="s">
        <v>227</v>
      </c>
      <c r="C319" s="44" t="s">
        <v>123</v>
      </c>
      <c r="D319" s="44" t="s">
        <v>106</v>
      </c>
      <c r="E319" s="44" t="s">
        <v>1112</v>
      </c>
      <c r="F319" s="44" t="s">
        <v>1106</v>
      </c>
      <c r="G319" s="44" t="s">
        <v>148</v>
      </c>
      <c r="H319" s="44" t="s">
        <v>1110</v>
      </c>
      <c r="I319" s="44" t="s">
        <v>126</v>
      </c>
      <c r="J319" s="44" t="s">
        <v>181</v>
      </c>
      <c r="K319" s="44" t="s">
        <v>1096</v>
      </c>
      <c r="L319" s="44" t="s">
        <v>373</v>
      </c>
      <c r="M319" s="45">
        <v>45751</v>
      </c>
      <c r="N319" s="45">
        <v>45751</v>
      </c>
      <c r="O319" s="18">
        <v>30</v>
      </c>
      <c r="P319" s="18">
        <v>12</v>
      </c>
      <c r="Q319" s="18">
        <v>18</v>
      </c>
      <c r="R319" s="18" t="s">
        <v>760</v>
      </c>
      <c r="S319" s="18" t="s">
        <v>760</v>
      </c>
      <c r="T319" s="18">
        <v>30</v>
      </c>
      <c r="U319" s="18" t="s">
        <v>760</v>
      </c>
      <c r="V319" s="18" t="s">
        <v>760</v>
      </c>
      <c r="W319" s="18" t="s">
        <v>760</v>
      </c>
      <c r="X319" s="18">
        <v>2</v>
      </c>
      <c r="Y319" s="18">
        <v>28</v>
      </c>
      <c r="Z319" s="18">
        <v>0</v>
      </c>
      <c r="AA319" s="18" t="s">
        <v>760</v>
      </c>
      <c r="AB319" s="18" t="s">
        <v>760</v>
      </c>
      <c r="AC319" s="18" t="s">
        <v>175</v>
      </c>
      <c r="AD319" s="18" t="s">
        <v>760</v>
      </c>
      <c r="AE319" s="18">
        <v>0</v>
      </c>
      <c r="AF319" s="18" t="s">
        <v>760</v>
      </c>
      <c r="AG319" s="18" t="s">
        <v>760</v>
      </c>
      <c r="AH319" s="18" t="s">
        <v>760</v>
      </c>
      <c r="AI319" s="18">
        <v>0</v>
      </c>
      <c r="AJ319" s="18">
        <v>0</v>
      </c>
      <c r="AK319" s="18">
        <v>0</v>
      </c>
      <c r="AL319" s="18">
        <v>0</v>
      </c>
      <c r="AM319" s="18">
        <v>0</v>
      </c>
      <c r="AN319" s="18">
        <v>0</v>
      </c>
      <c r="AO319" s="44" t="s">
        <v>1113</v>
      </c>
      <c r="AP319" s="19">
        <v>0</v>
      </c>
      <c r="AQ319" s="44" t="s">
        <v>327</v>
      </c>
      <c r="AR319" s="18">
        <v>10</v>
      </c>
      <c r="AS319" s="44" t="s">
        <v>116</v>
      </c>
      <c r="AT319" s="44" t="s">
        <v>1098</v>
      </c>
      <c r="AU319" s="44" t="s">
        <v>1099</v>
      </c>
      <c r="AV319" s="44" t="s">
        <v>118</v>
      </c>
      <c r="AW319" s="44" t="s">
        <v>118</v>
      </c>
    </row>
    <row r="320" spans="1:49" ht="28.5">
      <c r="A320" s="44" t="s">
        <v>1093</v>
      </c>
      <c r="B320" s="44" t="s">
        <v>227</v>
      </c>
      <c r="C320" s="44" t="s">
        <v>123</v>
      </c>
      <c r="D320" s="44" t="s">
        <v>106</v>
      </c>
      <c r="E320" s="44" t="s">
        <v>1114</v>
      </c>
      <c r="F320" s="44" t="s">
        <v>1115</v>
      </c>
      <c r="G320" s="44" t="s">
        <v>148</v>
      </c>
      <c r="H320" s="44" t="s">
        <v>1116</v>
      </c>
      <c r="I320" s="44" t="s">
        <v>126</v>
      </c>
      <c r="J320" s="44" t="s">
        <v>181</v>
      </c>
      <c r="K320" s="44" t="s">
        <v>1096</v>
      </c>
      <c r="L320" s="44" t="s">
        <v>373</v>
      </c>
      <c r="M320" s="45">
        <v>45758</v>
      </c>
      <c r="N320" s="45">
        <v>45758</v>
      </c>
      <c r="O320" s="18">
        <v>23</v>
      </c>
      <c r="P320" s="18">
        <v>12</v>
      </c>
      <c r="Q320" s="18">
        <v>11</v>
      </c>
      <c r="R320" s="18" t="s">
        <v>760</v>
      </c>
      <c r="S320" s="18" t="s">
        <v>760</v>
      </c>
      <c r="T320" s="18">
        <v>23</v>
      </c>
      <c r="U320" s="18" t="s">
        <v>760</v>
      </c>
      <c r="V320" s="18" t="s">
        <v>760</v>
      </c>
      <c r="W320" s="18" t="s">
        <v>760</v>
      </c>
      <c r="X320" s="18">
        <v>0</v>
      </c>
      <c r="Y320" s="18">
        <v>18</v>
      </c>
      <c r="Z320" s="18">
        <v>5</v>
      </c>
      <c r="AA320" s="18" t="s">
        <v>760</v>
      </c>
      <c r="AB320" s="18" t="s">
        <v>760</v>
      </c>
      <c r="AC320" s="18" t="s">
        <v>760</v>
      </c>
      <c r="AD320" s="18" t="s">
        <v>760</v>
      </c>
      <c r="AE320" s="18">
        <v>0</v>
      </c>
      <c r="AF320" s="18" t="s">
        <v>760</v>
      </c>
      <c r="AG320" s="18" t="s">
        <v>760</v>
      </c>
      <c r="AH320" s="18" t="s">
        <v>760</v>
      </c>
      <c r="AI320" s="18">
        <v>0</v>
      </c>
      <c r="AJ320" s="18">
        <v>0</v>
      </c>
      <c r="AK320" s="18">
        <v>0</v>
      </c>
      <c r="AL320" s="18">
        <v>0</v>
      </c>
      <c r="AM320" s="18">
        <v>0</v>
      </c>
      <c r="AN320" s="18">
        <v>0</v>
      </c>
      <c r="AO320" s="44" t="s">
        <v>1117</v>
      </c>
      <c r="AP320" s="19">
        <v>0</v>
      </c>
      <c r="AQ320" s="44" t="s">
        <v>327</v>
      </c>
      <c r="AR320" s="18">
        <v>16</v>
      </c>
      <c r="AS320" s="44" t="s">
        <v>116</v>
      </c>
      <c r="AT320" s="44" t="s">
        <v>1098</v>
      </c>
      <c r="AU320" s="44" t="s">
        <v>1099</v>
      </c>
      <c r="AV320" s="44" t="s">
        <v>118</v>
      </c>
      <c r="AW320" s="44" t="s">
        <v>118</v>
      </c>
    </row>
    <row r="321" spans="1:49" ht="42.75">
      <c r="A321" s="44" t="s">
        <v>1093</v>
      </c>
      <c r="B321" s="44" t="s">
        <v>227</v>
      </c>
      <c r="C321" s="44" t="s">
        <v>123</v>
      </c>
      <c r="D321" s="44" t="s">
        <v>106</v>
      </c>
      <c r="E321" s="44" t="s">
        <v>1109</v>
      </c>
      <c r="F321" s="44" t="s">
        <v>1101</v>
      </c>
      <c r="G321" s="44" t="s">
        <v>148</v>
      </c>
      <c r="H321" s="44" t="s">
        <v>1118</v>
      </c>
      <c r="I321" s="44" t="s">
        <v>126</v>
      </c>
      <c r="J321" s="44" t="s">
        <v>181</v>
      </c>
      <c r="K321" s="44" t="s">
        <v>1096</v>
      </c>
      <c r="L321" s="44" t="s">
        <v>373</v>
      </c>
      <c r="M321" s="45">
        <v>45771</v>
      </c>
      <c r="N321" s="45">
        <v>45771</v>
      </c>
      <c r="O321" s="18">
        <v>37</v>
      </c>
      <c r="P321" s="18">
        <v>13</v>
      </c>
      <c r="Q321" s="18">
        <v>24</v>
      </c>
      <c r="R321" s="18" t="s">
        <v>760</v>
      </c>
      <c r="S321" s="18" t="s">
        <v>760</v>
      </c>
      <c r="T321" s="18">
        <v>37</v>
      </c>
      <c r="U321" s="18" t="s">
        <v>760</v>
      </c>
      <c r="V321" s="18" t="s">
        <v>760</v>
      </c>
      <c r="W321" s="18" t="s">
        <v>760</v>
      </c>
      <c r="X321" s="18">
        <v>7</v>
      </c>
      <c r="Y321" s="18">
        <v>25</v>
      </c>
      <c r="Z321" s="18">
        <v>5</v>
      </c>
      <c r="AA321" s="18" t="s">
        <v>760</v>
      </c>
      <c r="AB321" s="18" t="s">
        <v>175</v>
      </c>
      <c r="AC321" s="18" t="s">
        <v>760</v>
      </c>
      <c r="AD321" s="18" t="s">
        <v>760</v>
      </c>
      <c r="AE321" s="18">
        <v>0</v>
      </c>
      <c r="AF321" s="18" t="s">
        <v>760</v>
      </c>
      <c r="AG321" s="18" t="s">
        <v>760</v>
      </c>
      <c r="AH321" s="18" t="s">
        <v>760</v>
      </c>
      <c r="AI321" s="18">
        <v>36</v>
      </c>
      <c r="AJ321" s="18">
        <v>0</v>
      </c>
      <c r="AK321" s="18">
        <v>0</v>
      </c>
      <c r="AL321" s="18">
        <v>0</v>
      </c>
      <c r="AM321" s="18">
        <v>0</v>
      </c>
      <c r="AN321" s="18">
        <v>1</v>
      </c>
      <c r="AO321" s="44" t="s">
        <v>1119</v>
      </c>
      <c r="AP321" s="19">
        <v>0</v>
      </c>
      <c r="AQ321" s="44" t="s">
        <v>327</v>
      </c>
      <c r="AR321" s="18">
        <v>9</v>
      </c>
      <c r="AS321" s="44" t="s">
        <v>116</v>
      </c>
      <c r="AT321" s="44" t="s">
        <v>1098</v>
      </c>
      <c r="AU321" s="44" t="s">
        <v>1099</v>
      </c>
      <c r="AV321" s="44" t="s">
        <v>118</v>
      </c>
      <c r="AW321" s="44" t="s">
        <v>118</v>
      </c>
    </row>
    <row r="322" spans="1:49" ht="42.75">
      <c r="A322" s="44" t="s">
        <v>1093</v>
      </c>
      <c r="B322" s="44" t="s">
        <v>227</v>
      </c>
      <c r="C322" s="44" t="s">
        <v>123</v>
      </c>
      <c r="D322" s="44" t="s">
        <v>106</v>
      </c>
      <c r="E322" s="44" t="s">
        <v>1120</v>
      </c>
      <c r="F322" s="44" t="s">
        <v>1106</v>
      </c>
      <c r="G322" s="44" t="s">
        <v>148</v>
      </c>
      <c r="H322" s="44" t="s">
        <v>1118</v>
      </c>
      <c r="I322" s="44" t="s">
        <v>126</v>
      </c>
      <c r="J322" s="44" t="s">
        <v>181</v>
      </c>
      <c r="K322" s="44" t="s">
        <v>1096</v>
      </c>
      <c r="L322" s="44" t="s">
        <v>373</v>
      </c>
      <c r="M322" s="45">
        <v>45772</v>
      </c>
      <c r="N322" s="45">
        <v>45772</v>
      </c>
      <c r="O322" s="18">
        <v>37</v>
      </c>
      <c r="P322" s="18">
        <v>15</v>
      </c>
      <c r="Q322" s="18">
        <v>22</v>
      </c>
      <c r="R322" s="18" t="s">
        <v>760</v>
      </c>
      <c r="S322" s="18" t="s">
        <v>760</v>
      </c>
      <c r="T322" s="18">
        <v>37</v>
      </c>
      <c r="U322" s="18" t="s">
        <v>760</v>
      </c>
      <c r="V322" s="18" t="s">
        <v>760</v>
      </c>
      <c r="W322" s="18" t="s">
        <v>760</v>
      </c>
      <c r="X322" s="18">
        <v>2</v>
      </c>
      <c r="Y322" s="18">
        <v>33</v>
      </c>
      <c r="Z322" s="18">
        <v>2</v>
      </c>
      <c r="AA322" s="18" t="s">
        <v>760</v>
      </c>
      <c r="AB322" s="18" t="s">
        <v>175</v>
      </c>
      <c r="AC322" s="18" t="s">
        <v>760</v>
      </c>
      <c r="AD322" s="18" t="s">
        <v>760</v>
      </c>
      <c r="AE322" s="18">
        <v>0</v>
      </c>
      <c r="AF322" s="18" t="s">
        <v>760</v>
      </c>
      <c r="AG322" s="18" t="s">
        <v>760</v>
      </c>
      <c r="AH322" s="18" t="s">
        <v>760</v>
      </c>
      <c r="AI322" s="18">
        <v>36</v>
      </c>
      <c r="AJ322" s="18">
        <v>0</v>
      </c>
      <c r="AK322" s="18">
        <v>0</v>
      </c>
      <c r="AL322" s="18">
        <v>0</v>
      </c>
      <c r="AM322" s="18">
        <v>0</v>
      </c>
      <c r="AN322" s="18">
        <v>0</v>
      </c>
      <c r="AO322" s="44" t="s">
        <v>1119</v>
      </c>
      <c r="AP322" s="19">
        <v>0</v>
      </c>
      <c r="AQ322" s="44" t="s">
        <v>327</v>
      </c>
      <c r="AR322" s="18">
        <v>17</v>
      </c>
      <c r="AS322" s="44" t="s">
        <v>116</v>
      </c>
      <c r="AT322" s="44" t="s">
        <v>1098</v>
      </c>
      <c r="AU322" s="44" t="s">
        <v>1099</v>
      </c>
      <c r="AV322" s="44" t="s">
        <v>118</v>
      </c>
      <c r="AW322" s="44" t="s">
        <v>118</v>
      </c>
    </row>
    <row r="323" spans="1:49" ht="28.5">
      <c r="A323" s="44" t="s">
        <v>1093</v>
      </c>
      <c r="B323" s="44" t="s">
        <v>318</v>
      </c>
      <c r="C323" s="44" t="s">
        <v>123</v>
      </c>
      <c r="D323" s="44" t="s">
        <v>106</v>
      </c>
      <c r="E323" s="44" t="s">
        <v>1109</v>
      </c>
      <c r="F323" s="44" t="s">
        <v>1101</v>
      </c>
      <c r="G323" s="44" t="s">
        <v>148</v>
      </c>
      <c r="H323" s="44" t="s">
        <v>1121</v>
      </c>
      <c r="I323" s="44" t="s">
        <v>126</v>
      </c>
      <c r="J323" s="44" t="s">
        <v>181</v>
      </c>
      <c r="K323" s="44" t="s">
        <v>1096</v>
      </c>
      <c r="L323" s="44" t="s">
        <v>373</v>
      </c>
      <c r="M323" s="45">
        <v>45785</v>
      </c>
      <c r="N323" s="45">
        <v>45785</v>
      </c>
      <c r="O323" s="18">
        <v>25</v>
      </c>
      <c r="P323" s="18">
        <v>13</v>
      </c>
      <c r="Q323" s="18">
        <v>12</v>
      </c>
      <c r="R323" s="18" t="s">
        <v>760</v>
      </c>
      <c r="S323" s="18" t="s">
        <v>760</v>
      </c>
      <c r="T323" s="18">
        <v>25</v>
      </c>
      <c r="U323" s="18" t="s">
        <v>760</v>
      </c>
      <c r="V323" s="18" t="s">
        <v>760</v>
      </c>
      <c r="W323" s="18" t="s">
        <v>760</v>
      </c>
      <c r="X323" s="18">
        <v>0</v>
      </c>
      <c r="Y323" s="18">
        <v>23</v>
      </c>
      <c r="Z323" s="18">
        <v>2</v>
      </c>
      <c r="AA323" s="18" t="s">
        <v>760</v>
      </c>
      <c r="AB323" s="18" t="s">
        <v>760</v>
      </c>
      <c r="AC323" s="18" t="s">
        <v>760</v>
      </c>
      <c r="AD323" s="18" t="s">
        <v>760</v>
      </c>
      <c r="AE323" s="18">
        <v>1</v>
      </c>
      <c r="AF323" s="18" t="s">
        <v>760</v>
      </c>
      <c r="AG323" s="18" t="s">
        <v>760</v>
      </c>
      <c r="AH323" s="18" t="s">
        <v>760</v>
      </c>
      <c r="AI323" s="18">
        <v>24</v>
      </c>
      <c r="AJ323" s="18">
        <v>0</v>
      </c>
      <c r="AK323" s="18">
        <v>0</v>
      </c>
      <c r="AL323" s="18">
        <v>0</v>
      </c>
      <c r="AM323" s="18">
        <v>0</v>
      </c>
      <c r="AN323" s="18">
        <v>0</v>
      </c>
      <c r="AO323" s="44" t="s">
        <v>1122</v>
      </c>
      <c r="AP323" s="19">
        <v>0</v>
      </c>
      <c r="AQ323" s="44" t="s">
        <v>327</v>
      </c>
      <c r="AR323" s="18">
        <v>16</v>
      </c>
      <c r="AS323" s="44" t="s">
        <v>116</v>
      </c>
      <c r="AT323" s="44" t="s">
        <v>1098</v>
      </c>
      <c r="AU323" s="44" t="s">
        <v>1099</v>
      </c>
      <c r="AV323" s="44" t="s">
        <v>118</v>
      </c>
      <c r="AW323" s="44" t="s">
        <v>118</v>
      </c>
    </row>
    <row r="324" spans="1:49" ht="28.5">
      <c r="A324" s="44" t="s">
        <v>1093</v>
      </c>
      <c r="B324" s="44" t="s">
        <v>318</v>
      </c>
      <c r="C324" s="44" t="s">
        <v>123</v>
      </c>
      <c r="D324" s="44" t="s">
        <v>106</v>
      </c>
      <c r="E324" s="44" t="s">
        <v>1103</v>
      </c>
      <c r="F324" s="44" t="s">
        <v>1106</v>
      </c>
      <c r="G324" s="44" t="s">
        <v>148</v>
      </c>
      <c r="H324" s="44" t="s">
        <v>1121</v>
      </c>
      <c r="I324" s="44" t="s">
        <v>126</v>
      </c>
      <c r="J324" s="44" t="s">
        <v>181</v>
      </c>
      <c r="K324" s="44" t="s">
        <v>1096</v>
      </c>
      <c r="L324" s="44" t="s">
        <v>373</v>
      </c>
      <c r="M324" s="45">
        <v>45786</v>
      </c>
      <c r="N324" s="45">
        <v>45786</v>
      </c>
      <c r="O324" s="18">
        <v>32</v>
      </c>
      <c r="P324" s="18">
        <v>23</v>
      </c>
      <c r="Q324" s="18">
        <v>9</v>
      </c>
      <c r="R324" s="18" t="s">
        <v>760</v>
      </c>
      <c r="S324" s="18" t="s">
        <v>760</v>
      </c>
      <c r="T324" s="18">
        <v>32</v>
      </c>
      <c r="U324" s="18" t="s">
        <v>760</v>
      </c>
      <c r="V324" s="18" t="s">
        <v>760</v>
      </c>
      <c r="W324" s="18" t="s">
        <v>760</v>
      </c>
      <c r="X324" s="18">
        <v>1</v>
      </c>
      <c r="Y324" s="18">
        <v>30</v>
      </c>
      <c r="Z324" s="18">
        <v>1</v>
      </c>
      <c r="AA324" s="18" t="s">
        <v>760</v>
      </c>
      <c r="AB324" s="18" t="s">
        <v>760</v>
      </c>
      <c r="AC324" s="18" t="s">
        <v>760</v>
      </c>
      <c r="AD324" s="18" t="s">
        <v>760</v>
      </c>
      <c r="AE324" s="18">
        <v>0</v>
      </c>
      <c r="AF324" s="18" t="s">
        <v>760</v>
      </c>
      <c r="AG324" s="18" t="s">
        <v>760</v>
      </c>
      <c r="AH324" s="18" t="s">
        <v>760</v>
      </c>
      <c r="AI324" s="18">
        <v>32</v>
      </c>
      <c r="AJ324" s="18">
        <v>0</v>
      </c>
      <c r="AK324" s="18">
        <v>1</v>
      </c>
      <c r="AL324" s="18">
        <v>0</v>
      </c>
      <c r="AM324" s="18">
        <v>0</v>
      </c>
      <c r="AN324" s="18">
        <v>0</v>
      </c>
      <c r="AO324" s="44" t="s">
        <v>1122</v>
      </c>
      <c r="AP324" s="19">
        <v>0</v>
      </c>
      <c r="AQ324" s="44" t="s">
        <v>327</v>
      </c>
      <c r="AR324" s="18">
        <v>11</v>
      </c>
      <c r="AS324" s="44" t="s">
        <v>116</v>
      </c>
      <c r="AT324" s="44" t="s">
        <v>1098</v>
      </c>
      <c r="AU324" s="44" t="s">
        <v>1099</v>
      </c>
      <c r="AV324" s="44" t="s">
        <v>118</v>
      </c>
      <c r="AW324" s="44" t="s">
        <v>118</v>
      </c>
    </row>
    <row r="325" spans="1:49" ht="42.75">
      <c r="A325" s="44" t="s">
        <v>1093</v>
      </c>
      <c r="B325" s="44" t="s">
        <v>318</v>
      </c>
      <c r="C325" s="44" t="s">
        <v>123</v>
      </c>
      <c r="D325" s="44" t="s">
        <v>106</v>
      </c>
      <c r="E325" s="44" t="s">
        <v>1123</v>
      </c>
      <c r="F325" s="44" t="s">
        <v>1124</v>
      </c>
      <c r="G325" s="44" t="s">
        <v>148</v>
      </c>
      <c r="H325" s="44" t="s">
        <v>606</v>
      </c>
      <c r="I325" s="44" t="s">
        <v>111</v>
      </c>
      <c r="J325" s="44" t="s">
        <v>181</v>
      </c>
      <c r="K325" s="44" t="s">
        <v>1096</v>
      </c>
      <c r="L325" s="44" t="s">
        <v>373</v>
      </c>
      <c r="M325" s="45">
        <v>45789</v>
      </c>
      <c r="N325" s="45">
        <v>45789</v>
      </c>
      <c r="O325" s="18">
        <v>28</v>
      </c>
      <c r="P325" s="18">
        <v>11</v>
      </c>
      <c r="Q325" s="18">
        <v>17</v>
      </c>
      <c r="R325" s="18" t="s">
        <v>760</v>
      </c>
      <c r="S325" s="18" t="s">
        <v>760</v>
      </c>
      <c r="T325" s="18">
        <v>28</v>
      </c>
      <c r="U325" s="18" t="s">
        <v>760</v>
      </c>
      <c r="V325" s="18" t="s">
        <v>760</v>
      </c>
      <c r="W325" s="18" t="s">
        <v>760</v>
      </c>
      <c r="X325" s="18">
        <v>6</v>
      </c>
      <c r="Y325" s="18">
        <v>21</v>
      </c>
      <c r="Z325" s="18">
        <v>1</v>
      </c>
      <c r="AA325" s="18" t="s">
        <v>760</v>
      </c>
      <c r="AB325" s="18" t="s">
        <v>760</v>
      </c>
      <c r="AC325" s="18" t="s">
        <v>760</v>
      </c>
      <c r="AD325" s="18" t="s">
        <v>760</v>
      </c>
      <c r="AE325" s="18">
        <v>1</v>
      </c>
      <c r="AF325" s="18" t="s">
        <v>760</v>
      </c>
      <c r="AG325" s="18" t="s">
        <v>760</v>
      </c>
      <c r="AH325" s="18" t="s">
        <v>760</v>
      </c>
      <c r="AI325" s="18">
        <v>27</v>
      </c>
      <c r="AJ325" s="18">
        <v>0</v>
      </c>
      <c r="AK325" s="18">
        <v>0</v>
      </c>
      <c r="AL325" s="18">
        <v>0</v>
      </c>
      <c r="AM325" s="18">
        <v>0</v>
      </c>
      <c r="AN325" s="18">
        <v>1</v>
      </c>
      <c r="AO325" s="44" t="s">
        <v>1125</v>
      </c>
      <c r="AP325" s="19">
        <v>0</v>
      </c>
      <c r="AQ325" s="44" t="s">
        <v>327</v>
      </c>
      <c r="AR325" s="18">
        <v>12</v>
      </c>
      <c r="AS325" s="44" t="s">
        <v>116</v>
      </c>
      <c r="AT325" s="44" t="s">
        <v>1098</v>
      </c>
      <c r="AU325" s="44" t="s">
        <v>1099</v>
      </c>
      <c r="AV325" s="44" t="s">
        <v>118</v>
      </c>
      <c r="AW325" s="44" t="s">
        <v>118</v>
      </c>
    </row>
    <row r="326" spans="1:49" ht="57">
      <c r="A326" s="44" t="s">
        <v>1093</v>
      </c>
      <c r="B326" s="44" t="s">
        <v>318</v>
      </c>
      <c r="C326" s="44" t="s">
        <v>123</v>
      </c>
      <c r="D326" s="44" t="s">
        <v>106</v>
      </c>
      <c r="E326" s="44" t="s">
        <v>1123</v>
      </c>
      <c r="F326" s="44" t="s">
        <v>1124</v>
      </c>
      <c r="G326" s="44" t="s">
        <v>148</v>
      </c>
      <c r="H326" s="44" t="s">
        <v>606</v>
      </c>
      <c r="I326" s="44" t="s">
        <v>111</v>
      </c>
      <c r="J326" s="44" t="s">
        <v>181</v>
      </c>
      <c r="K326" s="44" t="s">
        <v>1096</v>
      </c>
      <c r="L326" s="44" t="s">
        <v>373</v>
      </c>
      <c r="M326" s="45">
        <v>45790</v>
      </c>
      <c r="N326" s="45">
        <v>45790</v>
      </c>
      <c r="O326" s="18">
        <v>24</v>
      </c>
      <c r="P326" s="18">
        <v>8</v>
      </c>
      <c r="Q326" s="18">
        <v>16</v>
      </c>
      <c r="R326" s="18" t="s">
        <v>760</v>
      </c>
      <c r="S326" s="18" t="s">
        <v>760</v>
      </c>
      <c r="T326" s="18">
        <v>24</v>
      </c>
      <c r="U326" s="18" t="s">
        <v>760</v>
      </c>
      <c r="V326" s="18" t="s">
        <v>760</v>
      </c>
      <c r="W326" s="18" t="s">
        <v>760</v>
      </c>
      <c r="X326" s="18">
        <v>3</v>
      </c>
      <c r="Y326" s="18">
        <v>19</v>
      </c>
      <c r="Z326" s="18">
        <v>2</v>
      </c>
      <c r="AA326" s="18" t="s">
        <v>760</v>
      </c>
      <c r="AB326" s="18" t="s">
        <v>382</v>
      </c>
      <c r="AC326" s="18" t="s">
        <v>175</v>
      </c>
      <c r="AD326" s="18" t="s">
        <v>760</v>
      </c>
      <c r="AE326" s="18">
        <v>0</v>
      </c>
      <c r="AF326" s="18" t="s">
        <v>760</v>
      </c>
      <c r="AG326" s="18" t="s">
        <v>760</v>
      </c>
      <c r="AH326" s="18" t="s">
        <v>175</v>
      </c>
      <c r="AI326" s="18">
        <v>20</v>
      </c>
      <c r="AJ326" s="18">
        <v>0</v>
      </c>
      <c r="AK326" s="18">
        <v>0</v>
      </c>
      <c r="AL326" s="18">
        <v>0</v>
      </c>
      <c r="AM326" s="18">
        <v>0</v>
      </c>
      <c r="AN326" s="18">
        <v>1</v>
      </c>
      <c r="AO326" s="44" t="s">
        <v>1126</v>
      </c>
      <c r="AP326" s="19">
        <v>0</v>
      </c>
      <c r="AQ326" s="44" t="s">
        <v>327</v>
      </c>
      <c r="AR326" s="18">
        <v>9</v>
      </c>
      <c r="AS326" s="44" t="s">
        <v>116</v>
      </c>
      <c r="AT326" s="44" t="s">
        <v>1098</v>
      </c>
      <c r="AU326" s="44" t="s">
        <v>1099</v>
      </c>
      <c r="AV326" s="44" t="s">
        <v>118</v>
      </c>
      <c r="AW326" s="44" t="s">
        <v>118</v>
      </c>
    </row>
    <row r="327" spans="1:49" ht="42.75">
      <c r="A327" s="44" t="s">
        <v>1093</v>
      </c>
      <c r="B327" s="44" t="s">
        <v>318</v>
      </c>
      <c r="C327" s="44" t="s">
        <v>123</v>
      </c>
      <c r="D327" s="44" t="s">
        <v>106</v>
      </c>
      <c r="E327" s="44" t="s">
        <v>1123</v>
      </c>
      <c r="F327" s="44" t="s">
        <v>1124</v>
      </c>
      <c r="G327" s="44" t="s">
        <v>148</v>
      </c>
      <c r="H327" s="44" t="s">
        <v>606</v>
      </c>
      <c r="I327" s="44" t="s">
        <v>111</v>
      </c>
      <c r="J327" s="44" t="s">
        <v>181</v>
      </c>
      <c r="K327" s="44" t="s">
        <v>1096</v>
      </c>
      <c r="L327" s="44" t="s">
        <v>373</v>
      </c>
      <c r="M327" s="45">
        <v>45791</v>
      </c>
      <c r="N327" s="45">
        <v>45791</v>
      </c>
      <c r="O327" s="18">
        <v>40</v>
      </c>
      <c r="P327" s="18">
        <v>16</v>
      </c>
      <c r="Q327" s="18">
        <v>24</v>
      </c>
      <c r="R327" s="18" t="s">
        <v>760</v>
      </c>
      <c r="S327" s="18" t="s">
        <v>760</v>
      </c>
      <c r="T327" s="18">
        <v>40</v>
      </c>
      <c r="U327" s="18" t="s">
        <v>760</v>
      </c>
      <c r="V327" s="18" t="s">
        <v>760</v>
      </c>
      <c r="W327" s="18" t="s">
        <v>760</v>
      </c>
      <c r="X327" s="18">
        <v>4</v>
      </c>
      <c r="Y327" s="18">
        <v>36</v>
      </c>
      <c r="Z327" s="18">
        <v>0</v>
      </c>
      <c r="AA327" s="18" t="s">
        <v>760</v>
      </c>
      <c r="AB327" s="18" t="s">
        <v>175</v>
      </c>
      <c r="AC327" s="18" t="s">
        <v>175</v>
      </c>
      <c r="AD327" s="18" t="s">
        <v>760</v>
      </c>
      <c r="AE327" s="18">
        <v>0</v>
      </c>
      <c r="AF327" s="18" t="s">
        <v>760</v>
      </c>
      <c r="AG327" s="18" t="s">
        <v>760</v>
      </c>
      <c r="AH327" s="18" t="s">
        <v>175</v>
      </c>
      <c r="AI327" s="18">
        <v>37</v>
      </c>
      <c r="AJ327" s="18">
        <v>0</v>
      </c>
      <c r="AK327" s="18">
        <v>0</v>
      </c>
      <c r="AL327" s="18">
        <v>0</v>
      </c>
      <c r="AM327" s="18">
        <v>0</v>
      </c>
      <c r="AN327" s="18">
        <v>0</v>
      </c>
      <c r="AO327" s="44" t="s">
        <v>1127</v>
      </c>
      <c r="AP327" s="19">
        <v>0</v>
      </c>
      <c r="AQ327" s="44" t="s">
        <v>327</v>
      </c>
      <c r="AR327" s="18">
        <v>10</v>
      </c>
      <c r="AS327" s="44" t="s">
        <v>116</v>
      </c>
      <c r="AT327" s="44" t="s">
        <v>1098</v>
      </c>
      <c r="AU327" s="44" t="s">
        <v>1099</v>
      </c>
      <c r="AV327" s="44" t="s">
        <v>118</v>
      </c>
      <c r="AW327" s="44" t="s">
        <v>118</v>
      </c>
    </row>
    <row r="328" spans="1:49" ht="28.5">
      <c r="A328" s="44" t="s">
        <v>1093</v>
      </c>
      <c r="B328" s="44" t="s">
        <v>318</v>
      </c>
      <c r="C328" s="44" t="s">
        <v>123</v>
      </c>
      <c r="D328" s="44" t="s">
        <v>106</v>
      </c>
      <c r="E328" s="44" t="s">
        <v>1128</v>
      </c>
      <c r="F328" s="44" t="s">
        <v>1129</v>
      </c>
      <c r="G328" s="44" t="s">
        <v>148</v>
      </c>
      <c r="H328" s="44" t="s">
        <v>606</v>
      </c>
      <c r="I328" s="44" t="s">
        <v>111</v>
      </c>
      <c r="J328" s="44" t="s">
        <v>181</v>
      </c>
      <c r="K328" s="44" t="s">
        <v>1096</v>
      </c>
      <c r="L328" s="44" t="s">
        <v>373</v>
      </c>
      <c r="M328" s="45">
        <v>45799</v>
      </c>
      <c r="N328" s="45">
        <v>45799</v>
      </c>
      <c r="O328" s="18">
        <v>83</v>
      </c>
      <c r="P328" s="18">
        <v>26</v>
      </c>
      <c r="Q328" s="18">
        <v>57</v>
      </c>
      <c r="R328" s="18" t="s">
        <v>760</v>
      </c>
      <c r="S328" s="18" t="s">
        <v>760</v>
      </c>
      <c r="T328" s="18">
        <v>83</v>
      </c>
      <c r="U328" s="18" t="s">
        <v>760</v>
      </c>
      <c r="V328" s="18" t="s">
        <v>760</v>
      </c>
      <c r="W328" s="18" t="s">
        <v>760</v>
      </c>
      <c r="X328" s="18">
        <v>3</v>
      </c>
      <c r="Y328" s="18">
        <v>72</v>
      </c>
      <c r="Z328" s="18">
        <v>8</v>
      </c>
      <c r="AA328" s="18" t="s">
        <v>760</v>
      </c>
      <c r="AB328" s="18" t="s">
        <v>760</v>
      </c>
      <c r="AC328" s="18" t="s">
        <v>760</v>
      </c>
      <c r="AD328" s="18" t="s">
        <v>760</v>
      </c>
      <c r="AE328" s="18">
        <v>0</v>
      </c>
      <c r="AF328" s="18" t="s">
        <v>760</v>
      </c>
      <c r="AG328" s="18" t="s">
        <v>760</v>
      </c>
      <c r="AH328" s="18" t="s">
        <v>175</v>
      </c>
      <c r="AI328" s="18">
        <v>82</v>
      </c>
      <c r="AJ328" s="18">
        <v>0</v>
      </c>
      <c r="AK328" s="18">
        <v>0</v>
      </c>
      <c r="AL328" s="18">
        <v>0</v>
      </c>
      <c r="AM328" s="18">
        <v>0</v>
      </c>
      <c r="AN328" s="18">
        <v>0</v>
      </c>
      <c r="AO328" s="44" t="s">
        <v>1130</v>
      </c>
      <c r="AP328" s="19">
        <v>0</v>
      </c>
      <c r="AQ328" s="44" t="s">
        <v>327</v>
      </c>
      <c r="AR328" s="18">
        <v>39</v>
      </c>
      <c r="AS328" s="44" t="s">
        <v>116</v>
      </c>
      <c r="AT328" s="44" t="s">
        <v>1098</v>
      </c>
      <c r="AU328" s="44" t="s">
        <v>1099</v>
      </c>
      <c r="AV328" s="44" t="s">
        <v>118</v>
      </c>
      <c r="AW328" s="44" t="s">
        <v>118</v>
      </c>
    </row>
    <row r="329" spans="1:49" ht="57">
      <c r="A329" s="44" t="s">
        <v>1093</v>
      </c>
      <c r="B329" s="44" t="s">
        <v>318</v>
      </c>
      <c r="C329" s="44" t="s">
        <v>123</v>
      </c>
      <c r="D329" s="44" t="s">
        <v>106</v>
      </c>
      <c r="E329" s="44" t="s">
        <v>1103</v>
      </c>
      <c r="F329" s="44" t="s">
        <v>1106</v>
      </c>
      <c r="G329" s="44" t="s">
        <v>148</v>
      </c>
      <c r="H329" s="44" t="s">
        <v>468</v>
      </c>
      <c r="I329" s="44" t="s">
        <v>126</v>
      </c>
      <c r="J329" s="44" t="s">
        <v>181</v>
      </c>
      <c r="K329" s="44" t="s">
        <v>1096</v>
      </c>
      <c r="L329" s="44" t="s">
        <v>373</v>
      </c>
      <c r="M329" s="45">
        <v>45799</v>
      </c>
      <c r="N329" s="45">
        <v>45799</v>
      </c>
      <c r="O329" s="18">
        <v>38</v>
      </c>
      <c r="P329" s="18">
        <v>15</v>
      </c>
      <c r="Q329" s="18">
        <v>23</v>
      </c>
      <c r="R329" s="18" t="s">
        <v>760</v>
      </c>
      <c r="S329" s="18" t="s">
        <v>760</v>
      </c>
      <c r="T329" s="18">
        <v>38</v>
      </c>
      <c r="U329" s="18" t="s">
        <v>760</v>
      </c>
      <c r="V329" s="18" t="s">
        <v>760</v>
      </c>
      <c r="W329" s="18" t="s">
        <v>760</v>
      </c>
      <c r="X329" s="18">
        <v>6</v>
      </c>
      <c r="Y329" s="18">
        <v>29</v>
      </c>
      <c r="Z329" s="18">
        <v>3</v>
      </c>
      <c r="AA329" s="18" t="s">
        <v>760</v>
      </c>
      <c r="AB329" s="18" t="s">
        <v>576</v>
      </c>
      <c r="AC329" s="18" t="s">
        <v>760</v>
      </c>
      <c r="AD329" s="18" t="s">
        <v>760</v>
      </c>
      <c r="AE329" s="18">
        <v>0</v>
      </c>
      <c r="AF329" s="18" t="s">
        <v>576</v>
      </c>
      <c r="AG329" s="18" t="s">
        <v>760</v>
      </c>
      <c r="AH329" s="18" t="s">
        <v>760</v>
      </c>
      <c r="AI329" s="18">
        <v>35</v>
      </c>
      <c r="AJ329" s="18">
        <v>0</v>
      </c>
      <c r="AK329" s="18">
        <v>0</v>
      </c>
      <c r="AL329" s="18">
        <v>0</v>
      </c>
      <c r="AM329" s="18">
        <v>0</v>
      </c>
      <c r="AN329" s="18">
        <v>1</v>
      </c>
      <c r="AO329" s="44" t="s">
        <v>1131</v>
      </c>
      <c r="AP329" s="19">
        <v>0</v>
      </c>
      <c r="AQ329" s="44" t="s">
        <v>327</v>
      </c>
      <c r="AR329" s="18">
        <v>17</v>
      </c>
      <c r="AS329" s="44" t="s">
        <v>116</v>
      </c>
      <c r="AT329" s="44" t="s">
        <v>1098</v>
      </c>
      <c r="AU329" s="44" t="s">
        <v>1099</v>
      </c>
      <c r="AV329" s="44" t="s">
        <v>118</v>
      </c>
      <c r="AW329" s="44" t="s">
        <v>118</v>
      </c>
    </row>
    <row r="330" spans="1:49" ht="57">
      <c r="A330" s="44" t="s">
        <v>1093</v>
      </c>
      <c r="B330" s="44" t="s">
        <v>318</v>
      </c>
      <c r="C330" s="44" t="s">
        <v>123</v>
      </c>
      <c r="D330" s="44" t="s">
        <v>106</v>
      </c>
      <c r="E330" s="44" t="s">
        <v>1103</v>
      </c>
      <c r="F330" s="44" t="s">
        <v>1106</v>
      </c>
      <c r="G330" s="44" t="s">
        <v>148</v>
      </c>
      <c r="H330" s="44" t="s">
        <v>468</v>
      </c>
      <c r="I330" s="44" t="s">
        <v>126</v>
      </c>
      <c r="J330" s="44" t="s">
        <v>181</v>
      </c>
      <c r="K330" s="44" t="s">
        <v>1096</v>
      </c>
      <c r="L330" s="44" t="s">
        <v>373</v>
      </c>
      <c r="M330" s="45">
        <v>45800</v>
      </c>
      <c r="N330" s="45">
        <v>45800</v>
      </c>
      <c r="O330" s="18">
        <v>38</v>
      </c>
      <c r="P330" s="18">
        <v>13</v>
      </c>
      <c r="Q330" s="18">
        <v>25</v>
      </c>
      <c r="R330" s="18" t="s">
        <v>760</v>
      </c>
      <c r="S330" s="18" t="s">
        <v>760</v>
      </c>
      <c r="T330" s="18">
        <v>38</v>
      </c>
      <c r="U330" s="18" t="s">
        <v>760</v>
      </c>
      <c r="V330" s="18" t="s">
        <v>760</v>
      </c>
      <c r="W330" s="18" t="s">
        <v>760</v>
      </c>
      <c r="X330" s="18">
        <v>6</v>
      </c>
      <c r="Y330" s="18">
        <v>30</v>
      </c>
      <c r="Z330" s="18">
        <v>2</v>
      </c>
      <c r="AA330" s="18" t="s">
        <v>760</v>
      </c>
      <c r="AB330" s="18" t="s">
        <v>576</v>
      </c>
      <c r="AC330" s="18" t="s">
        <v>760</v>
      </c>
      <c r="AD330" s="18" t="s">
        <v>760</v>
      </c>
      <c r="AE330" s="18">
        <v>0</v>
      </c>
      <c r="AF330" s="18" t="s">
        <v>576</v>
      </c>
      <c r="AG330" s="18" t="s">
        <v>760</v>
      </c>
      <c r="AH330" s="18" t="s">
        <v>760</v>
      </c>
      <c r="AI330" s="18">
        <v>0</v>
      </c>
      <c r="AJ330" s="18">
        <v>0</v>
      </c>
      <c r="AK330" s="18">
        <v>0</v>
      </c>
      <c r="AL330" s="18">
        <v>0</v>
      </c>
      <c r="AM330" s="18">
        <v>0</v>
      </c>
      <c r="AN330" s="18">
        <v>1</v>
      </c>
      <c r="AO330" s="44" t="s">
        <v>1131</v>
      </c>
      <c r="AP330" s="19">
        <v>0</v>
      </c>
      <c r="AQ330" s="44" t="s">
        <v>327</v>
      </c>
      <c r="AR330" s="18">
        <v>34</v>
      </c>
      <c r="AS330" s="44" t="s">
        <v>116</v>
      </c>
      <c r="AT330" s="44" t="s">
        <v>1098</v>
      </c>
      <c r="AU330" s="44" t="s">
        <v>1099</v>
      </c>
      <c r="AV330" s="44" t="s">
        <v>118</v>
      </c>
      <c r="AW330" s="44" t="s">
        <v>118</v>
      </c>
    </row>
    <row r="331" spans="1:49" ht="28.5">
      <c r="A331" s="44" t="s">
        <v>1093</v>
      </c>
      <c r="B331" s="44" t="s">
        <v>318</v>
      </c>
      <c r="C331" s="44" t="s">
        <v>123</v>
      </c>
      <c r="D331" s="44" t="s">
        <v>106</v>
      </c>
      <c r="E331" s="44" t="s">
        <v>1132</v>
      </c>
      <c r="F331" s="44" t="s">
        <v>1133</v>
      </c>
      <c r="G331" s="44" t="s">
        <v>148</v>
      </c>
      <c r="H331" s="44" t="s">
        <v>606</v>
      </c>
      <c r="I331" s="44" t="s">
        <v>111</v>
      </c>
      <c r="J331" s="44" t="s">
        <v>181</v>
      </c>
      <c r="K331" s="44" t="s">
        <v>1096</v>
      </c>
      <c r="L331" s="44" t="s">
        <v>373</v>
      </c>
      <c r="M331" s="45">
        <v>45807</v>
      </c>
      <c r="N331" s="45">
        <v>45807</v>
      </c>
      <c r="O331" s="18">
        <v>48</v>
      </c>
      <c r="P331" s="18">
        <v>20</v>
      </c>
      <c r="Q331" s="18">
        <v>28</v>
      </c>
      <c r="R331" s="18" t="s">
        <v>760</v>
      </c>
      <c r="S331" s="18" t="s">
        <v>760</v>
      </c>
      <c r="T331" s="18">
        <v>48</v>
      </c>
      <c r="U331" s="18" t="s">
        <v>760</v>
      </c>
      <c r="V331" s="18" t="s">
        <v>760</v>
      </c>
      <c r="W331" s="18" t="s">
        <v>760</v>
      </c>
      <c r="X331" s="18">
        <v>5</v>
      </c>
      <c r="Y331" s="18">
        <v>40</v>
      </c>
      <c r="Z331" s="18">
        <v>3</v>
      </c>
      <c r="AA331" s="18" t="s">
        <v>760</v>
      </c>
      <c r="AB331" s="18" t="s">
        <v>576</v>
      </c>
      <c r="AC331" s="18" t="s">
        <v>175</v>
      </c>
      <c r="AD331" s="18" t="s">
        <v>760</v>
      </c>
      <c r="AE331" s="18">
        <v>0</v>
      </c>
      <c r="AF331" s="18" t="s">
        <v>760</v>
      </c>
      <c r="AG331" s="18" t="s">
        <v>760</v>
      </c>
      <c r="AH331" s="18" t="s">
        <v>760</v>
      </c>
      <c r="AI331" s="18">
        <v>0</v>
      </c>
      <c r="AJ331" s="18">
        <v>0</v>
      </c>
      <c r="AK331" s="18">
        <v>0</v>
      </c>
      <c r="AL331" s="18">
        <v>0</v>
      </c>
      <c r="AM331" s="18">
        <v>0</v>
      </c>
      <c r="AN331" s="18">
        <v>0</v>
      </c>
      <c r="AO331" s="44" t="s">
        <v>1097</v>
      </c>
      <c r="AP331" s="19">
        <v>0</v>
      </c>
      <c r="AQ331" s="44" t="s">
        <v>327</v>
      </c>
      <c r="AR331" s="18">
        <v>11</v>
      </c>
      <c r="AS331" s="44" t="s">
        <v>116</v>
      </c>
      <c r="AT331" s="44" t="s">
        <v>1098</v>
      </c>
      <c r="AU331" s="44" t="s">
        <v>1099</v>
      </c>
      <c r="AV331" s="44" t="s">
        <v>118</v>
      </c>
      <c r="AW331" s="44" t="s">
        <v>118</v>
      </c>
    </row>
    <row r="332" spans="1:49" ht="28.5">
      <c r="A332" s="44" t="s">
        <v>1093</v>
      </c>
      <c r="B332" s="44" t="s">
        <v>476</v>
      </c>
      <c r="C332" s="44" t="s">
        <v>123</v>
      </c>
      <c r="D332" s="44" t="s">
        <v>106</v>
      </c>
      <c r="E332" s="44" t="s">
        <v>1103</v>
      </c>
      <c r="F332" s="44" t="s">
        <v>1106</v>
      </c>
      <c r="G332" s="44" t="s">
        <v>148</v>
      </c>
      <c r="H332" s="44" t="s">
        <v>606</v>
      </c>
      <c r="I332" s="44" t="s">
        <v>126</v>
      </c>
      <c r="J332" s="44" t="s">
        <v>181</v>
      </c>
      <c r="K332" s="44" t="s">
        <v>1096</v>
      </c>
      <c r="L332" s="44" t="s">
        <v>373</v>
      </c>
      <c r="M332" s="45">
        <v>45813</v>
      </c>
      <c r="N332" s="45">
        <v>45813</v>
      </c>
      <c r="O332" s="18">
        <v>32</v>
      </c>
      <c r="P332" s="18">
        <v>15</v>
      </c>
      <c r="Q332" s="18">
        <v>17</v>
      </c>
      <c r="R332" s="18" t="s">
        <v>760</v>
      </c>
      <c r="S332" s="18" t="s">
        <v>760</v>
      </c>
      <c r="T332" s="18">
        <v>32</v>
      </c>
      <c r="U332" s="18" t="s">
        <v>760</v>
      </c>
      <c r="V332" s="18" t="s">
        <v>760</v>
      </c>
      <c r="W332" s="18" t="s">
        <v>760</v>
      </c>
      <c r="X332" s="18">
        <v>3</v>
      </c>
      <c r="Y332" s="18">
        <v>27</v>
      </c>
      <c r="Z332" s="18">
        <v>2</v>
      </c>
      <c r="AA332" s="18" t="s">
        <v>760</v>
      </c>
      <c r="AB332" s="18" t="s">
        <v>175</v>
      </c>
      <c r="AC332" s="18" t="s">
        <v>760</v>
      </c>
      <c r="AD332" s="18" t="s">
        <v>760</v>
      </c>
      <c r="AE332" s="18">
        <v>0</v>
      </c>
      <c r="AF332" s="18" t="s">
        <v>760</v>
      </c>
      <c r="AG332" s="18" t="s">
        <v>760</v>
      </c>
      <c r="AH332" s="18" t="s">
        <v>760</v>
      </c>
      <c r="AI332" s="18">
        <v>0</v>
      </c>
      <c r="AJ332" s="18">
        <v>0</v>
      </c>
      <c r="AK332" s="18">
        <v>0</v>
      </c>
      <c r="AL332" s="18">
        <v>0</v>
      </c>
      <c r="AM332" s="18">
        <v>0</v>
      </c>
      <c r="AN332" s="18">
        <v>0</v>
      </c>
      <c r="AO332" s="44" t="s">
        <v>1134</v>
      </c>
      <c r="AP332" s="19">
        <v>0</v>
      </c>
      <c r="AQ332" s="44" t="s">
        <v>327</v>
      </c>
      <c r="AR332" s="18">
        <v>14</v>
      </c>
      <c r="AS332" s="44" t="s">
        <v>116</v>
      </c>
      <c r="AT332" s="44" t="s">
        <v>1098</v>
      </c>
      <c r="AU332" s="44" t="s">
        <v>1099</v>
      </c>
      <c r="AV332" s="44" t="s">
        <v>118</v>
      </c>
      <c r="AW332" s="44" t="s">
        <v>118</v>
      </c>
    </row>
    <row r="333" spans="1:49" ht="28.5">
      <c r="A333" s="44" t="s">
        <v>1093</v>
      </c>
      <c r="B333" s="44" t="s">
        <v>476</v>
      </c>
      <c r="C333" s="44" t="s">
        <v>123</v>
      </c>
      <c r="D333" s="44" t="s">
        <v>106</v>
      </c>
      <c r="E333" s="44" t="s">
        <v>1103</v>
      </c>
      <c r="F333" s="44" t="s">
        <v>1106</v>
      </c>
      <c r="G333" s="44" t="s">
        <v>148</v>
      </c>
      <c r="H333" s="44" t="s">
        <v>606</v>
      </c>
      <c r="I333" s="44" t="s">
        <v>126</v>
      </c>
      <c r="J333" s="44" t="s">
        <v>181</v>
      </c>
      <c r="K333" s="44" t="s">
        <v>1096</v>
      </c>
      <c r="L333" s="44" t="s">
        <v>373</v>
      </c>
      <c r="M333" s="45">
        <v>45814</v>
      </c>
      <c r="N333" s="45">
        <v>45814</v>
      </c>
      <c r="O333" s="18">
        <v>29</v>
      </c>
      <c r="P333" s="18">
        <v>15</v>
      </c>
      <c r="Q333" s="18">
        <v>14</v>
      </c>
      <c r="R333" s="18" t="s">
        <v>760</v>
      </c>
      <c r="S333" s="18" t="s">
        <v>760</v>
      </c>
      <c r="T333" s="18">
        <v>29</v>
      </c>
      <c r="U333" s="18" t="s">
        <v>760</v>
      </c>
      <c r="V333" s="18" t="s">
        <v>760</v>
      </c>
      <c r="W333" s="18" t="s">
        <v>760</v>
      </c>
      <c r="X333" s="18">
        <v>3</v>
      </c>
      <c r="Y333" s="18">
        <v>25</v>
      </c>
      <c r="Z333" s="18">
        <v>1</v>
      </c>
      <c r="AA333" s="18" t="s">
        <v>760</v>
      </c>
      <c r="AB333" s="18" t="s">
        <v>760</v>
      </c>
      <c r="AC333" s="18" t="s">
        <v>760</v>
      </c>
      <c r="AD333" s="18" t="s">
        <v>760</v>
      </c>
      <c r="AE333" s="18">
        <v>0</v>
      </c>
      <c r="AF333" s="18" t="s">
        <v>760</v>
      </c>
      <c r="AG333" s="18" t="s">
        <v>760</v>
      </c>
      <c r="AH333" s="18" t="s">
        <v>760</v>
      </c>
      <c r="AI333" s="18">
        <v>29</v>
      </c>
      <c r="AJ333" s="18">
        <v>0</v>
      </c>
      <c r="AK333" s="18">
        <v>0</v>
      </c>
      <c r="AL333" s="18">
        <v>0</v>
      </c>
      <c r="AM333" s="18">
        <v>0</v>
      </c>
      <c r="AN333" s="18">
        <v>1</v>
      </c>
      <c r="AO333" s="44" t="s">
        <v>1135</v>
      </c>
      <c r="AP333" s="19">
        <v>0</v>
      </c>
      <c r="AQ333" s="44" t="s">
        <v>327</v>
      </c>
      <c r="AR333" s="18">
        <v>8</v>
      </c>
      <c r="AS333" s="44" t="s">
        <v>116</v>
      </c>
      <c r="AT333" s="44" t="s">
        <v>1098</v>
      </c>
      <c r="AU333" s="44" t="s">
        <v>1099</v>
      </c>
      <c r="AV333" s="44" t="s">
        <v>118</v>
      </c>
      <c r="AW333" s="44" t="s">
        <v>118</v>
      </c>
    </row>
    <row r="334" spans="1:49" ht="28.5">
      <c r="A334" s="44" t="s">
        <v>1093</v>
      </c>
      <c r="B334" s="44" t="s">
        <v>379</v>
      </c>
      <c r="C334" s="44" t="s">
        <v>123</v>
      </c>
      <c r="D334" s="44" t="s">
        <v>106</v>
      </c>
      <c r="E334" s="44" t="s">
        <v>1716</v>
      </c>
      <c r="F334" s="44" t="s">
        <v>1717</v>
      </c>
      <c r="G334" s="44" t="s">
        <v>148</v>
      </c>
      <c r="H334" s="44" t="s">
        <v>606</v>
      </c>
      <c r="I334" s="44" t="s">
        <v>111</v>
      </c>
      <c r="J334" s="44" t="s">
        <v>181</v>
      </c>
      <c r="K334" s="44" t="s">
        <v>1096</v>
      </c>
      <c r="L334" s="44" t="s">
        <v>373</v>
      </c>
      <c r="M334" s="45">
        <v>45968</v>
      </c>
      <c r="N334" s="45">
        <v>45968</v>
      </c>
      <c r="O334" s="18">
        <v>66</v>
      </c>
      <c r="P334" s="18">
        <v>26</v>
      </c>
      <c r="Q334" s="18">
        <v>40</v>
      </c>
      <c r="R334" s="18">
        <v>0</v>
      </c>
      <c r="S334" s="18">
        <v>0</v>
      </c>
      <c r="T334" s="18">
        <v>66</v>
      </c>
      <c r="U334" s="18">
        <v>0</v>
      </c>
      <c r="V334" s="18">
        <v>0</v>
      </c>
      <c r="W334" s="18">
        <v>0</v>
      </c>
      <c r="X334" s="18">
        <v>7</v>
      </c>
      <c r="Y334" s="18">
        <v>56</v>
      </c>
      <c r="Z334" s="18">
        <v>3</v>
      </c>
      <c r="AA334" s="18">
        <v>0</v>
      </c>
      <c r="AB334" s="18">
        <v>2</v>
      </c>
      <c r="AC334" s="18">
        <v>2</v>
      </c>
      <c r="AD334" s="18">
        <v>0</v>
      </c>
      <c r="AE334" s="18">
        <v>0</v>
      </c>
      <c r="AF334" s="18">
        <v>0</v>
      </c>
      <c r="AG334" s="18">
        <v>0</v>
      </c>
      <c r="AH334" s="18">
        <v>0</v>
      </c>
      <c r="AI334" s="18">
        <v>62</v>
      </c>
      <c r="AJ334" s="18">
        <v>0</v>
      </c>
      <c r="AK334" s="18">
        <v>0</v>
      </c>
      <c r="AL334" s="18">
        <v>0</v>
      </c>
      <c r="AM334" s="18">
        <v>0</v>
      </c>
      <c r="AN334" s="18">
        <v>2</v>
      </c>
      <c r="AO334" s="44" t="s">
        <v>1097</v>
      </c>
      <c r="AP334" s="19">
        <v>0</v>
      </c>
      <c r="AQ334" s="44" t="s">
        <v>327</v>
      </c>
      <c r="AR334" s="18">
        <v>12</v>
      </c>
      <c r="AS334" s="44" t="s">
        <v>116</v>
      </c>
      <c r="AT334" s="44" t="s">
        <v>1098</v>
      </c>
      <c r="AU334" s="44" t="s">
        <v>1099</v>
      </c>
      <c r="AV334" s="44" t="s">
        <v>118</v>
      </c>
      <c r="AW334" s="44" t="s">
        <v>118</v>
      </c>
    </row>
    <row r="335" spans="1:49" ht="28.5">
      <c r="A335" s="44" t="s">
        <v>1093</v>
      </c>
      <c r="B335" s="44" t="s">
        <v>379</v>
      </c>
      <c r="C335" s="44" t="s">
        <v>123</v>
      </c>
      <c r="D335" s="44" t="s">
        <v>106</v>
      </c>
      <c r="E335" s="44" t="s">
        <v>1718</v>
      </c>
      <c r="F335" s="44" t="s">
        <v>1719</v>
      </c>
      <c r="G335" s="44" t="s">
        <v>148</v>
      </c>
      <c r="H335" s="44" t="s">
        <v>606</v>
      </c>
      <c r="I335" s="44" t="s">
        <v>126</v>
      </c>
      <c r="J335" s="44" t="s">
        <v>181</v>
      </c>
      <c r="K335" s="44" t="s">
        <v>1096</v>
      </c>
      <c r="L335" s="44" t="s">
        <v>373</v>
      </c>
      <c r="M335" s="45">
        <v>45855</v>
      </c>
      <c r="N335" s="45">
        <v>45855</v>
      </c>
      <c r="O335" s="18">
        <v>23</v>
      </c>
      <c r="P335" s="18">
        <v>6</v>
      </c>
      <c r="Q335" s="18">
        <v>17</v>
      </c>
      <c r="R335" s="18">
        <v>0</v>
      </c>
      <c r="S335" s="18">
        <v>0</v>
      </c>
      <c r="T335" s="18">
        <v>23</v>
      </c>
      <c r="U335" s="18">
        <v>0</v>
      </c>
      <c r="V335" s="18">
        <v>0</v>
      </c>
      <c r="W335" s="18">
        <v>0</v>
      </c>
      <c r="X335" s="18">
        <v>2</v>
      </c>
      <c r="Y335" s="18">
        <v>21</v>
      </c>
      <c r="Z335" s="18">
        <v>0</v>
      </c>
      <c r="AA335" s="18">
        <v>0</v>
      </c>
      <c r="AB335" s="18">
        <v>0</v>
      </c>
      <c r="AC335" s="18">
        <v>0</v>
      </c>
      <c r="AD335" s="18">
        <v>0</v>
      </c>
      <c r="AE335" s="18">
        <v>0</v>
      </c>
      <c r="AF335" s="18">
        <v>0</v>
      </c>
      <c r="AG335" s="18">
        <v>0</v>
      </c>
      <c r="AH335" s="18">
        <v>0</v>
      </c>
      <c r="AI335" s="18">
        <v>23</v>
      </c>
      <c r="AJ335" s="18">
        <v>0</v>
      </c>
      <c r="AK335" s="18">
        <v>0</v>
      </c>
      <c r="AL335" s="18">
        <v>0</v>
      </c>
      <c r="AM335" s="18">
        <v>0</v>
      </c>
      <c r="AN335" s="18">
        <v>0</v>
      </c>
      <c r="AO335" s="44" t="s">
        <v>1720</v>
      </c>
      <c r="AP335" s="19">
        <v>0</v>
      </c>
      <c r="AQ335" s="44" t="s">
        <v>327</v>
      </c>
      <c r="AR335" s="18">
        <v>12</v>
      </c>
      <c r="AS335" s="44" t="s">
        <v>116</v>
      </c>
      <c r="AT335" s="44" t="s">
        <v>1098</v>
      </c>
      <c r="AU335" s="44" t="s">
        <v>1099</v>
      </c>
      <c r="AV335" s="44" t="s">
        <v>118</v>
      </c>
      <c r="AW335" s="44" t="s">
        <v>118</v>
      </c>
    </row>
    <row r="336" spans="1:49" ht="28.5">
      <c r="A336" s="44" t="s">
        <v>1093</v>
      </c>
      <c r="B336" s="44" t="s">
        <v>559</v>
      </c>
      <c r="C336" s="44" t="s">
        <v>123</v>
      </c>
      <c r="D336" s="44" t="s">
        <v>106</v>
      </c>
      <c r="E336" s="44" t="s">
        <v>1721</v>
      </c>
      <c r="F336" s="44" t="s">
        <v>1722</v>
      </c>
      <c r="G336" s="44" t="s">
        <v>148</v>
      </c>
      <c r="H336" s="44" t="s">
        <v>606</v>
      </c>
      <c r="I336" s="44" t="s">
        <v>111</v>
      </c>
      <c r="J336" s="44" t="s">
        <v>181</v>
      </c>
      <c r="K336" s="44" t="s">
        <v>1096</v>
      </c>
      <c r="L336" s="44" t="s">
        <v>373</v>
      </c>
      <c r="M336" s="45">
        <v>45870</v>
      </c>
      <c r="N336" s="45">
        <v>45870</v>
      </c>
      <c r="O336" s="18">
        <v>49</v>
      </c>
      <c r="P336" s="18">
        <v>36</v>
      </c>
      <c r="Q336" s="18">
        <v>13</v>
      </c>
      <c r="R336" s="18">
        <v>0</v>
      </c>
      <c r="S336" s="18">
        <v>0</v>
      </c>
      <c r="T336" s="18">
        <v>49</v>
      </c>
      <c r="U336" s="18">
        <v>0</v>
      </c>
      <c r="V336" s="18">
        <v>0</v>
      </c>
      <c r="W336" s="18">
        <v>0</v>
      </c>
      <c r="X336" s="18">
        <v>2</v>
      </c>
      <c r="Y336" s="18">
        <v>46</v>
      </c>
      <c r="Z336" s="18">
        <v>1</v>
      </c>
      <c r="AA336" s="18">
        <v>0</v>
      </c>
      <c r="AB336" s="18">
        <v>0</v>
      </c>
      <c r="AC336" s="18">
        <v>3</v>
      </c>
      <c r="AD336" s="18">
        <v>0</v>
      </c>
      <c r="AE336" s="18">
        <v>1</v>
      </c>
      <c r="AF336" s="18">
        <v>0</v>
      </c>
      <c r="AG336" s="18">
        <v>0</v>
      </c>
      <c r="AH336" s="18">
        <v>0</v>
      </c>
      <c r="AI336" s="18">
        <v>0</v>
      </c>
      <c r="AJ336" s="18">
        <v>0</v>
      </c>
      <c r="AK336" s="18">
        <v>0</v>
      </c>
      <c r="AL336" s="18">
        <v>0</v>
      </c>
      <c r="AM336" s="18">
        <v>2</v>
      </c>
      <c r="AN336" s="18">
        <v>2</v>
      </c>
      <c r="AO336" s="44" t="s">
        <v>1723</v>
      </c>
      <c r="AP336" s="19">
        <v>0</v>
      </c>
      <c r="AQ336" s="44" t="s">
        <v>327</v>
      </c>
      <c r="AR336" s="18">
        <v>20</v>
      </c>
      <c r="AS336" s="44" t="s">
        <v>116</v>
      </c>
      <c r="AT336" s="44" t="s">
        <v>1098</v>
      </c>
      <c r="AU336" s="44" t="s">
        <v>1099</v>
      </c>
      <c r="AV336" s="44" t="s">
        <v>118</v>
      </c>
      <c r="AW336" s="44" t="s">
        <v>118</v>
      </c>
    </row>
    <row r="337" spans="1:49" ht="28.5">
      <c r="A337" s="44" t="s">
        <v>1093</v>
      </c>
      <c r="B337" s="44" t="s">
        <v>559</v>
      </c>
      <c r="C337" s="44" t="s">
        <v>123</v>
      </c>
      <c r="D337" s="44" t="s">
        <v>106</v>
      </c>
      <c r="E337" s="44" t="s">
        <v>1724</v>
      </c>
      <c r="F337" s="44" t="s">
        <v>1725</v>
      </c>
      <c r="G337" s="44" t="s">
        <v>148</v>
      </c>
      <c r="H337" s="44" t="s">
        <v>1726</v>
      </c>
      <c r="I337" s="44" t="s">
        <v>126</v>
      </c>
      <c r="J337" s="44" t="s">
        <v>181</v>
      </c>
      <c r="K337" s="44" t="s">
        <v>1096</v>
      </c>
      <c r="L337" s="44" t="s">
        <v>152</v>
      </c>
      <c r="M337" s="45">
        <v>45882</v>
      </c>
      <c r="N337" s="45">
        <v>45882</v>
      </c>
      <c r="O337" s="18">
        <v>26</v>
      </c>
      <c r="P337" s="18">
        <v>16</v>
      </c>
      <c r="Q337" s="18">
        <v>10</v>
      </c>
      <c r="R337" s="18">
        <v>0</v>
      </c>
      <c r="S337" s="18">
        <v>0</v>
      </c>
      <c r="T337" s="18">
        <v>26</v>
      </c>
      <c r="U337" s="18">
        <v>0</v>
      </c>
      <c r="V337" s="18">
        <v>0</v>
      </c>
      <c r="W337" s="18">
        <v>0</v>
      </c>
      <c r="X337" s="18">
        <v>3</v>
      </c>
      <c r="Y337" s="18">
        <v>23</v>
      </c>
      <c r="Z337" s="18">
        <v>0</v>
      </c>
      <c r="AA337" s="18">
        <v>0</v>
      </c>
      <c r="AB337" s="18">
        <v>0</v>
      </c>
      <c r="AC337" s="18">
        <v>0</v>
      </c>
      <c r="AD337" s="18">
        <v>0</v>
      </c>
      <c r="AE337" s="18">
        <v>0</v>
      </c>
      <c r="AF337" s="18">
        <v>0</v>
      </c>
      <c r="AG337" s="18">
        <v>0</v>
      </c>
      <c r="AH337" s="18">
        <v>0</v>
      </c>
      <c r="AI337" s="18">
        <v>0</v>
      </c>
      <c r="AJ337" s="18">
        <v>0</v>
      </c>
      <c r="AK337" s="18">
        <v>0</v>
      </c>
      <c r="AL337" s="18">
        <v>0</v>
      </c>
      <c r="AM337" s="18">
        <v>0</v>
      </c>
      <c r="AN337" s="18">
        <v>0</v>
      </c>
      <c r="AO337" s="44" t="s">
        <v>1727</v>
      </c>
      <c r="AP337" s="19">
        <v>0</v>
      </c>
      <c r="AQ337" s="44" t="s">
        <v>327</v>
      </c>
      <c r="AR337" s="18">
        <v>18</v>
      </c>
      <c r="AS337" s="44" t="s">
        <v>116</v>
      </c>
      <c r="AT337" s="44" t="s">
        <v>1098</v>
      </c>
      <c r="AU337" s="44" t="s">
        <v>1099</v>
      </c>
      <c r="AV337" s="44" t="s">
        <v>118</v>
      </c>
      <c r="AW337" s="44" t="s">
        <v>118</v>
      </c>
    </row>
    <row r="338" spans="1:49" ht="28.5">
      <c r="A338" s="44" t="s">
        <v>1093</v>
      </c>
      <c r="B338" s="44" t="s">
        <v>559</v>
      </c>
      <c r="C338" s="44" t="s">
        <v>123</v>
      </c>
      <c r="D338" s="44" t="s">
        <v>106</v>
      </c>
      <c r="E338" s="44" t="s">
        <v>1728</v>
      </c>
      <c r="F338" s="44" t="s">
        <v>1729</v>
      </c>
      <c r="G338" s="44" t="s">
        <v>148</v>
      </c>
      <c r="H338" s="44" t="s">
        <v>1726</v>
      </c>
      <c r="I338" s="44" t="s">
        <v>126</v>
      </c>
      <c r="J338" s="44" t="s">
        <v>181</v>
      </c>
      <c r="K338" s="44" t="s">
        <v>1096</v>
      </c>
      <c r="L338" s="44" t="s">
        <v>373</v>
      </c>
      <c r="M338" s="45">
        <v>45882</v>
      </c>
      <c r="N338" s="45">
        <v>45882</v>
      </c>
      <c r="O338" s="18">
        <v>23</v>
      </c>
      <c r="P338" s="18">
        <v>15</v>
      </c>
      <c r="Q338" s="18">
        <v>8</v>
      </c>
      <c r="R338" s="18">
        <v>0</v>
      </c>
      <c r="S338" s="18">
        <v>0</v>
      </c>
      <c r="T338" s="18">
        <v>23</v>
      </c>
      <c r="U338" s="18">
        <v>0</v>
      </c>
      <c r="V338" s="18">
        <v>0</v>
      </c>
      <c r="W338" s="18">
        <v>0</v>
      </c>
      <c r="X338" s="18">
        <v>1</v>
      </c>
      <c r="Y338" s="18">
        <v>21</v>
      </c>
      <c r="Z338" s="18">
        <v>1</v>
      </c>
      <c r="AA338" s="18">
        <v>0</v>
      </c>
      <c r="AB338" s="18">
        <v>0</v>
      </c>
      <c r="AC338" s="18">
        <v>0</v>
      </c>
      <c r="AD338" s="18">
        <v>0</v>
      </c>
      <c r="AE338" s="18">
        <v>0</v>
      </c>
      <c r="AF338" s="18">
        <v>0</v>
      </c>
      <c r="AG338" s="18">
        <v>0</v>
      </c>
      <c r="AH338" s="18">
        <v>0</v>
      </c>
      <c r="AI338" s="18">
        <v>0</v>
      </c>
      <c r="AJ338" s="18">
        <v>0</v>
      </c>
      <c r="AK338" s="18">
        <v>0</v>
      </c>
      <c r="AL338" s="18">
        <v>0</v>
      </c>
      <c r="AM338" s="18">
        <v>0</v>
      </c>
      <c r="AN338" s="18">
        <v>0</v>
      </c>
      <c r="AO338" s="44" t="s">
        <v>1727</v>
      </c>
      <c r="AP338" s="19">
        <v>0</v>
      </c>
      <c r="AQ338" s="44" t="s">
        <v>327</v>
      </c>
      <c r="AR338" s="18">
        <v>23</v>
      </c>
      <c r="AS338" s="44" t="s">
        <v>116</v>
      </c>
      <c r="AT338" s="44" t="s">
        <v>1098</v>
      </c>
      <c r="AU338" s="44" t="s">
        <v>1099</v>
      </c>
      <c r="AV338" s="44" t="s">
        <v>118</v>
      </c>
      <c r="AW338" s="44" t="s">
        <v>118</v>
      </c>
    </row>
    <row r="339" spans="1:49" ht="42.75">
      <c r="A339" s="44" t="s">
        <v>1093</v>
      </c>
      <c r="B339" s="44" t="s">
        <v>669</v>
      </c>
      <c r="C339" s="44" t="s">
        <v>123</v>
      </c>
      <c r="D339" s="44" t="s">
        <v>106</v>
      </c>
      <c r="E339" s="44" t="s">
        <v>2194</v>
      </c>
      <c r="F339" s="44" t="s">
        <v>2195</v>
      </c>
      <c r="G339" s="44" t="s">
        <v>148</v>
      </c>
      <c r="H339" s="44" t="s">
        <v>2196</v>
      </c>
      <c r="I339" s="44" t="s">
        <v>126</v>
      </c>
      <c r="J339" s="44" t="s">
        <v>181</v>
      </c>
      <c r="K339" s="44" t="s">
        <v>1096</v>
      </c>
      <c r="L339" s="44" t="s">
        <v>373</v>
      </c>
      <c r="M339" s="45">
        <v>45954</v>
      </c>
      <c r="N339" s="45">
        <v>45954</v>
      </c>
      <c r="O339" s="18">
        <v>17</v>
      </c>
      <c r="P339" s="18">
        <v>10</v>
      </c>
      <c r="Q339" s="18">
        <v>7</v>
      </c>
      <c r="R339" s="18">
        <v>0</v>
      </c>
      <c r="S339" s="18">
        <v>0</v>
      </c>
      <c r="T339" s="18">
        <v>17</v>
      </c>
      <c r="U339" s="18">
        <v>0</v>
      </c>
      <c r="V339" s="18">
        <v>0</v>
      </c>
      <c r="W339" s="18">
        <v>0</v>
      </c>
      <c r="X339" s="18">
        <v>2</v>
      </c>
      <c r="Y339" s="18">
        <v>15</v>
      </c>
      <c r="Z339" s="18">
        <v>0</v>
      </c>
      <c r="AA339" s="18">
        <v>0</v>
      </c>
      <c r="AB339" s="18">
        <v>0</v>
      </c>
      <c r="AC339" s="18">
        <v>0</v>
      </c>
      <c r="AD339" s="18">
        <v>0</v>
      </c>
      <c r="AE339" s="18">
        <v>0</v>
      </c>
      <c r="AF339" s="18">
        <v>0</v>
      </c>
      <c r="AG339" s="18">
        <v>0</v>
      </c>
      <c r="AH339" s="18">
        <v>0</v>
      </c>
      <c r="AI339" s="18">
        <v>17</v>
      </c>
      <c r="AJ339" s="18">
        <v>0</v>
      </c>
      <c r="AK339" s="18">
        <v>0</v>
      </c>
      <c r="AL339" s="18">
        <v>0</v>
      </c>
      <c r="AM339" s="18">
        <v>0</v>
      </c>
      <c r="AN339" s="18">
        <v>0</v>
      </c>
      <c r="AO339" s="44" t="s">
        <v>2204</v>
      </c>
      <c r="AP339" s="19">
        <v>0</v>
      </c>
      <c r="AQ339" s="44" t="s">
        <v>327</v>
      </c>
      <c r="AR339" s="18">
        <v>9</v>
      </c>
      <c r="AS339" s="44" t="s">
        <v>116</v>
      </c>
      <c r="AT339" s="44" t="s">
        <v>1098</v>
      </c>
      <c r="AU339" s="44" t="s">
        <v>1099</v>
      </c>
      <c r="AV339" s="44" t="s">
        <v>118</v>
      </c>
      <c r="AW339" s="44" t="s">
        <v>118</v>
      </c>
    </row>
    <row r="340" spans="1:49" ht="42.75">
      <c r="A340" s="44" t="s">
        <v>1093</v>
      </c>
      <c r="B340" s="44" t="s">
        <v>669</v>
      </c>
      <c r="C340" s="44" t="s">
        <v>123</v>
      </c>
      <c r="D340" s="44" t="s">
        <v>106</v>
      </c>
      <c r="E340" s="44" t="s">
        <v>2194</v>
      </c>
      <c r="F340" s="44" t="s">
        <v>2195</v>
      </c>
      <c r="G340" s="44" t="s">
        <v>148</v>
      </c>
      <c r="H340" s="44" t="s">
        <v>2197</v>
      </c>
      <c r="I340" s="44" t="s">
        <v>126</v>
      </c>
      <c r="J340" s="44" t="s">
        <v>181</v>
      </c>
      <c r="K340" s="44" t="s">
        <v>1096</v>
      </c>
      <c r="L340" s="44" t="s">
        <v>373</v>
      </c>
      <c r="M340" s="45">
        <v>45955</v>
      </c>
      <c r="N340" s="45">
        <v>45955</v>
      </c>
      <c r="O340" s="18">
        <v>32</v>
      </c>
      <c r="P340" s="18">
        <v>19</v>
      </c>
      <c r="Q340" s="18">
        <v>13</v>
      </c>
      <c r="R340" s="18">
        <v>0</v>
      </c>
      <c r="S340" s="18">
        <v>0</v>
      </c>
      <c r="T340" s="18">
        <v>32</v>
      </c>
      <c r="U340" s="18">
        <v>0</v>
      </c>
      <c r="V340" s="18">
        <v>0</v>
      </c>
      <c r="W340" s="18">
        <v>0</v>
      </c>
      <c r="X340" s="18">
        <v>2</v>
      </c>
      <c r="Y340" s="18">
        <v>30</v>
      </c>
      <c r="Z340" s="18">
        <v>0</v>
      </c>
      <c r="AA340" s="18">
        <v>0</v>
      </c>
      <c r="AB340" s="18">
        <v>0</v>
      </c>
      <c r="AC340" s="18">
        <v>0</v>
      </c>
      <c r="AD340" s="18">
        <v>0</v>
      </c>
      <c r="AE340" s="18">
        <v>18</v>
      </c>
      <c r="AF340" s="18">
        <v>0</v>
      </c>
      <c r="AG340" s="18">
        <v>0</v>
      </c>
      <c r="AH340" s="18">
        <v>1</v>
      </c>
      <c r="AI340" s="18">
        <v>0</v>
      </c>
      <c r="AJ340" s="18">
        <v>0</v>
      </c>
      <c r="AK340" s="18">
        <v>0</v>
      </c>
      <c r="AL340" s="18">
        <v>0</v>
      </c>
      <c r="AM340" s="18">
        <v>0</v>
      </c>
      <c r="AN340" s="18">
        <v>3</v>
      </c>
      <c r="AO340" s="44" t="s">
        <v>2205</v>
      </c>
      <c r="AP340" s="19">
        <v>0</v>
      </c>
      <c r="AQ340" s="44" t="s">
        <v>327</v>
      </c>
      <c r="AR340" s="18">
        <v>4</v>
      </c>
      <c r="AS340" s="44" t="s">
        <v>116</v>
      </c>
      <c r="AT340" s="44" t="s">
        <v>1098</v>
      </c>
      <c r="AU340" s="44" t="s">
        <v>1099</v>
      </c>
      <c r="AV340" s="44" t="s">
        <v>118</v>
      </c>
      <c r="AW340" s="44" t="s">
        <v>118</v>
      </c>
    </row>
    <row r="341" spans="1:49" s="46" customFormat="1" ht="42.75">
      <c r="A341" s="46" t="s">
        <v>1093</v>
      </c>
      <c r="B341" s="46" t="s">
        <v>669</v>
      </c>
      <c r="C341" s="46" t="s">
        <v>123</v>
      </c>
      <c r="D341" s="46" t="s">
        <v>106</v>
      </c>
      <c r="E341" s="46" t="s">
        <v>2194</v>
      </c>
      <c r="F341" s="46" t="s">
        <v>2195</v>
      </c>
      <c r="G341" s="46" t="s">
        <v>148</v>
      </c>
      <c r="H341" s="46" t="s">
        <v>2198</v>
      </c>
      <c r="I341" s="46" t="s">
        <v>126</v>
      </c>
      <c r="J341" s="46" t="s">
        <v>181</v>
      </c>
      <c r="K341" s="46" t="s">
        <v>1096</v>
      </c>
      <c r="L341" s="46" t="s">
        <v>373</v>
      </c>
      <c r="M341" s="47">
        <v>45958</v>
      </c>
      <c r="N341" s="47">
        <v>45958</v>
      </c>
      <c r="O341" s="43">
        <v>15</v>
      </c>
      <c r="P341" s="43">
        <v>9</v>
      </c>
      <c r="Q341" s="43">
        <v>6</v>
      </c>
      <c r="R341" s="43">
        <v>0</v>
      </c>
      <c r="S341" s="43">
        <v>0</v>
      </c>
      <c r="T341" s="43">
        <v>15</v>
      </c>
      <c r="U341" s="43">
        <v>0</v>
      </c>
      <c r="V341" s="43">
        <v>0</v>
      </c>
      <c r="W341" s="43">
        <v>0</v>
      </c>
      <c r="X341" s="43">
        <v>2</v>
      </c>
      <c r="Y341" s="43">
        <v>12</v>
      </c>
      <c r="Z341" s="43">
        <v>1</v>
      </c>
      <c r="AA341" s="43">
        <v>0</v>
      </c>
      <c r="AB341" s="43">
        <v>0</v>
      </c>
      <c r="AC341" s="43">
        <v>0</v>
      </c>
      <c r="AD341" s="43">
        <v>0</v>
      </c>
      <c r="AE341" s="43">
        <v>0</v>
      </c>
      <c r="AF341" s="43">
        <v>0</v>
      </c>
      <c r="AG341" s="43">
        <v>0</v>
      </c>
      <c r="AH341" s="43">
        <v>1</v>
      </c>
      <c r="AI341" s="43">
        <v>0</v>
      </c>
      <c r="AJ341" s="43">
        <v>0</v>
      </c>
      <c r="AK341" s="43">
        <v>0</v>
      </c>
      <c r="AL341" s="43">
        <v>0</v>
      </c>
      <c r="AM341" s="43">
        <v>0</v>
      </c>
      <c r="AN341" s="43">
        <v>2</v>
      </c>
      <c r="AO341" s="46" t="s">
        <v>2206</v>
      </c>
      <c r="AP341" s="49">
        <v>0</v>
      </c>
      <c r="AQ341" s="46" t="s">
        <v>327</v>
      </c>
      <c r="AR341" s="43">
        <v>3</v>
      </c>
      <c r="AS341" s="46" t="s">
        <v>116</v>
      </c>
      <c r="AT341" s="46" t="s">
        <v>1098</v>
      </c>
      <c r="AU341" s="46" t="s">
        <v>1099</v>
      </c>
      <c r="AV341" s="46" t="s">
        <v>118</v>
      </c>
      <c r="AW341" s="46" t="s">
        <v>118</v>
      </c>
    </row>
    <row r="342" spans="1:49" s="46" customFormat="1" ht="42.75">
      <c r="A342" s="46" t="s">
        <v>1093</v>
      </c>
      <c r="B342" s="46" t="s">
        <v>669</v>
      </c>
      <c r="C342" s="46" t="s">
        <v>123</v>
      </c>
      <c r="D342" s="46" t="s">
        <v>106</v>
      </c>
      <c r="E342" s="46" t="s">
        <v>2194</v>
      </c>
      <c r="F342" s="46" t="s">
        <v>2195</v>
      </c>
      <c r="G342" s="46" t="s">
        <v>148</v>
      </c>
      <c r="H342" s="46" t="s">
        <v>2199</v>
      </c>
      <c r="I342" s="46" t="s">
        <v>126</v>
      </c>
      <c r="J342" s="46" t="s">
        <v>181</v>
      </c>
      <c r="K342" s="46" t="s">
        <v>1096</v>
      </c>
      <c r="L342" s="46" t="s">
        <v>373</v>
      </c>
      <c r="M342" s="47">
        <v>45960</v>
      </c>
      <c r="N342" s="47">
        <v>45960</v>
      </c>
      <c r="O342" s="43">
        <v>18</v>
      </c>
      <c r="P342" s="43">
        <v>13</v>
      </c>
      <c r="Q342" s="43">
        <v>5</v>
      </c>
      <c r="R342" s="43">
        <v>0</v>
      </c>
      <c r="S342" s="43">
        <v>0</v>
      </c>
      <c r="T342" s="43">
        <v>18</v>
      </c>
      <c r="U342" s="43">
        <v>0</v>
      </c>
      <c r="V342" s="43">
        <v>0</v>
      </c>
      <c r="W342" s="43">
        <v>0</v>
      </c>
      <c r="X342" s="43">
        <v>0</v>
      </c>
      <c r="Y342" s="43">
        <v>18</v>
      </c>
      <c r="Z342" s="43">
        <v>0</v>
      </c>
      <c r="AA342" s="43">
        <v>0</v>
      </c>
      <c r="AB342" s="43">
        <v>0</v>
      </c>
      <c r="AC342" s="43">
        <v>0</v>
      </c>
      <c r="AD342" s="43">
        <v>0</v>
      </c>
      <c r="AE342" s="43">
        <v>0</v>
      </c>
      <c r="AF342" s="43">
        <v>0</v>
      </c>
      <c r="AG342" s="43">
        <v>0</v>
      </c>
      <c r="AH342" s="43">
        <v>0</v>
      </c>
      <c r="AI342" s="43">
        <v>0</v>
      </c>
      <c r="AJ342" s="43">
        <v>0</v>
      </c>
      <c r="AK342" s="43">
        <v>0</v>
      </c>
      <c r="AL342" s="43">
        <v>0</v>
      </c>
      <c r="AM342" s="43">
        <v>0</v>
      </c>
      <c r="AN342" s="43">
        <v>0</v>
      </c>
      <c r="AO342" s="46" t="s">
        <v>2207</v>
      </c>
      <c r="AP342" s="49">
        <v>0</v>
      </c>
      <c r="AQ342" s="46" t="s">
        <v>327</v>
      </c>
      <c r="AR342" s="43">
        <v>8</v>
      </c>
      <c r="AS342" s="46" t="s">
        <v>116</v>
      </c>
      <c r="AT342" s="46" t="s">
        <v>1098</v>
      </c>
      <c r="AU342" s="46" t="s">
        <v>1099</v>
      </c>
      <c r="AV342" s="46" t="s">
        <v>118</v>
      </c>
      <c r="AW342" s="46" t="s">
        <v>118</v>
      </c>
    </row>
    <row r="343" spans="1:49" s="46" customFormat="1" ht="28.5">
      <c r="A343" s="46" t="s">
        <v>1093</v>
      </c>
      <c r="B343" s="46" t="s">
        <v>773</v>
      </c>
      <c r="C343" s="46" t="s">
        <v>123</v>
      </c>
      <c r="D343" s="46" t="s">
        <v>106</v>
      </c>
      <c r="E343" s="46" t="s">
        <v>2200</v>
      </c>
      <c r="F343" s="46" t="s">
        <v>2201</v>
      </c>
      <c r="G343" s="46" t="s">
        <v>148</v>
      </c>
      <c r="H343" s="46" t="s">
        <v>606</v>
      </c>
      <c r="I343" s="46" t="s">
        <v>111</v>
      </c>
      <c r="J343" s="46" t="s">
        <v>181</v>
      </c>
      <c r="K343" s="46" t="s">
        <v>1096</v>
      </c>
      <c r="L343" s="46" t="s">
        <v>659</v>
      </c>
      <c r="M343" s="47">
        <v>45987</v>
      </c>
      <c r="N343" s="47">
        <v>45987</v>
      </c>
      <c r="O343" s="43">
        <v>50</v>
      </c>
      <c r="P343" s="43">
        <v>30</v>
      </c>
      <c r="Q343" s="43">
        <v>20</v>
      </c>
      <c r="R343" s="43">
        <v>0</v>
      </c>
      <c r="S343" s="43">
        <v>0</v>
      </c>
      <c r="T343" s="43">
        <v>50</v>
      </c>
      <c r="U343" s="43">
        <v>0</v>
      </c>
      <c r="V343" s="43">
        <v>0</v>
      </c>
      <c r="W343" s="43">
        <v>0</v>
      </c>
      <c r="X343" s="43">
        <v>11</v>
      </c>
      <c r="Y343" s="43">
        <v>33</v>
      </c>
      <c r="Z343" s="43">
        <v>6</v>
      </c>
      <c r="AA343" s="43">
        <v>0</v>
      </c>
      <c r="AB343" s="43">
        <v>0</v>
      </c>
      <c r="AC343" s="43">
        <v>2</v>
      </c>
      <c r="AD343" s="43">
        <v>0</v>
      </c>
      <c r="AE343" s="43">
        <v>0</v>
      </c>
      <c r="AF343" s="43">
        <v>0</v>
      </c>
      <c r="AG343" s="43">
        <v>0</v>
      </c>
      <c r="AH343" s="43">
        <v>4</v>
      </c>
      <c r="AI343" s="43">
        <v>0</v>
      </c>
      <c r="AJ343" s="43">
        <v>0</v>
      </c>
      <c r="AK343" s="43">
        <v>1</v>
      </c>
      <c r="AL343" s="43">
        <v>0</v>
      </c>
      <c r="AM343" s="43">
        <v>0</v>
      </c>
      <c r="AN343" s="43">
        <v>0</v>
      </c>
      <c r="AO343" s="46" t="s">
        <v>2208</v>
      </c>
      <c r="AP343" s="49">
        <v>0</v>
      </c>
      <c r="AQ343" s="46" t="s">
        <v>327</v>
      </c>
      <c r="AR343" s="43">
        <v>37</v>
      </c>
      <c r="AS343" s="46" t="s">
        <v>116</v>
      </c>
      <c r="AT343" s="46" t="s">
        <v>1098</v>
      </c>
      <c r="AU343" s="46" t="s">
        <v>1099</v>
      </c>
      <c r="AV343" s="46" t="s">
        <v>118</v>
      </c>
      <c r="AW343" s="46" t="s">
        <v>118</v>
      </c>
    </row>
    <row r="344" spans="1:49" s="46" customFormat="1" ht="99.75">
      <c r="A344" s="46" t="s">
        <v>1093</v>
      </c>
      <c r="B344" s="46" t="s">
        <v>2159</v>
      </c>
      <c r="C344" s="46" t="s">
        <v>123</v>
      </c>
      <c r="D344" s="46" t="s">
        <v>106</v>
      </c>
      <c r="E344" s="46" t="s">
        <v>2202</v>
      </c>
      <c r="F344" s="46" t="s">
        <v>2203</v>
      </c>
      <c r="G344" s="46" t="s">
        <v>148</v>
      </c>
      <c r="H344" s="46" t="s">
        <v>2029</v>
      </c>
      <c r="I344" s="46" t="s">
        <v>126</v>
      </c>
      <c r="J344" s="46" t="s">
        <v>181</v>
      </c>
      <c r="K344" s="46" t="s">
        <v>1096</v>
      </c>
      <c r="L344" s="46" t="s">
        <v>659</v>
      </c>
      <c r="M344" s="47">
        <v>45993</v>
      </c>
      <c r="N344" s="47">
        <v>45996</v>
      </c>
      <c r="O344" s="43">
        <v>400</v>
      </c>
      <c r="P344" s="43">
        <v>210</v>
      </c>
      <c r="Q344" s="43">
        <v>190</v>
      </c>
      <c r="R344" s="43">
        <v>0</v>
      </c>
      <c r="S344" s="43">
        <v>0</v>
      </c>
      <c r="T344" s="43">
        <v>400</v>
      </c>
      <c r="U344" s="43">
        <v>0</v>
      </c>
      <c r="V344" s="43">
        <v>0</v>
      </c>
      <c r="W344" s="43">
        <v>0</v>
      </c>
      <c r="X344" s="43">
        <v>40</v>
      </c>
      <c r="Y344" s="43">
        <v>320</v>
      </c>
      <c r="Z344" s="43">
        <v>40</v>
      </c>
      <c r="AA344" s="43">
        <v>0</v>
      </c>
      <c r="AB344" s="43">
        <v>0</v>
      </c>
      <c r="AC344" s="43">
        <v>40</v>
      </c>
      <c r="AD344" s="43">
        <v>0</v>
      </c>
      <c r="AE344" s="43">
        <v>40</v>
      </c>
      <c r="AF344" s="43">
        <v>0</v>
      </c>
      <c r="AG344" s="43">
        <v>0</v>
      </c>
      <c r="AH344" s="43">
        <v>80</v>
      </c>
      <c r="AI344" s="43">
        <v>0</v>
      </c>
      <c r="AJ344" s="43">
        <v>0</v>
      </c>
      <c r="AK344" s="43">
        <v>2</v>
      </c>
      <c r="AL344" s="43">
        <v>0</v>
      </c>
      <c r="AM344" s="43">
        <v>0</v>
      </c>
      <c r="AN344" s="43">
        <v>40</v>
      </c>
      <c r="AO344" s="46" t="s">
        <v>2208</v>
      </c>
      <c r="AP344" s="49">
        <v>0</v>
      </c>
      <c r="AQ344" s="46" t="s">
        <v>205</v>
      </c>
      <c r="AR344" s="43">
        <v>46</v>
      </c>
      <c r="AS344" s="46" t="s">
        <v>116</v>
      </c>
      <c r="AT344" s="46" t="s">
        <v>1098</v>
      </c>
      <c r="AU344" s="46" t="s">
        <v>1099</v>
      </c>
      <c r="AV344" s="46" t="s">
        <v>118</v>
      </c>
      <c r="AW344" s="46" t="s">
        <v>118</v>
      </c>
    </row>
    <row r="345" spans="1:49" s="46" customFormat="1" ht="28.5">
      <c r="A345" s="46" t="s">
        <v>1136</v>
      </c>
      <c r="B345" s="46" t="s">
        <v>168</v>
      </c>
      <c r="C345" s="46" t="s">
        <v>123</v>
      </c>
      <c r="D345" s="46" t="s">
        <v>106</v>
      </c>
      <c r="E345" s="46" t="s">
        <v>1137</v>
      </c>
      <c r="F345" s="46" t="s">
        <v>1138</v>
      </c>
      <c r="G345" s="46" t="s">
        <v>148</v>
      </c>
      <c r="H345" s="46" t="s">
        <v>1079</v>
      </c>
      <c r="I345" s="46" t="s">
        <v>111</v>
      </c>
      <c r="J345" s="46" t="s">
        <v>1139</v>
      </c>
      <c r="K345" s="46" t="s">
        <v>1140</v>
      </c>
      <c r="L345" s="46" t="s">
        <v>971</v>
      </c>
      <c r="M345" s="47">
        <v>45721</v>
      </c>
      <c r="N345" s="47">
        <v>45721</v>
      </c>
      <c r="O345" s="43">
        <v>29</v>
      </c>
      <c r="P345" s="43">
        <v>14</v>
      </c>
      <c r="Q345" s="43">
        <v>15</v>
      </c>
      <c r="R345" s="43" t="s">
        <v>760</v>
      </c>
      <c r="S345" s="43" t="s">
        <v>760</v>
      </c>
      <c r="T345" s="43">
        <v>29</v>
      </c>
      <c r="U345" s="43" t="s">
        <v>760</v>
      </c>
      <c r="V345" s="43" t="s">
        <v>760</v>
      </c>
      <c r="W345" s="43" t="s">
        <v>760</v>
      </c>
      <c r="X345" s="43">
        <v>2</v>
      </c>
      <c r="Y345" s="43">
        <v>26</v>
      </c>
      <c r="Z345" s="43">
        <v>1</v>
      </c>
      <c r="AA345" s="43" t="s">
        <v>760</v>
      </c>
      <c r="AB345" s="43" t="s">
        <v>760</v>
      </c>
      <c r="AC345" s="43" t="s">
        <v>760</v>
      </c>
      <c r="AD345" s="43" t="s">
        <v>760</v>
      </c>
      <c r="AE345" s="43">
        <v>7</v>
      </c>
      <c r="AF345" s="43" t="s">
        <v>760</v>
      </c>
      <c r="AG345" s="43" t="s">
        <v>760</v>
      </c>
      <c r="AH345" s="43" t="s">
        <v>760</v>
      </c>
      <c r="AI345" s="43">
        <v>0</v>
      </c>
      <c r="AJ345" s="43">
        <v>0</v>
      </c>
      <c r="AK345" s="43">
        <v>0</v>
      </c>
      <c r="AL345" s="43">
        <v>1</v>
      </c>
      <c r="AM345" s="43">
        <v>1</v>
      </c>
      <c r="AN345" s="43">
        <v>9</v>
      </c>
      <c r="AO345" s="46" t="s">
        <v>1141</v>
      </c>
      <c r="AP345" s="49">
        <v>0</v>
      </c>
      <c r="AR345" s="43">
        <v>0</v>
      </c>
      <c r="AS345" s="46" t="s">
        <v>116</v>
      </c>
      <c r="AT345" s="46" t="s">
        <v>118</v>
      </c>
      <c r="AU345" s="46" t="s">
        <v>118</v>
      </c>
      <c r="AV345" s="46" t="s">
        <v>118</v>
      </c>
    </row>
    <row r="346" spans="1:49" s="46" customFormat="1" ht="28.5">
      <c r="A346" s="46" t="s">
        <v>1136</v>
      </c>
      <c r="B346" s="46" t="s">
        <v>168</v>
      </c>
      <c r="C346" s="46" t="s">
        <v>123</v>
      </c>
      <c r="D346" s="46" t="s">
        <v>106</v>
      </c>
      <c r="E346" s="46" t="s">
        <v>1142</v>
      </c>
      <c r="F346" s="46" t="s">
        <v>1143</v>
      </c>
      <c r="G346" s="46" t="s">
        <v>148</v>
      </c>
      <c r="H346" s="46" t="s">
        <v>1144</v>
      </c>
      <c r="I346" s="46" t="s">
        <v>111</v>
      </c>
      <c r="J346" s="46" t="s">
        <v>1139</v>
      </c>
      <c r="K346" s="46" t="s">
        <v>1140</v>
      </c>
      <c r="L346" s="46" t="s">
        <v>971</v>
      </c>
      <c r="M346" s="47">
        <v>45721</v>
      </c>
      <c r="N346" s="47">
        <v>45721</v>
      </c>
      <c r="O346" s="43">
        <v>20</v>
      </c>
      <c r="P346" s="43">
        <v>9</v>
      </c>
      <c r="Q346" s="43">
        <v>11</v>
      </c>
      <c r="R346" s="43" t="s">
        <v>760</v>
      </c>
      <c r="S346" s="43" t="s">
        <v>760</v>
      </c>
      <c r="T346" s="43">
        <v>20</v>
      </c>
      <c r="U346" s="43" t="s">
        <v>760</v>
      </c>
      <c r="V346" s="43" t="s">
        <v>760</v>
      </c>
      <c r="W346" s="43" t="s">
        <v>760</v>
      </c>
      <c r="X346" s="43">
        <v>6</v>
      </c>
      <c r="Y346" s="43">
        <v>13</v>
      </c>
      <c r="Z346" s="43">
        <v>1</v>
      </c>
      <c r="AA346" s="43" t="s">
        <v>760</v>
      </c>
      <c r="AB346" s="43" t="s">
        <v>760</v>
      </c>
      <c r="AC346" s="43" t="s">
        <v>760</v>
      </c>
      <c r="AD346" s="43" t="s">
        <v>760</v>
      </c>
      <c r="AE346" s="43">
        <v>1</v>
      </c>
      <c r="AF346" s="43" t="s">
        <v>760</v>
      </c>
      <c r="AG346" s="43" t="s">
        <v>760</v>
      </c>
      <c r="AH346" s="43" t="s">
        <v>760</v>
      </c>
      <c r="AI346" s="43">
        <v>0</v>
      </c>
      <c r="AJ346" s="43">
        <v>0</v>
      </c>
      <c r="AK346" s="43">
        <v>0</v>
      </c>
      <c r="AL346" s="43">
        <v>1</v>
      </c>
      <c r="AM346" s="43">
        <v>0</v>
      </c>
      <c r="AN346" s="43">
        <v>5</v>
      </c>
      <c r="AO346" s="46" t="s">
        <v>1141</v>
      </c>
      <c r="AP346" s="49">
        <v>0</v>
      </c>
      <c r="AR346" s="43">
        <v>0</v>
      </c>
      <c r="AS346" s="46" t="s">
        <v>116</v>
      </c>
      <c r="AT346" s="46" t="s">
        <v>118</v>
      </c>
      <c r="AU346" s="46" t="s">
        <v>118</v>
      </c>
      <c r="AV346" s="46" t="s">
        <v>118</v>
      </c>
      <c r="AW346" s="46" t="s">
        <v>1145</v>
      </c>
    </row>
    <row r="347" spans="1:49" s="46" customFormat="1" ht="28.5">
      <c r="A347" s="46" t="s">
        <v>1136</v>
      </c>
      <c r="B347" s="46" t="s">
        <v>168</v>
      </c>
      <c r="C347" s="46" t="s">
        <v>123</v>
      </c>
      <c r="D347" s="46" t="s">
        <v>106</v>
      </c>
      <c r="E347" s="46" t="s">
        <v>1146</v>
      </c>
      <c r="F347" s="46" t="s">
        <v>1147</v>
      </c>
      <c r="G347" s="46" t="s">
        <v>148</v>
      </c>
      <c r="H347" s="46" t="s">
        <v>1148</v>
      </c>
      <c r="I347" s="46" t="s">
        <v>111</v>
      </c>
      <c r="J347" s="46" t="s">
        <v>1139</v>
      </c>
      <c r="K347" s="46" t="s">
        <v>1140</v>
      </c>
      <c r="L347" s="46" t="s">
        <v>971</v>
      </c>
      <c r="M347" s="47">
        <v>45723</v>
      </c>
      <c r="N347" s="47">
        <v>45723</v>
      </c>
      <c r="O347" s="43">
        <v>16</v>
      </c>
      <c r="P347" s="43">
        <v>4</v>
      </c>
      <c r="Q347" s="43">
        <v>12</v>
      </c>
      <c r="R347" s="43" t="s">
        <v>760</v>
      </c>
      <c r="S347" s="43" t="s">
        <v>760</v>
      </c>
      <c r="T347" s="43">
        <v>16</v>
      </c>
      <c r="U347" s="43" t="s">
        <v>760</v>
      </c>
      <c r="V347" s="43" t="s">
        <v>760</v>
      </c>
      <c r="W347" s="43" t="s">
        <v>760</v>
      </c>
      <c r="X347" s="43">
        <v>7</v>
      </c>
      <c r="Y347" s="43">
        <v>9</v>
      </c>
      <c r="Z347" s="43">
        <v>0</v>
      </c>
      <c r="AA347" s="43" t="s">
        <v>760</v>
      </c>
      <c r="AB347" s="43" t="s">
        <v>469</v>
      </c>
      <c r="AC347" s="43" t="s">
        <v>760</v>
      </c>
      <c r="AD347" s="43" t="s">
        <v>760</v>
      </c>
      <c r="AE347" s="43">
        <v>0</v>
      </c>
      <c r="AF347" s="43" t="s">
        <v>760</v>
      </c>
      <c r="AG347" s="43" t="s">
        <v>760</v>
      </c>
      <c r="AH347" s="43" t="s">
        <v>760</v>
      </c>
      <c r="AI347" s="43">
        <v>0</v>
      </c>
      <c r="AJ347" s="43">
        <v>0</v>
      </c>
      <c r="AK347" s="43">
        <v>1</v>
      </c>
      <c r="AL347" s="43">
        <v>0</v>
      </c>
      <c r="AM347" s="43">
        <v>0</v>
      </c>
      <c r="AN347" s="43">
        <v>5</v>
      </c>
      <c r="AO347" s="46" t="s">
        <v>1141</v>
      </c>
      <c r="AP347" s="49">
        <v>0</v>
      </c>
      <c r="AR347" s="43">
        <v>0</v>
      </c>
      <c r="AS347" s="46" t="s">
        <v>116</v>
      </c>
      <c r="AT347" s="46" t="s">
        <v>118</v>
      </c>
      <c r="AU347" s="46" t="s">
        <v>118</v>
      </c>
      <c r="AV347" s="46" t="s">
        <v>118</v>
      </c>
      <c r="AW347" s="46" t="s">
        <v>1145</v>
      </c>
    </row>
    <row r="348" spans="1:49" s="46" customFormat="1" ht="28.5">
      <c r="A348" s="46" t="s">
        <v>1136</v>
      </c>
      <c r="B348" s="46" t="s">
        <v>168</v>
      </c>
      <c r="C348" s="46" t="s">
        <v>123</v>
      </c>
      <c r="D348" s="46" t="s">
        <v>106</v>
      </c>
      <c r="E348" s="46" t="s">
        <v>1149</v>
      </c>
      <c r="F348" s="46" t="s">
        <v>1150</v>
      </c>
      <c r="G348" s="46" t="s">
        <v>148</v>
      </c>
      <c r="H348" s="46" t="s">
        <v>1151</v>
      </c>
      <c r="I348" s="46" t="s">
        <v>111</v>
      </c>
      <c r="J348" s="46" t="s">
        <v>1139</v>
      </c>
      <c r="K348" s="46" t="s">
        <v>1140</v>
      </c>
      <c r="L348" s="46" t="s">
        <v>971</v>
      </c>
      <c r="M348" s="47">
        <v>45723</v>
      </c>
      <c r="N348" s="47">
        <v>45723</v>
      </c>
      <c r="O348" s="43">
        <v>7</v>
      </c>
      <c r="P348" s="43">
        <v>3</v>
      </c>
      <c r="Q348" s="43">
        <v>4</v>
      </c>
      <c r="R348" s="43" t="s">
        <v>760</v>
      </c>
      <c r="S348" s="43" t="s">
        <v>760</v>
      </c>
      <c r="T348" s="43">
        <v>7</v>
      </c>
      <c r="U348" s="43" t="s">
        <v>760</v>
      </c>
      <c r="V348" s="43" t="s">
        <v>760</v>
      </c>
      <c r="W348" s="43" t="s">
        <v>760</v>
      </c>
      <c r="X348" s="43">
        <v>0</v>
      </c>
      <c r="Y348" s="43">
        <v>7</v>
      </c>
      <c r="Z348" s="43">
        <v>0</v>
      </c>
      <c r="AA348" s="43" t="s">
        <v>760</v>
      </c>
      <c r="AB348" s="43" t="s">
        <v>760</v>
      </c>
      <c r="AC348" s="43" t="s">
        <v>760</v>
      </c>
      <c r="AD348" s="43" t="s">
        <v>760</v>
      </c>
      <c r="AE348" s="43">
        <v>1</v>
      </c>
      <c r="AF348" s="43" t="s">
        <v>760</v>
      </c>
      <c r="AG348" s="43" t="s">
        <v>760</v>
      </c>
      <c r="AH348" s="43" t="s">
        <v>760</v>
      </c>
      <c r="AI348" s="43">
        <v>0</v>
      </c>
      <c r="AJ348" s="43">
        <v>0</v>
      </c>
      <c r="AK348" s="43">
        <v>1</v>
      </c>
      <c r="AL348" s="43">
        <v>0</v>
      </c>
      <c r="AM348" s="43">
        <v>1</v>
      </c>
      <c r="AN348" s="43">
        <v>4</v>
      </c>
      <c r="AO348" s="46" t="s">
        <v>1141</v>
      </c>
      <c r="AP348" s="49">
        <v>0</v>
      </c>
      <c r="AR348" s="43">
        <v>0</v>
      </c>
      <c r="AS348" s="46" t="s">
        <v>116</v>
      </c>
      <c r="AT348" s="46" t="s">
        <v>118</v>
      </c>
      <c r="AU348" s="46" t="s">
        <v>118</v>
      </c>
      <c r="AV348" s="46" t="s">
        <v>118</v>
      </c>
      <c r="AW348" s="46" t="s">
        <v>1145</v>
      </c>
    </row>
    <row r="349" spans="1:49" s="46" customFormat="1" ht="28.5">
      <c r="A349" s="46" t="s">
        <v>1136</v>
      </c>
      <c r="B349" s="46" t="s">
        <v>168</v>
      </c>
      <c r="C349" s="46" t="s">
        <v>123</v>
      </c>
      <c r="D349" s="46" t="s">
        <v>106</v>
      </c>
      <c r="E349" s="46" t="s">
        <v>1146</v>
      </c>
      <c r="F349" s="46" t="s">
        <v>1147</v>
      </c>
      <c r="G349" s="46" t="s">
        <v>148</v>
      </c>
      <c r="H349" s="46" t="s">
        <v>1148</v>
      </c>
      <c r="I349" s="46" t="s">
        <v>111</v>
      </c>
      <c r="J349" s="46" t="s">
        <v>1139</v>
      </c>
      <c r="K349" s="46" t="s">
        <v>1140</v>
      </c>
      <c r="L349" s="46" t="s">
        <v>971</v>
      </c>
      <c r="M349" s="47">
        <v>45730</v>
      </c>
      <c r="N349" s="47">
        <v>45730</v>
      </c>
      <c r="O349" s="43">
        <v>48</v>
      </c>
      <c r="P349" s="43">
        <v>18</v>
      </c>
      <c r="Q349" s="43">
        <v>30</v>
      </c>
      <c r="R349" s="43" t="s">
        <v>760</v>
      </c>
      <c r="S349" s="43" t="s">
        <v>760</v>
      </c>
      <c r="T349" s="43">
        <v>48</v>
      </c>
      <c r="U349" s="43" t="s">
        <v>760</v>
      </c>
      <c r="V349" s="43" t="s">
        <v>760</v>
      </c>
      <c r="W349" s="43" t="s">
        <v>943</v>
      </c>
      <c r="X349" s="43">
        <v>8</v>
      </c>
      <c r="Y349" s="43">
        <v>30</v>
      </c>
      <c r="Z349" s="43">
        <v>2</v>
      </c>
      <c r="AA349" s="43" t="s">
        <v>760</v>
      </c>
      <c r="AB349" s="43" t="s">
        <v>175</v>
      </c>
      <c r="AC349" s="43" t="s">
        <v>760</v>
      </c>
      <c r="AD349" s="43" t="s">
        <v>760</v>
      </c>
      <c r="AE349" s="43">
        <v>1</v>
      </c>
      <c r="AF349" s="43" t="s">
        <v>760</v>
      </c>
      <c r="AG349" s="43" t="s">
        <v>760</v>
      </c>
      <c r="AH349" s="43" t="s">
        <v>760</v>
      </c>
      <c r="AI349" s="43">
        <v>0</v>
      </c>
      <c r="AJ349" s="43">
        <v>0</v>
      </c>
      <c r="AK349" s="43">
        <v>1</v>
      </c>
      <c r="AL349" s="43">
        <v>0</v>
      </c>
      <c r="AM349" s="43">
        <v>3</v>
      </c>
      <c r="AN349" s="43">
        <v>13</v>
      </c>
      <c r="AO349" s="46" t="s">
        <v>1141</v>
      </c>
      <c r="AP349" s="49">
        <v>0</v>
      </c>
      <c r="AR349" s="43">
        <v>0</v>
      </c>
      <c r="AS349" s="46" t="s">
        <v>116</v>
      </c>
      <c r="AT349" s="46" t="s">
        <v>118</v>
      </c>
      <c r="AU349" s="46" t="s">
        <v>118</v>
      </c>
      <c r="AV349" s="46" t="s">
        <v>118</v>
      </c>
      <c r="AW349" s="46" t="s">
        <v>1145</v>
      </c>
    </row>
    <row r="350" spans="1:49" s="46" customFormat="1" ht="28.5">
      <c r="A350" s="46" t="s">
        <v>1136</v>
      </c>
      <c r="B350" s="46" t="s">
        <v>168</v>
      </c>
      <c r="C350" s="46" t="s">
        <v>123</v>
      </c>
      <c r="D350" s="46" t="s">
        <v>106</v>
      </c>
      <c r="E350" s="46" t="s">
        <v>1149</v>
      </c>
      <c r="F350" s="46" t="s">
        <v>1150</v>
      </c>
      <c r="G350" s="46" t="s">
        <v>148</v>
      </c>
      <c r="H350" s="46" t="s">
        <v>1151</v>
      </c>
      <c r="I350" s="46" t="s">
        <v>111</v>
      </c>
      <c r="J350" s="46" t="s">
        <v>1139</v>
      </c>
      <c r="K350" s="46" t="s">
        <v>1140</v>
      </c>
      <c r="L350" s="46" t="s">
        <v>971</v>
      </c>
      <c r="M350" s="47">
        <v>45730</v>
      </c>
      <c r="N350" s="47">
        <v>45730</v>
      </c>
      <c r="O350" s="43">
        <v>12</v>
      </c>
      <c r="P350" s="43">
        <v>5</v>
      </c>
      <c r="Q350" s="43">
        <v>7</v>
      </c>
      <c r="R350" s="43" t="s">
        <v>760</v>
      </c>
      <c r="S350" s="43" t="s">
        <v>760</v>
      </c>
      <c r="T350" s="43">
        <v>12</v>
      </c>
      <c r="U350" s="43" t="s">
        <v>760</v>
      </c>
      <c r="V350" s="43" t="s">
        <v>760</v>
      </c>
      <c r="W350" s="43" t="s">
        <v>760</v>
      </c>
      <c r="X350" s="43">
        <v>3</v>
      </c>
      <c r="Y350" s="43">
        <v>9</v>
      </c>
      <c r="Z350" s="43">
        <v>0</v>
      </c>
      <c r="AA350" s="43" t="s">
        <v>760</v>
      </c>
      <c r="AB350" s="43" t="s">
        <v>382</v>
      </c>
      <c r="AC350" s="43" t="s">
        <v>760</v>
      </c>
      <c r="AD350" s="43" t="s">
        <v>760</v>
      </c>
      <c r="AE350" s="43">
        <v>1</v>
      </c>
      <c r="AF350" s="43" t="s">
        <v>760</v>
      </c>
      <c r="AG350" s="43" t="s">
        <v>760</v>
      </c>
      <c r="AH350" s="43" t="s">
        <v>760</v>
      </c>
      <c r="AI350" s="43">
        <v>0</v>
      </c>
      <c r="AJ350" s="43">
        <v>0</v>
      </c>
      <c r="AK350" s="43">
        <v>0</v>
      </c>
      <c r="AL350" s="43">
        <v>0</v>
      </c>
      <c r="AM350" s="43">
        <v>0</v>
      </c>
      <c r="AN350" s="43">
        <v>5</v>
      </c>
      <c r="AO350" s="46" t="s">
        <v>1141</v>
      </c>
      <c r="AP350" s="49">
        <v>0</v>
      </c>
      <c r="AR350" s="43">
        <v>0</v>
      </c>
      <c r="AS350" s="46" t="s">
        <v>116</v>
      </c>
      <c r="AT350" s="46" t="s">
        <v>118</v>
      </c>
      <c r="AU350" s="46" t="s">
        <v>118</v>
      </c>
      <c r="AV350" s="46" t="s">
        <v>118</v>
      </c>
      <c r="AW350" s="46" t="s">
        <v>1145</v>
      </c>
    </row>
    <row r="351" spans="1:49" s="46" customFormat="1" ht="42.75">
      <c r="A351" s="46" t="s">
        <v>1136</v>
      </c>
      <c r="B351" s="46" t="s">
        <v>318</v>
      </c>
      <c r="C351" s="46" t="s">
        <v>123</v>
      </c>
      <c r="D351" s="46" t="s">
        <v>106</v>
      </c>
      <c r="E351" s="46" t="s">
        <v>1152</v>
      </c>
      <c r="F351" s="46" t="s">
        <v>1153</v>
      </c>
      <c r="G351" s="46" t="s">
        <v>148</v>
      </c>
      <c r="H351" s="46" t="s">
        <v>1148</v>
      </c>
      <c r="I351" s="46" t="s">
        <v>111</v>
      </c>
      <c r="J351" s="46" t="s">
        <v>1154</v>
      </c>
      <c r="K351" s="46" t="s">
        <v>1140</v>
      </c>
      <c r="L351" s="46" t="s">
        <v>971</v>
      </c>
      <c r="M351" s="47">
        <v>45793</v>
      </c>
      <c r="N351" s="47">
        <v>45793</v>
      </c>
      <c r="O351" s="43">
        <v>18</v>
      </c>
      <c r="P351" s="43">
        <v>2</v>
      </c>
      <c r="Q351" s="43">
        <v>15</v>
      </c>
      <c r="R351" s="43" t="s">
        <v>760</v>
      </c>
      <c r="S351" s="43">
        <v>1</v>
      </c>
      <c r="T351" s="43">
        <v>18</v>
      </c>
      <c r="U351" s="43" t="s">
        <v>760</v>
      </c>
      <c r="V351" s="43" t="s">
        <v>760</v>
      </c>
      <c r="W351" s="43" t="s">
        <v>760</v>
      </c>
      <c r="X351" s="43">
        <v>14</v>
      </c>
      <c r="Y351" s="43">
        <v>4</v>
      </c>
      <c r="Z351" s="43">
        <v>0</v>
      </c>
      <c r="AA351" s="43" t="s">
        <v>760</v>
      </c>
      <c r="AB351" s="43" t="s">
        <v>760</v>
      </c>
      <c r="AC351" s="43" t="s">
        <v>576</v>
      </c>
      <c r="AD351" s="43" t="s">
        <v>760</v>
      </c>
      <c r="AE351" s="43">
        <v>0</v>
      </c>
      <c r="AF351" s="43" t="s">
        <v>760</v>
      </c>
      <c r="AG351" s="43" t="s">
        <v>760</v>
      </c>
      <c r="AH351" s="43" t="s">
        <v>760</v>
      </c>
      <c r="AI351" s="43">
        <v>15</v>
      </c>
      <c r="AJ351" s="43">
        <v>0</v>
      </c>
      <c r="AK351" s="43">
        <v>0</v>
      </c>
      <c r="AL351" s="43">
        <v>0</v>
      </c>
      <c r="AM351" s="43">
        <v>0</v>
      </c>
      <c r="AN351" s="43">
        <v>6</v>
      </c>
      <c r="AO351" s="46" t="s">
        <v>1155</v>
      </c>
      <c r="AP351" s="49">
        <v>0</v>
      </c>
      <c r="AR351" s="43">
        <v>0</v>
      </c>
      <c r="AS351" s="46" t="s">
        <v>116</v>
      </c>
      <c r="AT351" s="46" t="s">
        <v>118</v>
      </c>
      <c r="AU351" s="46" t="s">
        <v>118</v>
      </c>
      <c r="AV351" s="46" t="s">
        <v>118</v>
      </c>
      <c r="AW351" s="46" t="s">
        <v>1145</v>
      </c>
    </row>
    <row r="352" spans="1:49" s="46" customFormat="1" ht="42.75">
      <c r="A352" s="46" t="s">
        <v>1136</v>
      </c>
      <c r="B352" s="46" t="s">
        <v>318</v>
      </c>
      <c r="C352" s="46" t="s">
        <v>123</v>
      </c>
      <c r="D352" s="46" t="s">
        <v>106</v>
      </c>
      <c r="E352" s="46" t="s">
        <v>1156</v>
      </c>
      <c r="F352" s="46" t="s">
        <v>1157</v>
      </c>
      <c r="G352" s="46" t="s">
        <v>148</v>
      </c>
      <c r="H352" s="46" t="s">
        <v>1151</v>
      </c>
      <c r="I352" s="46" t="s">
        <v>111</v>
      </c>
      <c r="J352" s="46" t="s">
        <v>1154</v>
      </c>
      <c r="K352" s="46" t="s">
        <v>1140</v>
      </c>
      <c r="L352" s="46" t="s">
        <v>971</v>
      </c>
      <c r="M352" s="47">
        <v>45793</v>
      </c>
      <c r="N352" s="47">
        <v>45793</v>
      </c>
      <c r="O352" s="43">
        <v>29</v>
      </c>
      <c r="P352" s="43">
        <v>5</v>
      </c>
      <c r="Q352" s="43">
        <v>24</v>
      </c>
      <c r="R352" s="43" t="s">
        <v>760</v>
      </c>
      <c r="S352" s="43" t="s">
        <v>760</v>
      </c>
      <c r="T352" s="43">
        <v>29</v>
      </c>
      <c r="U352" s="43" t="s">
        <v>760</v>
      </c>
      <c r="V352" s="43" t="s">
        <v>760</v>
      </c>
      <c r="W352" s="43" t="s">
        <v>382</v>
      </c>
      <c r="X352" s="43">
        <v>13</v>
      </c>
      <c r="Y352" s="43">
        <v>13</v>
      </c>
      <c r="Z352" s="43">
        <v>1</v>
      </c>
      <c r="AA352" s="43" t="s">
        <v>760</v>
      </c>
      <c r="AB352" s="43" t="s">
        <v>760</v>
      </c>
      <c r="AC352" s="43" t="s">
        <v>382</v>
      </c>
      <c r="AD352" s="43" t="s">
        <v>760</v>
      </c>
      <c r="AE352" s="43">
        <v>1</v>
      </c>
      <c r="AF352" s="43" t="s">
        <v>760</v>
      </c>
      <c r="AG352" s="43" t="s">
        <v>760</v>
      </c>
      <c r="AH352" s="43" t="s">
        <v>760</v>
      </c>
      <c r="AI352" s="43">
        <v>26</v>
      </c>
      <c r="AJ352" s="43">
        <v>0</v>
      </c>
      <c r="AK352" s="43">
        <v>0</v>
      </c>
      <c r="AL352" s="43">
        <v>0</v>
      </c>
      <c r="AM352" s="43">
        <v>0</v>
      </c>
      <c r="AN352" s="43">
        <v>5</v>
      </c>
      <c r="AO352" s="46" t="s">
        <v>1155</v>
      </c>
      <c r="AP352" s="49">
        <v>0</v>
      </c>
      <c r="AR352" s="43">
        <v>0</v>
      </c>
      <c r="AS352" s="46" t="s">
        <v>116</v>
      </c>
      <c r="AT352" s="46" t="s">
        <v>118</v>
      </c>
      <c r="AU352" s="46" t="s">
        <v>118</v>
      </c>
      <c r="AV352" s="46" t="s">
        <v>118</v>
      </c>
      <c r="AW352" s="46" t="s">
        <v>1145</v>
      </c>
    </row>
    <row r="353" spans="1:49" s="46" customFormat="1" ht="42.75">
      <c r="A353" s="46" t="s">
        <v>1136</v>
      </c>
      <c r="B353" s="46" t="s">
        <v>318</v>
      </c>
      <c r="C353" s="46" t="s">
        <v>123</v>
      </c>
      <c r="D353" s="46" t="s">
        <v>106</v>
      </c>
      <c r="E353" s="46" t="s">
        <v>1158</v>
      </c>
      <c r="F353" s="46" t="s">
        <v>1159</v>
      </c>
      <c r="G353" s="46" t="s">
        <v>148</v>
      </c>
      <c r="H353" s="46" t="s">
        <v>1144</v>
      </c>
      <c r="I353" s="46" t="s">
        <v>111</v>
      </c>
      <c r="J353" s="46" t="s">
        <v>1154</v>
      </c>
      <c r="K353" s="46" t="s">
        <v>1140</v>
      </c>
      <c r="L353" s="46" t="s">
        <v>971</v>
      </c>
      <c r="M353" s="47">
        <v>45793</v>
      </c>
      <c r="N353" s="47">
        <v>45793</v>
      </c>
      <c r="O353" s="43">
        <v>32</v>
      </c>
      <c r="P353" s="43">
        <v>15</v>
      </c>
      <c r="Q353" s="43">
        <v>17</v>
      </c>
      <c r="R353" s="43" t="s">
        <v>760</v>
      </c>
      <c r="S353" s="43" t="s">
        <v>760</v>
      </c>
      <c r="T353" s="43">
        <v>32</v>
      </c>
      <c r="U353" s="43" t="s">
        <v>760</v>
      </c>
      <c r="V353" s="43" t="s">
        <v>760</v>
      </c>
      <c r="W353" s="43" t="s">
        <v>1160</v>
      </c>
      <c r="X353" s="43">
        <v>12</v>
      </c>
      <c r="Y353" s="43">
        <v>6</v>
      </c>
      <c r="Z353" s="43">
        <v>1</v>
      </c>
      <c r="AA353" s="43" t="s">
        <v>760</v>
      </c>
      <c r="AB353" s="43" t="s">
        <v>760</v>
      </c>
      <c r="AC353" s="43" t="s">
        <v>576</v>
      </c>
      <c r="AD353" s="43" t="s">
        <v>760</v>
      </c>
      <c r="AE353" s="43">
        <v>8</v>
      </c>
      <c r="AF353" s="43" t="s">
        <v>760</v>
      </c>
      <c r="AG353" s="43" t="s">
        <v>760</v>
      </c>
      <c r="AH353" s="43" t="s">
        <v>760</v>
      </c>
      <c r="AI353" s="43">
        <v>21</v>
      </c>
      <c r="AJ353" s="43">
        <v>0</v>
      </c>
      <c r="AK353" s="43">
        <v>3</v>
      </c>
      <c r="AL353" s="43">
        <v>0</v>
      </c>
      <c r="AM353" s="43">
        <v>7</v>
      </c>
      <c r="AN353" s="43">
        <v>16</v>
      </c>
      <c r="AO353" s="46" t="s">
        <v>1155</v>
      </c>
      <c r="AP353" s="49">
        <v>0</v>
      </c>
      <c r="AR353" s="43">
        <v>0</v>
      </c>
      <c r="AS353" s="46" t="s">
        <v>116</v>
      </c>
      <c r="AT353" s="46" t="s">
        <v>118</v>
      </c>
      <c r="AU353" s="46" t="s">
        <v>118</v>
      </c>
      <c r="AV353" s="46" t="s">
        <v>118</v>
      </c>
      <c r="AW353" s="46" t="s">
        <v>1145</v>
      </c>
    </row>
    <row r="354" spans="1:49" s="46" customFormat="1" ht="42.75">
      <c r="A354" s="46" t="s">
        <v>1136</v>
      </c>
      <c r="B354" s="46" t="s">
        <v>318</v>
      </c>
      <c r="C354" s="46" t="s">
        <v>123</v>
      </c>
      <c r="D354" s="46" t="s">
        <v>106</v>
      </c>
      <c r="E354" s="46" t="s">
        <v>1161</v>
      </c>
      <c r="F354" s="46" t="s">
        <v>1162</v>
      </c>
      <c r="G354" s="46" t="s">
        <v>148</v>
      </c>
      <c r="H354" s="46" t="s">
        <v>1079</v>
      </c>
      <c r="I354" s="46" t="s">
        <v>111</v>
      </c>
      <c r="J354" s="46" t="s">
        <v>1154</v>
      </c>
      <c r="K354" s="46" t="s">
        <v>1140</v>
      </c>
      <c r="L354" s="46" t="s">
        <v>971</v>
      </c>
      <c r="M354" s="47">
        <v>45796</v>
      </c>
      <c r="N354" s="47">
        <v>45796</v>
      </c>
      <c r="O354" s="43">
        <v>14</v>
      </c>
      <c r="P354" s="43">
        <v>5</v>
      </c>
      <c r="Q354" s="43">
        <v>9</v>
      </c>
      <c r="R354" s="43" t="s">
        <v>760</v>
      </c>
      <c r="S354" s="43" t="s">
        <v>760</v>
      </c>
      <c r="T354" s="43">
        <v>14</v>
      </c>
      <c r="U354" s="43" t="s">
        <v>760</v>
      </c>
      <c r="V354" s="43" t="s">
        <v>760</v>
      </c>
      <c r="W354" s="43" t="s">
        <v>175</v>
      </c>
      <c r="X354" s="43">
        <v>3</v>
      </c>
      <c r="Y354" s="43">
        <v>10</v>
      </c>
      <c r="Z354" s="43">
        <v>0</v>
      </c>
      <c r="AA354" s="43" t="s">
        <v>760</v>
      </c>
      <c r="AB354" s="43" t="s">
        <v>760</v>
      </c>
      <c r="AC354" s="43" t="s">
        <v>760</v>
      </c>
      <c r="AD354" s="43" t="s">
        <v>760</v>
      </c>
      <c r="AE354" s="43">
        <v>7</v>
      </c>
      <c r="AF354" s="43" t="s">
        <v>760</v>
      </c>
      <c r="AG354" s="43" t="s">
        <v>760</v>
      </c>
      <c r="AH354" s="43" t="s">
        <v>760</v>
      </c>
      <c r="AI354" s="43">
        <v>7</v>
      </c>
      <c r="AJ354" s="43">
        <v>0</v>
      </c>
      <c r="AK354" s="43">
        <v>2</v>
      </c>
      <c r="AL354" s="43">
        <v>0</v>
      </c>
      <c r="AM354" s="43">
        <v>1</v>
      </c>
      <c r="AN354" s="43">
        <v>6</v>
      </c>
      <c r="AO354" s="46" t="s">
        <v>1155</v>
      </c>
      <c r="AP354" s="49">
        <v>0</v>
      </c>
      <c r="AR354" s="43">
        <v>0</v>
      </c>
      <c r="AS354" s="46" t="s">
        <v>116</v>
      </c>
      <c r="AT354" s="46" t="s">
        <v>118</v>
      </c>
      <c r="AU354" s="46" t="s">
        <v>118</v>
      </c>
      <c r="AV354" s="46" t="s">
        <v>118</v>
      </c>
      <c r="AW354" s="46" t="s">
        <v>1145</v>
      </c>
    </row>
    <row r="355" spans="1:49" s="46" customFormat="1" ht="42.75">
      <c r="A355" s="46" t="s">
        <v>1136</v>
      </c>
      <c r="B355" s="46" t="s">
        <v>318</v>
      </c>
      <c r="C355" s="46" t="s">
        <v>123</v>
      </c>
      <c r="D355" s="46" t="s">
        <v>106</v>
      </c>
      <c r="E355" s="46" t="s">
        <v>1152</v>
      </c>
      <c r="F355" s="46" t="s">
        <v>1153</v>
      </c>
      <c r="G355" s="46" t="s">
        <v>148</v>
      </c>
      <c r="H355" s="46" t="s">
        <v>1148</v>
      </c>
      <c r="I355" s="46" t="s">
        <v>111</v>
      </c>
      <c r="J355" s="46" t="s">
        <v>1154</v>
      </c>
      <c r="K355" s="46" t="s">
        <v>1140</v>
      </c>
      <c r="L355" s="46" t="s">
        <v>971</v>
      </c>
      <c r="M355" s="47">
        <v>45806</v>
      </c>
      <c r="N355" s="47">
        <v>45806</v>
      </c>
      <c r="O355" s="43">
        <v>13</v>
      </c>
      <c r="P355" s="43">
        <v>2</v>
      </c>
      <c r="Q355" s="43">
        <v>11</v>
      </c>
      <c r="R355" s="43" t="s">
        <v>760</v>
      </c>
      <c r="S355" s="43" t="s">
        <v>760</v>
      </c>
      <c r="T355" s="43">
        <v>13</v>
      </c>
      <c r="U355" s="43" t="s">
        <v>760</v>
      </c>
      <c r="V355" s="43" t="s">
        <v>760</v>
      </c>
      <c r="W355" s="43" t="s">
        <v>339</v>
      </c>
      <c r="X355" s="43">
        <v>4</v>
      </c>
      <c r="Y355" s="43">
        <v>0</v>
      </c>
      <c r="Z355" s="43">
        <v>0</v>
      </c>
      <c r="AA355" s="43" t="s">
        <v>760</v>
      </c>
      <c r="AB355" s="43" t="s">
        <v>760</v>
      </c>
      <c r="AC355" s="43" t="s">
        <v>175</v>
      </c>
      <c r="AD355" s="43" t="s">
        <v>760</v>
      </c>
      <c r="AE355" s="43">
        <v>0</v>
      </c>
      <c r="AF355" s="43" t="s">
        <v>760</v>
      </c>
      <c r="AG355" s="43" t="s">
        <v>760</v>
      </c>
      <c r="AH355" s="43" t="s">
        <v>760</v>
      </c>
      <c r="AI355" s="43">
        <v>12</v>
      </c>
      <c r="AJ355" s="43">
        <v>0</v>
      </c>
      <c r="AK355" s="43">
        <v>2</v>
      </c>
      <c r="AL355" s="43">
        <v>0</v>
      </c>
      <c r="AM355" s="43">
        <v>1</v>
      </c>
      <c r="AN355" s="43">
        <v>0</v>
      </c>
      <c r="AO355" s="46" t="s">
        <v>1155</v>
      </c>
      <c r="AP355" s="49">
        <v>0</v>
      </c>
      <c r="AR355" s="43">
        <v>0</v>
      </c>
      <c r="AS355" s="46" t="s">
        <v>116</v>
      </c>
      <c r="AT355" s="46" t="s">
        <v>118</v>
      </c>
      <c r="AU355" s="46" t="s">
        <v>118</v>
      </c>
      <c r="AV355" s="46" t="s">
        <v>118</v>
      </c>
      <c r="AW355" s="46" t="s">
        <v>1145</v>
      </c>
    </row>
    <row r="356" spans="1:49" s="46" customFormat="1" ht="57">
      <c r="A356" s="46" t="s">
        <v>1136</v>
      </c>
      <c r="B356" s="46" t="s">
        <v>476</v>
      </c>
      <c r="C356" s="46" t="s">
        <v>123</v>
      </c>
      <c r="D356" s="46" t="s">
        <v>106</v>
      </c>
      <c r="E356" s="46" t="s">
        <v>1163</v>
      </c>
      <c r="F356" s="46" t="s">
        <v>1164</v>
      </c>
      <c r="G356" s="46" t="s">
        <v>148</v>
      </c>
      <c r="H356" s="46" t="s">
        <v>1165</v>
      </c>
      <c r="I356" s="46" t="s">
        <v>111</v>
      </c>
      <c r="J356" s="46" t="s">
        <v>1166</v>
      </c>
      <c r="K356" s="46" t="s">
        <v>1140</v>
      </c>
      <c r="L356" s="46" t="s">
        <v>971</v>
      </c>
      <c r="M356" s="47">
        <v>45820</v>
      </c>
      <c r="N356" s="47">
        <v>45820</v>
      </c>
      <c r="O356" s="43">
        <v>113</v>
      </c>
      <c r="P356" s="43">
        <v>28</v>
      </c>
      <c r="Q356" s="43">
        <v>85</v>
      </c>
      <c r="R356" s="43" t="s">
        <v>760</v>
      </c>
      <c r="S356" s="43" t="s">
        <v>760</v>
      </c>
      <c r="T356" s="43">
        <v>113</v>
      </c>
      <c r="U356" s="43" t="s">
        <v>760</v>
      </c>
      <c r="V356" s="43" t="s">
        <v>760</v>
      </c>
      <c r="W356" s="43" t="s">
        <v>568</v>
      </c>
      <c r="X356" s="43">
        <v>49</v>
      </c>
      <c r="Y356" s="43">
        <v>42</v>
      </c>
      <c r="Z356" s="43">
        <v>4</v>
      </c>
      <c r="AA356" s="43" t="s">
        <v>760</v>
      </c>
      <c r="AB356" s="43" t="s">
        <v>455</v>
      </c>
      <c r="AC356" s="43" t="s">
        <v>760</v>
      </c>
      <c r="AD356" s="43" t="s">
        <v>760</v>
      </c>
      <c r="AE356" s="43">
        <v>24</v>
      </c>
      <c r="AF356" s="43" t="s">
        <v>760</v>
      </c>
      <c r="AG356" s="43" t="s">
        <v>760</v>
      </c>
      <c r="AH356" s="43" t="s">
        <v>760</v>
      </c>
      <c r="AI356" s="43">
        <v>83</v>
      </c>
      <c r="AJ356" s="43">
        <v>0</v>
      </c>
      <c r="AK356" s="43">
        <v>7</v>
      </c>
      <c r="AL356" s="43">
        <v>0</v>
      </c>
      <c r="AM356" s="43">
        <v>6</v>
      </c>
      <c r="AN356" s="43">
        <v>52</v>
      </c>
      <c r="AO356" s="46" t="s">
        <v>1155</v>
      </c>
      <c r="AP356" s="49">
        <v>0</v>
      </c>
      <c r="AR356" s="43">
        <v>0</v>
      </c>
      <c r="AS356" s="46" t="s">
        <v>116</v>
      </c>
      <c r="AT356" s="46" t="s">
        <v>118</v>
      </c>
      <c r="AU356" s="46" t="s">
        <v>118</v>
      </c>
      <c r="AV356" s="46" t="s">
        <v>118</v>
      </c>
      <c r="AW356" s="46" t="s">
        <v>1145</v>
      </c>
    </row>
    <row r="357" spans="1:49" s="46" customFormat="1" ht="57">
      <c r="A357" s="46" t="s">
        <v>1136</v>
      </c>
      <c r="B357" s="46" t="s">
        <v>476</v>
      </c>
      <c r="C357" s="46" t="s">
        <v>123</v>
      </c>
      <c r="D357" s="46" t="s">
        <v>106</v>
      </c>
      <c r="E357" s="46" t="s">
        <v>1167</v>
      </c>
      <c r="F357" s="46" t="s">
        <v>1168</v>
      </c>
      <c r="G357" s="46" t="s">
        <v>148</v>
      </c>
      <c r="H357" s="46" t="s">
        <v>1165</v>
      </c>
      <c r="I357" s="46" t="s">
        <v>111</v>
      </c>
      <c r="J357" s="46" t="s">
        <v>1166</v>
      </c>
      <c r="K357" s="46" t="s">
        <v>1140</v>
      </c>
      <c r="L357" s="46" t="s">
        <v>971</v>
      </c>
      <c r="M357" s="47">
        <v>45834</v>
      </c>
      <c r="N357" s="47">
        <v>45834</v>
      </c>
      <c r="O357" s="43">
        <v>75</v>
      </c>
      <c r="P357" s="43">
        <v>16</v>
      </c>
      <c r="Q357" s="43">
        <v>59</v>
      </c>
      <c r="R357" s="43" t="s">
        <v>760</v>
      </c>
      <c r="S357" s="43" t="s">
        <v>760</v>
      </c>
      <c r="T357" s="43">
        <v>75</v>
      </c>
      <c r="U357" s="43" t="s">
        <v>760</v>
      </c>
      <c r="V357" s="43" t="s">
        <v>760</v>
      </c>
      <c r="W357" s="43" t="s">
        <v>1160</v>
      </c>
      <c r="X357" s="43">
        <v>31</v>
      </c>
      <c r="Y357" s="43">
        <v>27</v>
      </c>
      <c r="Z357" s="43">
        <v>4</v>
      </c>
      <c r="AA357" s="43" t="s">
        <v>760</v>
      </c>
      <c r="AB357" s="43" t="s">
        <v>455</v>
      </c>
      <c r="AC357" s="43" t="s">
        <v>760</v>
      </c>
      <c r="AD357" s="43" t="s">
        <v>760</v>
      </c>
      <c r="AE357" s="43">
        <v>19</v>
      </c>
      <c r="AF357" s="43" t="s">
        <v>760</v>
      </c>
      <c r="AG357" s="43" t="s">
        <v>760</v>
      </c>
      <c r="AH357" s="43" t="s">
        <v>760</v>
      </c>
      <c r="AI357" s="43">
        <v>50</v>
      </c>
      <c r="AJ357" s="43">
        <v>0</v>
      </c>
      <c r="AK357" s="43">
        <v>5</v>
      </c>
      <c r="AL357" s="43">
        <v>1</v>
      </c>
      <c r="AM357" s="43">
        <v>5</v>
      </c>
      <c r="AN357" s="43">
        <v>30</v>
      </c>
      <c r="AO357" s="46" t="s">
        <v>1155</v>
      </c>
      <c r="AP357" s="49">
        <v>0</v>
      </c>
      <c r="AR357" s="43">
        <v>0</v>
      </c>
      <c r="AS357" s="46" t="s">
        <v>116</v>
      </c>
      <c r="AT357" s="46" t="s">
        <v>118</v>
      </c>
      <c r="AU357" s="46" t="s">
        <v>118</v>
      </c>
      <c r="AV357" s="46" t="s">
        <v>118</v>
      </c>
      <c r="AW357" s="46" t="s">
        <v>1145</v>
      </c>
    </row>
    <row r="358" spans="1:49" s="46" customFormat="1" ht="57">
      <c r="A358" s="46" t="s">
        <v>1136</v>
      </c>
      <c r="B358" s="46" t="s">
        <v>476</v>
      </c>
      <c r="C358" s="46" t="s">
        <v>123</v>
      </c>
      <c r="D358" s="46" t="s">
        <v>106</v>
      </c>
      <c r="E358" s="46" t="s">
        <v>1169</v>
      </c>
      <c r="F358" s="46" t="s">
        <v>1170</v>
      </c>
      <c r="G358" s="46" t="s">
        <v>148</v>
      </c>
      <c r="H358" s="46" t="s">
        <v>1165</v>
      </c>
      <c r="I358" s="46" t="s">
        <v>111</v>
      </c>
      <c r="J358" s="46" t="s">
        <v>1166</v>
      </c>
      <c r="K358" s="46" t="s">
        <v>1140</v>
      </c>
      <c r="L358" s="46" t="s">
        <v>971</v>
      </c>
      <c r="M358" s="47">
        <v>45867</v>
      </c>
      <c r="N358" s="47">
        <v>45867</v>
      </c>
      <c r="O358" s="43">
        <v>65</v>
      </c>
      <c r="P358" s="43">
        <v>17</v>
      </c>
      <c r="Q358" s="43">
        <v>48</v>
      </c>
      <c r="R358" s="43" t="s">
        <v>760</v>
      </c>
      <c r="S358" s="43" t="s">
        <v>760</v>
      </c>
      <c r="T358" s="43">
        <v>65</v>
      </c>
      <c r="U358" s="43" t="s">
        <v>760</v>
      </c>
      <c r="V358" s="43" t="s">
        <v>760</v>
      </c>
      <c r="W358" s="43" t="s">
        <v>339</v>
      </c>
      <c r="X358" s="43">
        <v>27</v>
      </c>
      <c r="Y358" s="43">
        <v>25</v>
      </c>
      <c r="Z358" s="43">
        <v>4</v>
      </c>
      <c r="AA358" s="43" t="s">
        <v>760</v>
      </c>
      <c r="AB358" s="43" t="s">
        <v>382</v>
      </c>
      <c r="AC358" s="43" t="s">
        <v>760</v>
      </c>
      <c r="AD358" s="43" t="s">
        <v>760</v>
      </c>
      <c r="AE358" s="43">
        <v>19</v>
      </c>
      <c r="AF358" s="43" t="s">
        <v>760</v>
      </c>
      <c r="AG358" s="43" t="s">
        <v>760</v>
      </c>
      <c r="AH358" s="43" t="s">
        <v>760</v>
      </c>
      <c r="AI358" s="43">
        <v>44</v>
      </c>
      <c r="AJ358" s="43">
        <v>0</v>
      </c>
      <c r="AK358" s="43">
        <v>3</v>
      </c>
      <c r="AL358" s="43">
        <v>0</v>
      </c>
      <c r="AM358" s="43">
        <v>3</v>
      </c>
      <c r="AN358" s="43">
        <v>25</v>
      </c>
      <c r="AO358" s="46" t="s">
        <v>1155</v>
      </c>
      <c r="AP358" s="49">
        <v>0</v>
      </c>
      <c r="AR358" s="43">
        <v>0</v>
      </c>
      <c r="AS358" s="46" t="s">
        <v>116</v>
      </c>
      <c r="AT358" s="46" t="s">
        <v>118</v>
      </c>
      <c r="AU358" s="46" t="s">
        <v>118</v>
      </c>
      <c r="AV358" s="46" t="s">
        <v>118</v>
      </c>
      <c r="AW358" s="46" t="s">
        <v>1145</v>
      </c>
    </row>
    <row r="359" spans="1:49" s="46" customFormat="1" ht="85.5">
      <c r="A359" s="46" t="s">
        <v>1136</v>
      </c>
      <c r="B359" s="46" t="s">
        <v>379</v>
      </c>
      <c r="C359" s="46" t="s">
        <v>123</v>
      </c>
      <c r="D359" s="46" t="s">
        <v>106</v>
      </c>
      <c r="E359" s="46" t="s">
        <v>1171</v>
      </c>
      <c r="F359" s="46" t="s">
        <v>1172</v>
      </c>
      <c r="G359" s="46" t="s">
        <v>148</v>
      </c>
      <c r="H359" s="46" t="s">
        <v>691</v>
      </c>
      <c r="I359" s="46" t="s">
        <v>126</v>
      </c>
      <c r="J359" s="46" t="s">
        <v>1173</v>
      </c>
      <c r="K359" s="46" t="s">
        <v>1140</v>
      </c>
      <c r="L359" s="46" t="s">
        <v>971</v>
      </c>
      <c r="M359" s="47">
        <v>45850</v>
      </c>
      <c r="N359" s="47">
        <v>45850</v>
      </c>
      <c r="O359" s="43">
        <v>34</v>
      </c>
      <c r="P359" s="43">
        <v>17</v>
      </c>
      <c r="Q359" s="43">
        <v>17</v>
      </c>
      <c r="R359" s="43" t="s">
        <v>760</v>
      </c>
      <c r="S359" s="43" t="s">
        <v>760</v>
      </c>
      <c r="T359" s="43">
        <v>34</v>
      </c>
      <c r="U359" s="43" t="s">
        <v>760</v>
      </c>
      <c r="V359" s="43" t="s">
        <v>760</v>
      </c>
      <c r="W359" s="43" t="s">
        <v>760</v>
      </c>
      <c r="X359" s="43">
        <v>13</v>
      </c>
      <c r="Y359" s="43">
        <v>20</v>
      </c>
      <c r="Z359" s="43">
        <v>1</v>
      </c>
      <c r="AA359" s="43" t="s">
        <v>760</v>
      </c>
      <c r="AB359" s="43" t="s">
        <v>760</v>
      </c>
      <c r="AC359" s="43" t="s">
        <v>382</v>
      </c>
      <c r="AD359" s="43" t="s">
        <v>760</v>
      </c>
      <c r="AE359" s="43">
        <v>0</v>
      </c>
      <c r="AF359" s="43" t="s">
        <v>760</v>
      </c>
      <c r="AG359" s="43" t="s">
        <v>760</v>
      </c>
      <c r="AH359" s="43" t="s">
        <v>175</v>
      </c>
      <c r="AI359" s="43">
        <v>31</v>
      </c>
      <c r="AJ359" s="43">
        <v>0</v>
      </c>
      <c r="AK359" s="43">
        <v>1</v>
      </c>
      <c r="AL359" s="43">
        <v>0</v>
      </c>
      <c r="AM359" s="43">
        <v>0</v>
      </c>
      <c r="AN359" s="43">
        <v>10</v>
      </c>
      <c r="AO359" s="46" t="s">
        <v>1174</v>
      </c>
      <c r="AP359" s="49">
        <v>0</v>
      </c>
      <c r="AR359" s="43">
        <v>0</v>
      </c>
      <c r="AS359" s="46" t="s">
        <v>116</v>
      </c>
      <c r="AT359" s="46" t="s">
        <v>118</v>
      </c>
      <c r="AU359" s="46" t="s">
        <v>118</v>
      </c>
      <c r="AV359" s="46" t="s">
        <v>118</v>
      </c>
      <c r="AW359" s="46" t="s">
        <v>1145</v>
      </c>
    </row>
    <row r="360" spans="1:49" s="46" customFormat="1" ht="57">
      <c r="A360" s="46" t="s">
        <v>1136</v>
      </c>
      <c r="B360" s="46" t="s">
        <v>559</v>
      </c>
      <c r="C360" s="46" t="s">
        <v>123</v>
      </c>
      <c r="D360" s="46" t="s">
        <v>106</v>
      </c>
      <c r="E360" s="46" t="s">
        <v>1175</v>
      </c>
      <c r="F360" s="46" t="s">
        <v>1176</v>
      </c>
      <c r="G360" s="46" t="s">
        <v>148</v>
      </c>
      <c r="H360" s="46" t="s">
        <v>1177</v>
      </c>
      <c r="I360" s="46" t="s">
        <v>126</v>
      </c>
      <c r="J360" s="46" t="s">
        <v>1178</v>
      </c>
      <c r="K360" s="46" t="s">
        <v>1140</v>
      </c>
      <c r="L360" s="46" t="s">
        <v>971</v>
      </c>
      <c r="M360" s="47">
        <v>45882</v>
      </c>
      <c r="N360" s="47">
        <v>45882</v>
      </c>
      <c r="O360" s="43">
        <v>18</v>
      </c>
      <c r="P360" s="43">
        <v>7</v>
      </c>
      <c r="Q360" s="43">
        <v>11</v>
      </c>
      <c r="R360" s="43" t="s">
        <v>760</v>
      </c>
      <c r="S360" s="43" t="s">
        <v>760</v>
      </c>
      <c r="T360" s="43">
        <v>18</v>
      </c>
      <c r="U360" s="43" t="s">
        <v>760</v>
      </c>
      <c r="V360" s="43" t="s">
        <v>760</v>
      </c>
      <c r="W360" s="43" t="s">
        <v>760</v>
      </c>
      <c r="X360" s="43">
        <v>4</v>
      </c>
      <c r="Y360" s="43">
        <v>14</v>
      </c>
      <c r="Z360" s="43">
        <v>0</v>
      </c>
      <c r="AA360" s="43" t="s">
        <v>760</v>
      </c>
      <c r="AB360" s="43" t="s">
        <v>760</v>
      </c>
      <c r="AC360" s="43" t="s">
        <v>760</v>
      </c>
      <c r="AD360" s="43" t="s">
        <v>760</v>
      </c>
      <c r="AE360" s="43">
        <v>0</v>
      </c>
      <c r="AF360" s="43" t="s">
        <v>760</v>
      </c>
      <c r="AG360" s="43" t="s">
        <v>760</v>
      </c>
      <c r="AH360" s="43" t="s">
        <v>760</v>
      </c>
      <c r="AI360" s="43">
        <v>18</v>
      </c>
      <c r="AJ360" s="43">
        <v>0</v>
      </c>
      <c r="AK360" s="43">
        <v>0</v>
      </c>
      <c r="AL360" s="43">
        <v>0</v>
      </c>
      <c r="AM360" s="43">
        <v>0</v>
      </c>
      <c r="AN360" s="43">
        <v>1</v>
      </c>
      <c r="AO360" s="46" t="s">
        <v>1179</v>
      </c>
      <c r="AP360" s="49">
        <v>0</v>
      </c>
      <c r="AR360" s="43">
        <v>0</v>
      </c>
      <c r="AS360" s="46" t="s">
        <v>116</v>
      </c>
      <c r="AT360" s="46" t="s">
        <v>118</v>
      </c>
      <c r="AU360" s="46" t="s">
        <v>118</v>
      </c>
      <c r="AV360" s="46" t="s">
        <v>118</v>
      </c>
      <c r="AW360" s="46" t="s">
        <v>1145</v>
      </c>
    </row>
    <row r="361" spans="1:49" s="46" customFormat="1" ht="57">
      <c r="A361" s="46" t="s">
        <v>1136</v>
      </c>
      <c r="B361" s="46" t="s">
        <v>559</v>
      </c>
      <c r="C361" s="46" t="s">
        <v>123</v>
      </c>
      <c r="D361" s="46" t="s">
        <v>106</v>
      </c>
      <c r="E361" s="46" t="s">
        <v>1180</v>
      </c>
      <c r="F361" s="46" t="s">
        <v>1181</v>
      </c>
      <c r="G361" s="46" t="s">
        <v>148</v>
      </c>
      <c r="H361" s="46" t="s">
        <v>1177</v>
      </c>
      <c r="I361" s="46" t="s">
        <v>126</v>
      </c>
      <c r="J361" s="46" t="s">
        <v>1182</v>
      </c>
      <c r="K361" s="46" t="s">
        <v>1140</v>
      </c>
      <c r="L361" s="46" t="s">
        <v>971</v>
      </c>
      <c r="M361" s="47">
        <v>45883</v>
      </c>
      <c r="N361" s="47">
        <v>45883</v>
      </c>
      <c r="O361" s="43">
        <v>27</v>
      </c>
      <c r="P361" s="43">
        <v>9</v>
      </c>
      <c r="Q361" s="43">
        <v>18</v>
      </c>
      <c r="R361" s="43" t="s">
        <v>760</v>
      </c>
      <c r="S361" s="43" t="s">
        <v>760</v>
      </c>
      <c r="T361" s="43">
        <v>27</v>
      </c>
      <c r="U361" s="43" t="s">
        <v>760</v>
      </c>
      <c r="V361" s="43" t="s">
        <v>760</v>
      </c>
      <c r="W361" s="43" t="s">
        <v>760</v>
      </c>
      <c r="X361" s="43">
        <v>14</v>
      </c>
      <c r="Y361" s="43">
        <v>13</v>
      </c>
      <c r="Z361" s="43">
        <v>0</v>
      </c>
      <c r="AA361" s="43" t="s">
        <v>760</v>
      </c>
      <c r="AB361" s="43" t="s">
        <v>760</v>
      </c>
      <c r="AC361" s="43" t="s">
        <v>760</v>
      </c>
      <c r="AD361" s="43" t="s">
        <v>760</v>
      </c>
      <c r="AE361" s="43">
        <v>0</v>
      </c>
      <c r="AF361" s="43" t="s">
        <v>760</v>
      </c>
      <c r="AG361" s="43" t="s">
        <v>382</v>
      </c>
      <c r="AH361" s="43" t="s">
        <v>175</v>
      </c>
      <c r="AI361" s="43">
        <v>24</v>
      </c>
      <c r="AJ361" s="43">
        <v>1</v>
      </c>
      <c r="AK361" s="43">
        <v>0</v>
      </c>
      <c r="AL361" s="43">
        <v>0</v>
      </c>
      <c r="AM361" s="43">
        <v>0</v>
      </c>
      <c r="AN361" s="43">
        <v>1</v>
      </c>
      <c r="AO361" s="46" t="s">
        <v>1183</v>
      </c>
      <c r="AP361" s="49">
        <v>0</v>
      </c>
      <c r="AR361" s="43">
        <v>0</v>
      </c>
      <c r="AS361" s="46" t="s">
        <v>116</v>
      </c>
      <c r="AT361" s="46" t="s">
        <v>118</v>
      </c>
      <c r="AU361" s="46" t="s">
        <v>118</v>
      </c>
      <c r="AV361" s="46" t="s">
        <v>118</v>
      </c>
      <c r="AW361" s="46" t="s">
        <v>1145</v>
      </c>
    </row>
    <row r="362" spans="1:49" s="46" customFormat="1" ht="99.75">
      <c r="A362" s="46" t="s">
        <v>1136</v>
      </c>
      <c r="B362" s="46" t="s">
        <v>559</v>
      </c>
      <c r="C362" s="46" t="s">
        <v>123</v>
      </c>
      <c r="D362" s="46" t="s">
        <v>106</v>
      </c>
      <c r="E362" s="46" t="s">
        <v>1184</v>
      </c>
      <c r="F362" s="46" t="s">
        <v>1185</v>
      </c>
      <c r="G362" s="46" t="s">
        <v>148</v>
      </c>
      <c r="H362" s="46" t="s">
        <v>1177</v>
      </c>
      <c r="I362" s="46" t="s">
        <v>126</v>
      </c>
      <c r="J362" s="46" t="s">
        <v>1186</v>
      </c>
      <c r="K362" s="46" t="s">
        <v>1140</v>
      </c>
      <c r="L362" s="46" t="s">
        <v>971</v>
      </c>
      <c r="M362" s="47">
        <v>45884</v>
      </c>
      <c r="N362" s="47">
        <v>45884</v>
      </c>
      <c r="O362" s="43">
        <v>45</v>
      </c>
      <c r="P362" s="43">
        <v>17</v>
      </c>
      <c r="Q362" s="43">
        <v>27</v>
      </c>
      <c r="R362" s="43" t="s">
        <v>175</v>
      </c>
      <c r="S362" s="43">
        <v>1</v>
      </c>
      <c r="T362" s="43">
        <v>45</v>
      </c>
      <c r="U362" s="43" t="s">
        <v>760</v>
      </c>
      <c r="V362" s="43" t="s">
        <v>760</v>
      </c>
      <c r="W362" s="43" t="s">
        <v>760</v>
      </c>
      <c r="X362" s="43">
        <v>14</v>
      </c>
      <c r="Y362" s="43">
        <v>26</v>
      </c>
      <c r="Z362" s="43">
        <v>5</v>
      </c>
      <c r="AA362" s="43" t="s">
        <v>760</v>
      </c>
      <c r="AB362" s="43" t="s">
        <v>760</v>
      </c>
      <c r="AC362" s="43" t="s">
        <v>760</v>
      </c>
      <c r="AD362" s="43" t="s">
        <v>760</v>
      </c>
      <c r="AE362" s="43">
        <v>0</v>
      </c>
      <c r="AF362" s="43" t="s">
        <v>760</v>
      </c>
      <c r="AG362" s="43" t="s">
        <v>760</v>
      </c>
      <c r="AH362" s="43" t="s">
        <v>576</v>
      </c>
      <c r="AI362" s="43">
        <v>42</v>
      </c>
      <c r="AJ362" s="43">
        <v>1</v>
      </c>
      <c r="AK362" s="43">
        <v>0</v>
      </c>
      <c r="AL362" s="43">
        <v>0</v>
      </c>
      <c r="AM362" s="43">
        <v>0</v>
      </c>
      <c r="AN362" s="43">
        <v>3</v>
      </c>
      <c r="AO362" s="46" t="s">
        <v>1187</v>
      </c>
      <c r="AP362" s="49">
        <v>0</v>
      </c>
      <c r="AR362" s="43">
        <v>0</v>
      </c>
      <c r="AS362" s="46" t="s">
        <v>116</v>
      </c>
      <c r="AT362" s="46" t="s">
        <v>118</v>
      </c>
      <c r="AU362" s="46" t="s">
        <v>118</v>
      </c>
      <c r="AV362" s="46" t="s">
        <v>118</v>
      </c>
      <c r="AW362" s="46" t="s">
        <v>1145</v>
      </c>
    </row>
    <row r="363" spans="1:49" s="46" customFormat="1" ht="42.75">
      <c r="A363" s="46" t="s">
        <v>1136</v>
      </c>
      <c r="B363" s="46" t="s">
        <v>379</v>
      </c>
      <c r="C363" s="46" t="s">
        <v>123</v>
      </c>
      <c r="D363" s="46" t="s">
        <v>106</v>
      </c>
      <c r="E363" s="46" t="s">
        <v>1188</v>
      </c>
      <c r="F363" s="46" t="s">
        <v>1189</v>
      </c>
      <c r="G363" s="46" t="s">
        <v>148</v>
      </c>
      <c r="H363" s="46" t="s">
        <v>1190</v>
      </c>
      <c r="I363" s="46" t="s">
        <v>126</v>
      </c>
      <c r="J363" s="46" t="s">
        <v>1191</v>
      </c>
      <c r="K363" s="46" t="s">
        <v>1140</v>
      </c>
      <c r="L363" s="46" t="s">
        <v>971</v>
      </c>
      <c r="M363" s="47">
        <v>45861</v>
      </c>
      <c r="N363" s="47">
        <v>45861</v>
      </c>
      <c r="O363" s="43">
        <v>17</v>
      </c>
      <c r="P363" s="43">
        <v>12</v>
      </c>
      <c r="Q363" s="43">
        <v>5</v>
      </c>
      <c r="R363" s="43" t="s">
        <v>760</v>
      </c>
      <c r="S363" s="43" t="s">
        <v>760</v>
      </c>
      <c r="T363" s="43">
        <v>17</v>
      </c>
      <c r="U363" s="43" t="s">
        <v>760</v>
      </c>
      <c r="V363" s="43" t="s">
        <v>760</v>
      </c>
      <c r="W363" s="43" t="s">
        <v>760</v>
      </c>
      <c r="X363" s="43">
        <v>1</v>
      </c>
      <c r="Y363" s="43">
        <v>16</v>
      </c>
      <c r="Z363" s="43">
        <v>0</v>
      </c>
      <c r="AA363" s="43" t="s">
        <v>760</v>
      </c>
      <c r="AB363" s="43" t="s">
        <v>760</v>
      </c>
      <c r="AC363" s="43" t="s">
        <v>175</v>
      </c>
      <c r="AD363" s="43" t="s">
        <v>760</v>
      </c>
      <c r="AE363" s="43">
        <v>2</v>
      </c>
      <c r="AF363" s="43" t="s">
        <v>760</v>
      </c>
      <c r="AG363" s="43" t="s">
        <v>760</v>
      </c>
      <c r="AH363" s="43" t="s">
        <v>760</v>
      </c>
      <c r="AI363" s="43">
        <v>14</v>
      </c>
      <c r="AJ363" s="43">
        <v>0</v>
      </c>
      <c r="AK363" s="43">
        <v>1</v>
      </c>
      <c r="AL363" s="43">
        <v>0</v>
      </c>
      <c r="AM363" s="43">
        <v>0</v>
      </c>
      <c r="AN363" s="43">
        <v>1</v>
      </c>
      <c r="AO363" s="46" t="s">
        <v>1192</v>
      </c>
      <c r="AP363" s="49">
        <v>0</v>
      </c>
      <c r="AR363" s="43">
        <v>0</v>
      </c>
      <c r="AS363" s="46" t="s">
        <v>116</v>
      </c>
      <c r="AT363" s="46" t="s">
        <v>118</v>
      </c>
      <c r="AU363" s="46" t="s">
        <v>118</v>
      </c>
      <c r="AV363" s="46" t="s">
        <v>118</v>
      </c>
      <c r="AW363" s="46" t="s">
        <v>1145</v>
      </c>
    </row>
    <row r="364" spans="1:49" s="46" customFormat="1" ht="28.5">
      <c r="A364" s="46" t="s">
        <v>1136</v>
      </c>
      <c r="B364" s="46" t="s">
        <v>379</v>
      </c>
      <c r="C364" s="46" t="s">
        <v>123</v>
      </c>
      <c r="D364" s="46" t="s">
        <v>106</v>
      </c>
      <c r="E364" s="46" t="s">
        <v>1193</v>
      </c>
      <c r="F364" s="46" t="s">
        <v>1194</v>
      </c>
      <c r="G364" s="46" t="s">
        <v>148</v>
      </c>
      <c r="H364" s="46" t="s">
        <v>1190</v>
      </c>
      <c r="I364" s="46" t="s">
        <v>126</v>
      </c>
      <c r="J364" s="46" t="s">
        <v>1195</v>
      </c>
      <c r="K364" s="46" t="s">
        <v>1140</v>
      </c>
      <c r="L364" s="46" t="s">
        <v>971</v>
      </c>
      <c r="M364" s="47">
        <v>45862</v>
      </c>
      <c r="N364" s="47">
        <v>45862</v>
      </c>
      <c r="O364" s="43">
        <v>23</v>
      </c>
      <c r="P364" s="43">
        <v>11</v>
      </c>
      <c r="Q364" s="43">
        <v>12</v>
      </c>
      <c r="R364" s="43" t="s">
        <v>760</v>
      </c>
      <c r="S364" s="43" t="s">
        <v>760</v>
      </c>
      <c r="T364" s="43">
        <v>23</v>
      </c>
      <c r="U364" s="43" t="s">
        <v>760</v>
      </c>
      <c r="V364" s="43" t="s">
        <v>760</v>
      </c>
      <c r="W364" s="43" t="s">
        <v>760</v>
      </c>
      <c r="X364" s="43">
        <v>9</v>
      </c>
      <c r="Y364" s="43">
        <v>13</v>
      </c>
      <c r="Z364" s="43">
        <v>1</v>
      </c>
      <c r="AA364" s="43" t="s">
        <v>760</v>
      </c>
      <c r="AB364" s="43" t="s">
        <v>760</v>
      </c>
      <c r="AC364" s="43" t="s">
        <v>760</v>
      </c>
      <c r="AD364" s="43" t="s">
        <v>760</v>
      </c>
      <c r="AE364" s="43">
        <v>11</v>
      </c>
      <c r="AF364" s="43" t="s">
        <v>760</v>
      </c>
      <c r="AG364" s="43" t="s">
        <v>760</v>
      </c>
      <c r="AH364" s="43" t="s">
        <v>760</v>
      </c>
      <c r="AI364" s="43">
        <v>0</v>
      </c>
      <c r="AJ364" s="43">
        <v>0</v>
      </c>
      <c r="AK364" s="43">
        <v>0</v>
      </c>
      <c r="AL364" s="43">
        <v>0</v>
      </c>
      <c r="AM364" s="43">
        <v>0</v>
      </c>
      <c r="AN364" s="43">
        <v>2</v>
      </c>
      <c r="AO364" s="46" t="s">
        <v>1196</v>
      </c>
      <c r="AP364" s="49">
        <v>0</v>
      </c>
      <c r="AR364" s="43">
        <v>0</v>
      </c>
      <c r="AS364" s="46" t="s">
        <v>116</v>
      </c>
      <c r="AT364" s="46" t="s">
        <v>118</v>
      </c>
      <c r="AU364" s="46" t="s">
        <v>118</v>
      </c>
      <c r="AV364" s="46" t="s">
        <v>118</v>
      </c>
      <c r="AW364" s="46" t="s">
        <v>1145</v>
      </c>
    </row>
    <row r="365" spans="1:49" s="46" customFormat="1" ht="57">
      <c r="A365" s="46" t="s">
        <v>1136</v>
      </c>
      <c r="B365" s="46" t="s">
        <v>379</v>
      </c>
      <c r="C365" s="46" t="s">
        <v>123</v>
      </c>
      <c r="D365" s="46" t="s">
        <v>106</v>
      </c>
      <c r="E365" s="46" t="s">
        <v>1197</v>
      </c>
      <c r="F365" s="46" t="s">
        <v>1198</v>
      </c>
      <c r="G365" s="46" t="s">
        <v>148</v>
      </c>
      <c r="H365" s="46" t="s">
        <v>1190</v>
      </c>
      <c r="I365" s="46" t="s">
        <v>126</v>
      </c>
      <c r="J365" s="46" t="s">
        <v>1199</v>
      </c>
      <c r="K365" s="46" t="s">
        <v>1140</v>
      </c>
      <c r="L365" s="46" t="s">
        <v>971</v>
      </c>
      <c r="M365" s="47">
        <v>45863</v>
      </c>
      <c r="N365" s="47">
        <v>45863</v>
      </c>
      <c r="O365" s="43">
        <v>33</v>
      </c>
      <c r="P365" s="43">
        <v>17</v>
      </c>
      <c r="Q365" s="43">
        <v>16</v>
      </c>
      <c r="R365" s="43" t="s">
        <v>760</v>
      </c>
      <c r="S365" s="43" t="s">
        <v>760</v>
      </c>
      <c r="T365" s="43">
        <v>33</v>
      </c>
      <c r="U365" s="43" t="s">
        <v>760</v>
      </c>
      <c r="V365" s="43" t="s">
        <v>760</v>
      </c>
      <c r="W365" s="43" t="s">
        <v>760</v>
      </c>
      <c r="X365" s="43">
        <v>5</v>
      </c>
      <c r="Y365" s="43">
        <v>25</v>
      </c>
      <c r="Z365" s="43">
        <v>0</v>
      </c>
      <c r="AA365" s="43" t="s">
        <v>576</v>
      </c>
      <c r="AB365" s="43" t="s">
        <v>760</v>
      </c>
      <c r="AC365" s="43" t="s">
        <v>760</v>
      </c>
      <c r="AD365" s="43" t="s">
        <v>760</v>
      </c>
      <c r="AE365" s="43">
        <v>13</v>
      </c>
      <c r="AF365" s="43" t="s">
        <v>760</v>
      </c>
      <c r="AG365" s="43" t="s">
        <v>760</v>
      </c>
      <c r="AH365" s="43" t="s">
        <v>760</v>
      </c>
      <c r="AI365" s="43">
        <v>0</v>
      </c>
      <c r="AJ365" s="43">
        <v>0</v>
      </c>
      <c r="AK365" s="43">
        <v>0</v>
      </c>
      <c r="AL365" s="43">
        <v>0</v>
      </c>
      <c r="AM365" s="43">
        <v>0</v>
      </c>
      <c r="AN365" s="43">
        <v>2</v>
      </c>
      <c r="AO365" s="46" t="s">
        <v>1200</v>
      </c>
      <c r="AP365" s="49">
        <v>0</v>
      </c>
      <c r="AR365" s="43">
        <v>0</v>
      </c>
      <c r="AS365" s="46" t="s">
        <v>116</v>
      </c>
      <c r="AT365" s="46" t="s">
        <v>118</v>
      </c>
      <c r="AU365" s="46" t="s">
        <v>118</v>
      </c>
      <c r="AV365" s="46" t="s">
        <v>118</v>
      </c>
      <c r="AW365" s="46" t="s">
        <v>1145</v>
      </c>
    </row>
    <row r="366" spans="1:49" s="46" customFormat="1" ht="42.75">
      <c r="A366" s="46" t="s">
        <v>1136</v>
      </c>
      <c r="B366" s="46" t="s">
        <v>168</v>
      </c>
      <c r="C366" s="46" t="s">
        <v>123</v>
      </c>
      <c r="D366" s="46" t="s">
        <v>106</v>
      </c>
      <c r="E366" s="46" t="s">
        <v>1149</v>
      </c>
      <c r="F366" s="46" t="s">
        <v>1150</v>
      </c>
      <c r="G366" s="46" t="s">
        <v>148</v>
      </c>
      <c r="H366" s="46" t="s">
        <v>691</v>
      </c>
      <c r="I366" s="46" t="s">
        <v>126</v>
      </c>
      <c r="J366" s="46" t="s">
        <v>1201</v>
      </c>
      <c r="K366" s="46" t="s">
        <v>1140</v>
      </c>
      <c r="L366" s="46" t="s">
        <v>971</v>
      </c>
      <c r="M366" s="47">
        <v>45741</v>
      </c>
      <c r="N366" s="47">
        <v>45741</v>
      </c>
      <c r="O366" s="43">
        <v>11</v>
      </c>
      <c r="P366" s="43">
        <v>7</v>
      </c>
      <c r="Q366" s="43">
        <v>4</v>
      </c>
      <c r="R366" s="43" t="s">
        <v>760</v>
      </c>
      <c r="S366" s="43" t="s">
        <v>760</v>
      </c>
      <c r="T366" s="43">
        <v>11</v>
      </c>
      <c r="U366" s="43" t="s">
        <v>760</v>
      </c>
      <c r="V366" s="43" t="s">
        <v>760</v>
      </c>
      <c r="W366" s="43" t="s">
        <v>760</v>
      </c>
      <c r="X366" s="43">
        <v>0</v>
      </c>
      <c r="Y366" s="43">
        <v>0</v>
      </c>
      <c r="Z366" s="43">
        <v>0</v>
      </c>
      <c r="AA366" s="43" t="s">
        <v>1202</v>
      </c>
      <c r="AB366" s="43" t="s">
        <v>760</v>
      </c>
      <c r="AC366" s="43" t="s">
        <v>760</v>
      </c>
      <c r="AD366" s="43" t="s">
        <v>760</v>
      </c>
      <c r="AE366" s="43">
        <v>0</v>
      </c>
      <c r="AF366" s="43" t="s">
        <v>760</v>
      </c>
      <c r="AG366" s="43" t="s">
        <v>760</v>
      </c>
      <c r="AH366" s="43" t="s">
        <v>760</v>
      </c>
      <c r="AI366" s="43">
        <v>0</v>
      </c>
      <c r="AJ366" s="43">
        <v>0</v>
      </c>
      <c r="AK366" s="43">
        <v>0</v>
      </c>
      <c r="AL366" s="43">
        <v>0</v>
      </c>
      <c r="AM366" s="43">
        <v>0</v>
      </c>
      <c r="AN366" s="43">
        <v>0</v>
      </c>
      <c r="AO366" s="46" t="s">
        <v>1203</v>
      </c>
      <c r="AP366" s="49">
        <v>0</v>
      </c>
      <c r="AR366" s="43">
        <v>0</v>
      </c>
      <c r="AS366" s="46" t="s">
        <v>116</v>
      </c>
      <c r="AT366" s="46" t="s">
        <v>118</v>
      </c>
      <c r="AU366" s="46" t="s">
        <v>118</v>
      </c>
      <c r="AV366" s="46" t="s">
        <v>118</v>
      </c>
      <c r="AW366" s="46" t="s">
        <v>1145</v>
      </c>
    </row>
    <row r="367" spans="1:49" s="46" customFormat="1" ht="42.75">
      <c r="A367" s="46" t="s">
        <v>1136</v>
      </c>
      <c r="B367" s="46" t="s">
        <v>168</v>
      </c>
      <c r="C367" s="46" t="s">
        <v>123</v>
      </c>
      <c r="D367" s="46" t="s">
        <v>106</v>
      </c>
      <c r="E367" s="46" t="s">
        <v>1204</v>
      </c>
      <c r="F367" s="46" t="s">
        <v>1205</v>
      </c>
      <c r="G367" s="46" t="s">
        <v>162</v>
      </c>
      <c r="H367" s="46" t="s">
        <v>1206</v>
      </c>
      <c r="I367" s="46" t="s">
        <v>111</v>
      </c>
      <c r="J367" s="46" t="s">
        <v>1207</v>
      </c>
      <c r="K367" s="46" t="s">
        <v>1208</v>
      </c>
      <c r="L367" s="46" t="s">
        <v>356</v>
      </c>
      <c r="M367" s="47">
        <v>45728</v>
      </c>
      <c r="N367" s="47">
        <v>45728</v>
      </c>
      <c r="O367" s="43">
        <v>7</v>
      </c>
      <c r="P367" s="43">
        <v>2</v>
      </c>
      <c r="Q367" s="43">
        <v>5</v>
      </c>
      <c r="R367" s="43" t="s">
        <v>760</v>
      </c>
      <c r="S367" s="43" t="s">
        <v>760</v>
      </c>
      <c r="T367" s="43">
        <v>7</v>
      </c>
      <c r="U367" s="43" t="s">
        <v>760</v>
      </c>
      <c r="V367" s="43" t="s">
        <v>760</v>
      </c>
      <c r="W367" s="43" t="s">
        <v>760</v>
      </c>
      <c r="X367" s="43">
        <v>0</v>
      </c>
      <c r="Y367" s="18">
        <v>0</v>
      </c>
      <c r="Z367" s="18">
        <v>0</v>
      </c>
      <c r="AA367" s="43" t="s">
        <v>498</v>
      </c>
      <c r="AB367" s="18">
        <v>0</v>
      </c>
      <c r="AC367" s="18">
        <v>0</v>
      </c>
      <c r="AD367" s="18">
        <v>0</v>
      </c>
      <c r="AE367" s="18">
        <v>0</v>
      </c>
      <c r="AF367" s="18">
        <v>0</v>
      </c>
      <c r="AG367" s="18">
        <v>0</v>
      </c>
      <c r="AH367" s="18">
        <v>0</v>
      </c>
      <c r="AI367" s="43">
        <v>7</v>
      </c>
      <c r="AJ367" s="43">
        <v>0</v>
      </c>
      <c r="AK367" s="43">
        <v>0</v>
      </c>
      <c r="AL367" s="43">
        <v>0</v>
      </c>
      <c r="AM367" s="43">
        <v>0</v>
      </c>
      <c r="AN367" s="43">
        <v>0</v>
      </c>
      <c r="AO367" s="46" t="s">
        <v>1209</v>
      </c>
      <c r="AP367" s="49">
        <v>0</v>
      </c>
      <c r="AQ367" s="46" t="s">
        <v>327</v>
      </c>
      <c r="AR367" s="43"/>
      <c r="AS367" s="46" t="s">
        <v>1210</v>
      </c>
      <c r="AT367" s="46" t="s">
        <v>1211</v>
      </c>
      <c r="AU367" s="46" t="s">
        <v>1212</v>
      </c>
    </row>
    <row r="368" spans="1:49" s="46" customFormat="1" ht="28.5">
      <c r="A368" s="46" t="s">
        <v>1136</v>
      </c>
      <c r="B368" s="46" t="s">
        <v>476</v>
      </c>
      <c r="C368" s="46" t="s">
        <v>123</v>
      </c>
      <c r="D368" s="46" t="s">
        <v>106</v>
      </c>
      <c r="E368" s="46" t="s">
        <v>1213</v>
      </c>
      <c r="F368" s="46" t="s">
        <v>1214</v>
      </c>
      <c r="G368" s="46" t="s">
        <v>162</v>
      </c>
      <c r="H368" s="46" t="s">
        <v>1206</v>
      </c>
      <c r="I368" s="46" t="s">
        <v>111</v>
      </c>
      <c r="J368" s="46" t="s">
        <v>111</v>
      </c>
      <c r="K368" s="46" t="s">
        <v>1208</v>
      </c>
      <c r="L368" s="46" t="s">
        <v>1215</v>
      </c>
      <c r="M368" s="47">
        <v>45818</v>
      </c>
      <c r="N368" s="47">
        <v>45818</v>
      </c>
      <c r="O368" s="43">
        <v>4</v>
      </c>
      <c r="P368" s="43">
        <v>2</v>
      </c>
      <c r="Q368" s="43">
        <v>2</v>
      </c>
      <c r="R368" s="43" t="s">
        <v>760</v>
      </c>
      <c r="S368" s="43" t="s">
        <v>760</v>
      </c>
      <c r="T368" s="43">
        <v>4</v>
      </c>
      <c r="U368" s="43" t="s">
        <v>760</v>
      </c>
      <c r="V368" s="43" t="s">
        <v>760</v>
      </c>
      <c r="W368" s="43" t="s">
        <v>760</v>
      </c>
      <c r="X368" s="43">
        <v>0</v>
      </c>
      <c r="Y368" s="18">
        <v>0</v>
      </c>
      <c r="Z368" s="18">
        <v>0</v>
      </c>
      <c r="AA368" s="43" t="s">
        <v>469</v>
      </c>
      <c r="AB368" s="18">
        <v>0</v>
      </c>
      <c r="AC368" s="18">
        <v>0</v>
      </c>
      <c r="AD368" s="18">
        <v>0</v>
      </c>
      <c r="AE368" s="18">
        <v>0</v>
      </c>
      <c r="AF368" s="18">
        <v>0</v>
      </c>
      <c r="AG368" s="18">
        <v>0</v>
      </c>
      <c r="AH368" s="18">
        <v>0</v>
      </c>
      <c r="AI368" s="43">
        <v>4</v>
      </c>
      <c r="AJ368" s="43">
        <v>0</v>
      </c>
      <c r="AK368" s="43">
        <v>0</v>
      </c>
      <c r="AL368" s="43">
        <v>0</v>
      </c>
      <c r="AM368" s="43">
        <v>0</v>
      </c>
      <c r="AN368" s="43">
        <v>0</v>
      </c>
      <c r="AO368" s="46" t="s">
        <v>1216</v>
      </c>
      <c r="AP368" s="49">
        <v>0</v>
      </c>
      <c r="AQ368" s="46" t="s">
        <v>327</v>
      </c>
      <c r="AR368" s="43"/>
      <c r="AS368" s="46" t="s">
        <v>1210</v>
      </c>
      <c r="AT368" s="46" t="s">
        <v>1217</v>
      </c>
    </row>
    <row r="369" spans="1:49" s="46" customFormat="1" ht="28.5">
      <c r="A369" s="46" t="s">
        <v>1136</v>
      </c>
      <c r="B369" s="46" t="s">
        <v>168</v>
      </c>
      <c r="C369" s="46" t="s">
        <v>123</v>
      </c>
      <c r="D369" s="46" t="s">
        <v>106</v>
      </c>
      <c r="E369" s="46" t="s">
        <v>1218</v>
      </c>
      <c r="F369" s="46" t="s">
        <v>1219</v>
      </c>
      <c r="G369" s="46" t="s">
        <v>148</v>
      </c>
      <c r="H369" s="46" t="s">
        <v>1220</v>
      </c>
      <c r="I369" s="46" t="s">
        <v>587</v>
      </c>
      <c r="J369" s="46" t="s">
        <v>1221</v>
      </c>
      <c r="K369" s="46" t="s">
        <v>1222</v>
      </c>
      <c r="L369" s="46" t="s">
        <v>971</v>
      </c>
      <c r="M369" s="47">
        <v>45711</v>
      </c>
      <c r="N369" s="47">
        <v>45738</v>
      </c>
      <c r="O369" s="43">
        <v>120</v>
      </c>
      <c r="P369" s="43">
        <v>80</v>
      </c>
      <c r="Q369" s="43">
        <v>40</v>
      </c>
      <c r="R369" s="43" t="s">
        <v>760</v>
      </c>
      <c r="S369" s="43" t="s">
        <v>760</v>
      </c>
      <c r="T369" s="43">
        <v>120</v>
      </c>
      <c r="U369" s="43" t="s">
        <v>760</v>
      </c>
      <c r="V369" s="43" t="s">
        <v>760</v>
      </c>
      <c r="W369" s="43" t="s">
        <v>760</v>
      </c>
      <c r="X369" s="43">
        <v>8</v>
      </c>
      <c r="Y369" s="43">
        <v>112</v>
      </c>
      <c r="Z369" s="18">
        <v>0</v>
      </c>
      <c r="AA369" s="18">
        <v>0</v>
      </c>
      <c r="AB369" s="43" t="s">
        <v>469</v>
      </c>
      <c r="AC369" s="18">
        <v>0</v>
      </c>
      <c r="AD369" s="18">
        <v>0</v>
      </c>
      <c r="AE369" s="18">
        <v>0</v>
      </c>
      <c r="AF369" s="18">
        <v>0</v>
      </c>
      <c r="AG369" s="18">
        <v>0</v>
      </c>
      <c r="AH369" s="18">
        <v>0</v>
      </c>
      <c r="AI369" s="43">
        <v>116</v>
      </c>
      <c r="AJ369" s="18">
        <v>0</v>
      </c>
      <c r="AK369" s="18">
        <v>0</v>
      </c>
      <c r="AL369" s="18">
        <v>0</v>
      </c>
      <c r="AM369" s="18">
        <v>0</v>
      </c>
      <c r="AN369" s="18">
        <v>0</v>
      </c>
      <c r="AO369" s="46" t="s">
        <v>1223</v>
      </c>
      <c r="AP369" s="49">
        <v>0</v>
      </c>
      <c r="AR369" s="43"/>
      <c r="AS369" s="46" t="s">
        <v>1224</v>
      </c>
    </row>
    <row r="370" spans="1:49" s="46" customFormat="1" ht="42.75">
      <c r="A370" s="46" t="s">
        <v>1136</v>
      </c>
      <c r="B370" s="46" t="s">
        <v>379</v>
      </c>
      <c r="C370" s="46" t="s">
        <v>123</v>
      </c>
      <c r="D370" s="46" t="s">
        <v>106</v>
      </c>
      <c r="E370" s="46" t="s">
        <v>1225</v>
      </c>
      <c r="F370" s="46" t="s">
        <v>1226</v>
      </c>
      <c r="G370" s="46" t="s">
        <v>148</v>
      </c>
      <c r="H370" s="46" t="s">
        <v>1220</v>
      </c>
      <c r="I370" s="46" t="s">
        <v>111</v>
      </c>
      <c r="J370" s="46" t="s">
        <v>1221</v>
      </c>
      <c r="K370" s="46" t="s">
        <v>1227</v>
      </c>
      <c r="L370" s="46" t="s">
        <v>114</v>
      </c>
      <c r="M370" s="47">
        <v>45856</v>
      </c>
      <c r="N370" s="47">
        <v>45856</v>
      </c>
      <c r="O370" s="43">
        <v>15</v>
      </c>
      <c r="P370" s="43">
        <v>5</v>
      </c>
      <c r="Q370" s="43">
        <v>10</v>
      </c>
      <c r="R370" s="43" t="s">
        <v>760</v>
      </c>
      <c r="S370" s="43" t="s">
        <v>760</v>
      </c>
      <c r="T370" s="43">
        <v>15</v>
      </c>
      <c r="U370" s="43" t="s">
        <v>760</v>
      </c>
      <c r="V370" s="43" t="s">
        <v>760</v>
      </c>
      <c r="W370" s="43" t="s">
        <v>760</v>
      </c>
      <c r="X370" s="43">
        <v>0</v>
      </c>
      <c r="Y370" s="43">
        <v>5</v>
      </c>
      <c r="Z370" s="43">
        <v>10</v>
      </c>
      <c r="AA370" s="18">
        <v>0</v>
      </c>
      <c r="AB370" s="43" t="s">
        <v>382</v>
      </c>
      <c r="AC370" s="43" t="s">
        <v>175</v>
      </c>
      <c r="AD370" s="18">
        <v>0</v>
      </c>
      <c r="AE370" s="43">
        <v>2</v>
      </c>
      <c r="AF370" s="18">
        <v>0</v>
      </c>
      <c r="AG370" s="18">
        <v>0</v>
      </c>
      <c r="AH370" s="18">
        <v>0</v>
      </c>
      <c r="AI370" s="43">
        <v>10</v>
      </c>
      <c r="AJ370" s="18">
        <v>0</v>
      </c>
      <c r="AK370" s="18">
        <v>0</v>
      </c>
      <c r="AL370" s="18">
        <v>0</v>
      </c>
      <c r="AM370" s="18">
        <v>0</v>
      </c>
      <c r="AN370" s="43">
        <v>2</v>
      </c>
      <c r="AO370" s="46" t="s">
        <v>1228</v>
      </c>
      <c r="AP370" s="49">
        <v>0</v>
      </c>
      <c r="AQ370" s="46" t="s">
        <v>327</v>
      </c>
      <c r="AR370" s="43"/>
      <c r="AS370" s="46" t="s">
        <v>1210</v>
      </c>
      <c r="AT370" s="46" t="s">
        <v>386</v>
      </c>
      <c r="AU370" s="46" t="s">
        <v>386</v>
      </c>
    </row>
    <row r="371" spans="1:49" s="46" customFormat="1" ht="71.25">
      <c r="A371" s="46" t="s">
        <v>1136</v>
      </c>
      <c r="B371" s="46" t="s">
        <v>379</v>
      </c>
      <c r="C371" s="46" t="s">
        <v>123</v>
      </c>
      <c r="D371" s="46" t="s">
        <v>106</v>
      </c>
      <c r="E371" s="46" t="s">
        <v>1229</v>
      </c>
      <c r="F371" s="46" t="s">
        <v>1230</v>
      </c>
      <c r="G371" s="46" t="s">
        <v>148</v>
      </c>
      <c r="H371" s="46" t="s">
        <v>1231</v>
      </c>
      <c r="I371" s="46" t="s">
        <v>126</v>
      </c>
      <c r="J371" s="46" t="s">
        <v>1221</v>
      </c>
      <c r="K371" s="46" t="s">
        <v>1227</v>
      </c>
      <c r="L371" s="46" t="s">
        <v>114</v>
      </c>
      <c r="M371" s="47">
        <v>45862</v>
      </c>
      <c r="N371" s="47">
        <v>45863</v>
      </c>
      <c r="O371" s="43">
        <v>11</v>
      </c>
      <c r="P371" s="43">
        <v>4</v>
      </c>
      <c r="Q371" s="43">
        <v>7</v>
      </c>
      <c r="R371" s="43" t="s">
        <v>760</v>
      </c>
      <c r="S371" s="43" t="s">
        <v>760</v>
      </c>
      <c r="T371" s="43">
        <v>11</v>
      </c>
      <c r="U371" s="43" t="s">
        <v>760</v>
      </c>
      <c r="V371" s="43" t="s">
        <v>760</v>
      </c>
      <c r="W371" s="43" t="s">
        <v>760</v>
      </c>
      <c r="X371" s="43">
        <v>0</v>
      </c>
      <c r="Y371" s="43">
        <v>1</v>
      </c>
      <c r="Z371" s="43">
        <v>9</v>
      </c>
      <c r="AA371" s="43" t="s">
        <v>175</v>
      </c>
      <c r="AB371" s="18">
        <v>0</v>
      </c>
      <c r="AC371" s="43" t="s">
        <v>175</v>
      </c>
      <c r="AD371" s="18">
        <v>0</v>
      </c>
      <c r="AE371" s="43">
        <v>1</v>
      </c>
      <c r="AF371" s="18">
        <v>0</v>
      </c>
      <c r="AG371" s="18">
        <v>0</v>
      </c>
      <c r="AH371" s="18">
        <v>0</v>
      </c>
      <c r="AI371" s="43">
        <v>9</v>
      </c>
      <c r="AJ371" s="18">
        <v>0</v>
      </c>
      <c r="AK371" s="18">
        <v>0</v>
      </c>
      <c r="AL371" s="18">
        <v>0</v>
      </c>
      <c r="AM371" s="18">
        <v>0</v>
      </c>
      <c r="AN371" s="18">
        <v>0</v>
      </c>
      <c r="AO371" s="46" t="s">
        <v>613</v>
      </c>
      <c r="AP371" s="49">
        <v>0</v>
      </c>
      <c r="AQ371" s="46" t="s">
        <v>1232</v>
      </c>
      <c r="AR371" s="43"/>
      <c r="AS371" s="46" t="s">
        <v>154</v>
      </c>
      <c r="AT371" s="46" t="s">
        <v>386</v>
      </c>
      <c r="AU371" s="46" t="s">
        <v>386</v>
      </c>
    </row>
    <row r="372" spans="1:49" s="46" customFormat="1" ht="71.25">
      <c r="A372" s="46" t="s">
        <v>1136</v>
      </c>
      <c r="B372" s="46" t="s">
        <v>476</v>
      </c>
      <c r="C372" s="46" t="s">
        <v>123</v>
      </c>
      <c r="D372" s="46" t="s">
        <v>106</v>
      </c>
      <c r="E372" s="46" t="s">
        <v>1233</v>
      </c>
      <c r="F372" s="46" t="s">
        <v>1234</v>
      </c>
      <c r="G372" s="46" t="s">
        <v>148</v>
      </c>
      <c r="H372" s="46" t="s">
        <v>606</v>
      </c>
      <c r="I372" s="46" t="s">
        <v>111</v>
      </c>
      <c r="J372" s="46" t="s">
        <v>1221</v>
      </c>
      <c r="K372" s="46" t="s">
        <v>1235</v>
      </c>
      <c r="L372" s="46" t="s">
        <v>114</v>
      </c>
      <c r="M372" s="47">
        <v>45868</v>
      </c>
      <c r="N372" s="47">
        <v>45868</v>
      </c>
      <c r="O372" s="43">
        <v>6</v>
      </c>
      <c r="P372" s="43">
        <v>3</v>
      </c>
      <c r="Q372" s="43">
        <v>3</v>
      </c>
      <c r="R372" s="43" t="s">
        <v>760</v>
      </c>
      <c r="S372" s="43" t="s">
        <v>760</v>
      </c>
      <c r="T372" s="43">
        <v>6</v>
      </c>
      <c r="U372" s="43" t="s">
        <v>760</v>
      </c>
      <c r="V372" s="43" t="s">
        <v>760</v>
      </c>
      <c r="W372" s="43" t="s">
        <v>760</v>
      </c>
      <c r="X372" s="43">
        <v>0</v>
      </c>
      <c r="Y372" s="18">
        <v>0</v>
      </c>
      <c r="Z372" s="43">
        <v>6</v>
      </c>
      <c r="AA372" s="18">
        <v>0</v>
      </c>
      <c r="AB372" s="18">
        <v>0</v>
      </c>
      <c r="AC372" s="18">
        <v>0</v>
      </c>
      <c r="AD372" s="18">
        <v>0</v>
      </c>
      <c r="AE372" s="18">
        <v>0</v>
      </c>
      <c r="AF372" s="18">
        <v>0</v>
      </c>
      <c r="AG372" s="18">
        <v>0</v>
      </c>
      <c r="AH372" s="18">
        <v>0</v>
      </c>
      <c r="AI372" s="43">
        <v>6</v>
      </c>
      <c r="AJ372" s="18">
        <v>0</v>
      </c>
      <c r="AK372" s="18">
        <v>0</v>
      </c>
      <c r="AL372" s="18">
        <v>0</v>
      </c>
      <c r="AM372" s="18">
        <v>0</v>
      </c>
      <c r="AN372" s="18">
        <v>0</v>
      </c>
      <c r="AO372" s="46" t="s">
        <v>1236</v>
      </c>
      <c r="AP372" s="49">
        <v>0</v>
      </c>
      <c r="AQ372" s="46" t="s">
        <v>1232</v>
      </c>
      <c r="AR372" s="43"/>
      <c r="AS372" s="46" t="s">
        <v>1210</v>
      </c>
      <c r="AT372" s="46" t="s">
        <v>1237</v>
      </c>
      <c r="AV372" s="46" t="s">
        <v>386</v>
      </c>
    </row>
    <row r="373" spans="1:49" s="46" customFormat="1" ht="142.5">
      <c r="A373" s="46" t="s">
        <v>1136</v>
      </c>
      <c r="B373" s="46" t="s">
        <v>476</v>
      </c>
      <c r="C373" s="46" t="s">
        <v>123</v>
      </c>
      <c r="D373" s="46" t="s">
        <v>106</v>
      </c>
      <c r="E373" s="46" t="s">
        <v>1238</v>
      </c>
      <c r="F373" s="46" t="s">
        <v>1234</v>
      </c>
      <c r="G373" s="46" t="s">
        <v>148</v>
      </c>
      <c r="H373" s="46" t="s">
        <v>606</v>
      </c>
      <c r="I373" s="46" t="s">
        <v>111</v>
      </c>
      <c r="J373" s="46" t="s">
        <v>1221</v>
      </c>
      <c r="K373" s="46" t="s">
        <v>1235</v>
      </c>
      <c r="L373" s="46" t="s">
        <v>114</v>
      </c>
      <c r="M373" s="47">
        <v>45869</v>
      </c>
      <c r="N373" s="47">
        <v>45869</v>
      </c>
      <c r="O373" s="43">
        <v>13</v>
      </c>
      <c r="P373" s="43">
        <v>7</v>
      </c>
      <c r="Q373" s="43">
        <v>6</v>
      </c>
      <c r="R373" s="43" t="s">
        <v>760</v>
      </c>
      <c r="S373" s="43" t="s">
        <v>760</v>
      </c>
      <c r="T373" s="43">
        <v>13</v>
      </c>
      <c r="U373" s="43" t="s">
        <v>760</v>
      </c>
      <c r="V373" s="43" t="s">
        <v>760</v>
      </c>
      <c r="W373" s="43" t="s">
        <v>760</v>
      </c>
      <c r="X373" s="43">
        <v>0</v>
      </c>
      <c r="Y373" s="18">
        <v>0</v>
      </c>
      <c r="Z373" s="43">
        <v>13</v>
      </c>
      <c r="AA373" s="18">
        <v>0</v>
      </c>
      <c r="AB373" s="18">
        <v>0</v>
      </c>
      <c r="AC373" s="18">
        <v>0</v>
      </c>
      <c r="AD373" s="18">
        <v>0</v>
      </c>
      <c r="AE373" s="18">
        <v>0</v>
      </c>
      <c r="AF373" s="18">
        <v>0</v>
      </c>
      <c r="AG373" s="18">
        <v>0</v>
      </c>
      <c r="AH373" s="18">
        <v>0</v>
      </c>
      <c r="AI373" s="43">
        <v>13</v>
      </c>
      <c r="AJ373" s="18">
        <v>0</v>
      </c>
      <c r="AK373" s="18">
        <v>0</v>
      </c>
      <c r="AL373" s="18">
        <v>0</v>
      </c>
      <c r="AM373" s="18">
        <v>0</v>
      </c>
      <c r="AN373" s="18">
        <v>0</v>
      </c>
      <c r="AO373" s="46" t="s">
        <v>1239</v>
      </c>
      <c r="AP373" s="49">
        <v>0</v>
      </c>
      <c r="AQ373" s="46" t="s">
        <v>1232</v>
      </c>
      <c r="AR373" s="43"/>
      <c r="AS373" s="46" t="s">
        <v>1210</v>
      </c>
      <c r="AT373" s="46" t="s">
        <v>1237</v>
      </c>
      <c r="AV373" s="46" t="s">
        <v>386</v>
      </c>
    </row>
    <row r="374" spans="1:49" s="46" customFormat="1" ht="42.75">
      <c r="A374" s="46" t="s">
        <v>1136</v>
      </c>
      <c r="B374" s="46" t="s">
        <v>476</v>
      </c>
      <c r="C374" s="46" t="s">
        <v>123</v>
      </c>
      <c r="D374" s="46" t="s">
        <v>106</v>
      </c>
      <c r="E374" s="46" t="s">
        <v>1240</v>
      </c>
      <c r="F374" s="46" t="s">
        <v>1234</v>
      </c>
      <c r="G374" s="46" t="s">
        <v>148</v>
      </c>
      <c r="H374" s="46" t="s">
        <v>606</v>
      </c>
      <c r="I374" s="46" t="s">
        <v>111</v>
      </c>
      <c r="J374" s="46" t="s">
        <v>1221</v>
      </c>
      <c r="K374" s="46" t="s">
        <v>1235</v>
      </c>
      <c r="L374" s="46" t="s">
        <v>114</v>
      </c>
      <c r="M374" s="47">
        <v>45877</v>
      </c>
      <c r="N374" s="47">
        <v>45877</v>
      </c>
      <c r="O374" s="43">
        <v>0</v>
      </c>
      <c r="P374" s="43">
        <v>0</v>
      </c>
      <c r="Q374" s="43">
        <v>0</v>
      </c>
      <c r="R374" s="43">
        <v>0</v>
      </c>
      <c r="S374" s="43">
        <v>0</v>
      </c>
      <c r="T374" s="43">
        <v>0</v>
      </c>
      <c r="U374" s="43" t="s">
        <v>760</v>
      </c>
      <c r="V374" s="43" t="s">
        <v>760</v>
      </c>
      <c r="W374" s="43" t="s">
        <v>760</v>
      </c>
      <c r="X374" s="43">
        <v>0</v>
      </c>
      <c r="Y374" s="43">
        <v>0</v>
      </c>
      <c r="Z374" s="43">
        <v>0</v>
      </c>
      <c r="AA374" s="43">
        <v>0</v>
      </c>
      <c r="AB374" s="43">
        <v>0</v>
      </c>
      <c r="AC374" s="43">
        <v>0</v>
      </c>
      <c r="AD374" s="43">
        <v>0</v>
      </c>
      <c r="AE374" s="43">
        <v>0</v>
      </c>
      <c r="AF374" s="43">
        <v>0</v>
      </c>
      <c r="AG374" s="43">
        <v>0</v>
      </c>
      <c r="AH374" s="43">
        <v>0</v>
      </c>
      <c r="AI374" s="43">
        <v>0</v>
      </c>
      <c r="AJ374" s="43">
        <v>0</v>
      </c>
      <c r="AK374" s="43">
        <v>0</v>
      </c>
      <c r="AL374" s="43">
        <v>0</v>
      </c>
      <c r="AM374" s="43">
        <v>0</v>
      </c>
      <c r="AN374" s="43">
        <v>0</v>
      </c>
      <c r="AO374" s="46" t="s">
        <v>386</v>
      </c>
      <c r="AP374" s="49">
        <v>0</v>
      </c>
      <c r="AQ374" s="46" t="s">
        <v>327</v>
      </c>
      <c r="AR374" s="43"/>
      <c r="AS374" s="46" t="s">
        <v>386</v>
      </c>
      <c r="AT374" s="46" t="s">
        <v>386</v>
      </c>
      <c r="AU374" s="46" t="s">
        <v>386</v>
      </c>
      <c r="AV374" s="46" t="s">
        <v>1241</v>
      </c>
      <c r="AW374" s="46" t="s">
        <v>1242</v>
      </c>
    </row>
    <row r="375" spans="1:49" s="46" customFormat="1" ht="71.25">
      <c r="A375" s="46" t="s">
        <v>1136</v>
      </c>
      <c r="B375" s="46" t="s">
        <v>476</v>
      </c>
      <c r="C375" s="46" t="s">
        <v>123</v>
      </c>
      <c r="D375" s="46" t="s">
        <v>106</v>
      </c>
      <c r="E375" s="46" t="s">
        <v>1243</v>
      </c>
      <c r="F375" s="46" t="s">
        <v>1234</v>
      </c>
      <c r="G375" s="46" t="s">
        <v>148</v>
      </c>
      <c r="H375" s="46" t="s">
        <v>606</v>
      </c>
      <c r="I375" s="46" t="s">
        <v>111</v>
      </c>
      <c r="J375" s="46" t="s">
        <v>1221</v>
      </c>
      <c r="K375" s="46" t="s">
        <v>1235</v>
      </c>
      <c r="L375" s="46" t="s">
        <v>114</v>
      </c>
      <c r="M375" s="47">
        <v>45880</v>
      </c>
      <c r="N375" s="47">
        <v>45880</v>
      </c>
      <c r="O375" s="43">
        <v>6</v>
      </c>
      <c r="P375" s="43">
        <v>2</v>
      </c>
      <c r="Q375" s="43">
        <v>4</v>
      </c>
      <c r="R375" s="43">
        <v>0</v>
      </c>
      <c r="S375" s="43">
        <v>0</v>
      </c>
      <c r="T375" s="43">
        <v>6</v>
      </c>
      <c r="U375" s="43" t="s">
        <v>760</v>
      </c>
      <c r="V375" s="43" t="s">
        <v>760</v>
      </c>
      <c r="W375" s="43" t="s">
        <v>760</v>
      </c>
      <c r="X375" s="43">
        <v>0</v>
      </c>
      <c r="Y375" s="43">
        <v>6</v>
      </c>
      <c r="Z375" s="18">
        <v>0</v>
      </c>
      <c r="AA375" s="18">
        <v>0</v>
      </c>
      <c r="AB375" s="18">
        <v>0</v>
      </c>
      <c r="AC375" s="18">
        <v>0</v>
      </c>
      <c r="AD375" s="18">
        <v>0</v>
      </c>
      <c r="AE375" s="18">
        <v>0</v>
      </c>
      <c r="AF375" s="18">
        <v>0</v>
      </c>
      <c r="AG375" s="18">
        <v>0</v>
      </c>
      <c r="AH375" s="18">
        <v>0</v>
      </c>
      <c r="AI375" s="43">
        <v>6</v>
      </c>
      <c r="AJ375" s="18">
        <v>0</v>
      </c>
      <c r="AK375" s="18">
        <v>0</v>
      </c>
      <c r="AL375" s="18">
        <v>0</v>
      </c>
      <c r="AM375" s="18">
        <v>0</v>
      </c>
      <c r="AN375" s="18">
        <v>0</v>
      </c>
      <c r="AO375" s="46" t="s">
        <v>1244</v>
      </c>
      <c r="AP375" s="49">
        <v>0</v>
      </c>
      <c r="AQ375" s="46" t="s">
        <v>1232</v>
      </c>
      <c r="AR375" s="43"/>
      <c r="AS375" s="46" t="s">
        <v>1210</v>
      </c>
      <c r="AT375" s="46" t="s">
        <v>1237</v>
      </c>
      <c r="AV375" s="46" t="s">
        <v>386</v>
      </c>
    </row>
    <row r="376" spans="1:49" s="46" customFormat="1" ht="114">
      <c r="A376" s="46" t="s">
        <v>1136</v>
      </c>
      <c r="B376" s="46" t="s">
        <v>476</v>
      </c>
      <c r="C376" s="46" t="s">
        <v>123</v>
      </c>
      <c r="D376" s="46" t="s">
        <v>106</v>
      </c>
      <c r="E376" s="46" t="s">
        <v>1245</v>
      </c>
      <c r="F376" s="46" t="s">
        <v>1234</v>
      </c>
      <c r="G376" s="46" t="s">
        <v>148</v>
      </c>
      <c r="H376" s="46" t="s">
        <v>606</v>
      </c>
      <c r="I376" s="46" t="s">
        <v>111</v>
      </c>
      <c r="J376" s="46" t="s">
        <v>1221</v>
      </c>
      <c r="K376" s="46" t="s">
        <v>1235</v>
      </c>
      <c r="L376" s="46" t="s">
        <v>114</v>
      </c>
      <c r="M376" s="47">
        <v>45883</v>
      </c>
      <c r="N376" s="47">
        <v>45883</v>
      </c>
      <c r="O376" s="43">
        <v>8</v>
      </c>
      <c r="P376" s="43">
        <v>1</v>
      </c>
      <c r="Q376" s="43">
        <v>7</v>
      </c>
      <c r="R376" s="43">
        <v>0</v>
      </c>
      <c r="S376" s="43">
        <v>0</v>
      </c>
      <c r="T376" s="43">
        <v>8</v>
      </c>
      <c r="U376" s="43" t="s">
        <v>760</v>
      </c>
      <c r="V376" s="43" t="s">
        <v>760</v>
      </c>
      <c r="W376" s="43" t="s">
        <v>760</v>
      </c>
      <c r="X376" s="43">
        <v>0</v>
      </c>
      <c r="Y376" s="43">
        <v>8</v>
      </c>
      <c r="Z376" s="18">
        <v>0</v>
      </c>
      <c r="AA376" s="18">
        <v>0</v>
      </c>
      <c r="AB376" s="18">
        <v>0</v>
      </c>
      <c r="AC376" s="18">
        <v>0</v>
      </c>
      <c r="AD376" s="18">
        <v>0</v>
      </c>
      <c r="AE376" s="18">
        <v>0</v>
      </c>
      <c r="AF376" s="18">
        <v>0</v>
      </c>
      <c r="AG376" s="18">
        <v>0</v>
      </c>
      <c r="AH376" s="18">
        <v>0</v>
      </c>
      <c r="AI376" s="43">
        <v>8</v>
      </c>
      <c r="AJ376" s="18">
        <v>0</v>
      </c>
      <c r="AK376" s="18">
        <v>0</v>
      </c>
      <c r="AL376" s="18">
        <v>0</v>
      </c>
      <c r="AM376" s="18">
        <v>0</v>
      </c>
      <c r="AN376" s="18">
        <v>0</v>
      </c>
      <c r="AO376" s="46" t="s">
        <v>1246</v>
      </c>
      <c r="AP376" s="49">
        <v>0</v>
      </c>
      <c r="AQ376" s="46" t="s">
        <v>1232</v>
      </c>
      <c r="AR376" s="43"/>
      <c r="AS376" s="46" t="s">
        <v>1210</v>
      </c>
      <c r="AT376" s="46" t="s">
        <v>1237</v>
      </c>
      <c r="AV376" s="46" t="s">
        <v>386</v>
      </c>
    </row>
    <row r="377" spans="1:49" s="46" customFormat="1" ht="114">
      <c r="A377" s="46" t="s">
        <v>1136</v>
      </c>
      <c r="B377" s="46" t="s">
        <v>476</v>
      </c>
      <c r="C377" s="46" t="s">
        <v>123</v>
      </c>
      <c r="D377" s="46" t="s">
        <v>106</v>
      </c>
      <c r="E377" s="46" t="s">
        <v>1238</v>
      </c>
      <c r="F377" s="46" t="s">
        <v>1234</v>
      </c>
      <c r="G377" s="46" t="s">
        <v>148</v>
      </c>
      <c r="H377" s="46" t="s">
        <v>606</v>
      </c>
      <c r="I377" s="46" t="s">
        <v>111</v>
      </c>
      <c r="J377" s="46" t="s">
        <v>1221</v>
      </c>
      <c r="K377" s="46" t="s">
        <v>1235</v>
      </c>
      <c r="L377" s="46" t="s">
        <v>114</v>
      </c>
      <c r="M377" s="47">
        <v>45889</v>
      </c>
      <c r="N377" s="47">
        <v>45889</v>
      </c>
      <c r="O377" s="43">
        <v>16</v>
      </c>
      <c r="P377" s="43">
        <v>6</v>
      </c>
      <c r="Q377" s="43">
        <v>10</v>
      </c>
      <c r="R377" s="43">
        <v>0</v>
      </c>
      <c r="S377" s="43">
        <v>0</v>
      </c>
      <c r="T377" s="43">
        <v>16</v>
      </c>
      <c r="U377" s="43" t="s">
        <v>760</v>
      </c>
      <c r="V377" s="43" t="s">
        <v>760</v>
      </c>
      <c r="W377" s="43" t="s">
        <v>760</v>
      </c>
      <c r="X377" s="43">
        <v>0</v>
      </c>
      <c r="Y377" s="43">
        <v>16</v>
      </c>
      <c r="Z377" s="18">
        <v>0</v>
      </c>
      <c r="AA377" s="18">
        <v>0</v>
      </c>
      <c r="AB377" s="18">
        <v>0</v>
      </c>
      <c r="AC377" s="18">
        <v>0</v>
      </c>
      <c r="AD377" s="18">
        <v>0</v>
      </c>
      <c r="AE377" s="18">
        <v>0</v>
      </c>
      <c r="AF377" s="18">
        <v>0</v>
      </c>
      <c r="AG377" s="18">
        <v>0</v>
      </c>
      <c r="AH377" s="18">
        <v>0</v>
      </c>
      <c r="AI377" s="43">
        <v>16</v>
      </c>
      <c r="AJ377" s="18">
        <v>0</v>
      </c>
      <c r="AK377" s="18">
        <v>0</v>
      </c>
      <c r="AL377" s="18">
        <v>0</v>
      </c>
      <c r="AM377" s="18">
        <v>0</v>
      </c>
      <c r="AN377" s="18">
        <v>0</v>
      </c>
      <c r="AO377" s="46" t="s">
        <v>1247</v>
      </c>
      <c r="AP377" s="49">
        <v>0</v>
      </c>
      <c r="AQ377" s="46" t="s">
        <v>1232</v>
      </c>
      <c r="AR377" s="43"/>
      <c r="AS377" s="46" t="s">
        <v>1210</v>
      </c>
      <c r="AT377" s="46" t="s">
        <v>1237</v>
      </c>
      <c r="AV377" s="46" t="s">
        <v>386</v>
      </c>
    </row>
    <row r="378" spans="1:49" s="46" customFormat="1" ht="99.75">
      <c r="A378" s="46" t="s">
        <v>1136</v>
      </c>
      <c r="B378" s="46" t="s">
        <v>379</v>
      </c>
      <c r="C378" s="46" t="s">
        <v>123</v>
      </c>
      <c r="D378" s="46" t="s">
        <v>106</v>
      </c>
      <c r="E378" s="46" t="s">
        <v>1248</v>
      </c>
      <c r="F378" s="46" t="s">
        <v>1249</v>
      </c>
      <c r="G378" s="46" t="s">
        <v>162</v>
      </c>
      <c r="H378" s="46" t="s">
        <v>1250</v>
      </c>
      <c r="I378" s="46" t="s">
        <v>126</v>
      </c>
      <c r="J378" s="46" t="s">
        <v>1221</v>
      </c>
      <c r="K378" s="46" t="s">
        <v>1208</v>
      </c>
      <c r="L378" s="46" t="s">
        <v>971</v>
      </c>
      <c r="M378" s="47">
        <v>45912</v>
      </c>
      <c r="N378" s="47">
        <v>45912</v>
      </c>
      <c r="O378" s="43">
        <v>9</v>
      </c>
      <c r="P378" s="43">
        <v>4</v>
      </c>
      <c r="Q378" s="43">
        <v>5</v>
      </c>
      <c r="R378" s="43">
        <v>0</v>
      </c>
      <c r="S378" s="43">
        <v>0</v>
      </c>
      <c r="T378" s="43">
        <v>9</v>
      </c>
      <c r="U378" s="43" t="s">
        <v>760</v>
      </c>
      <c r="V378" s="43" t="s">
        <v>760</v>
      </c>
      <c r="W378" s="43" t="s">
        <v>760</v>
      </c>
      <c r="X378" s="43">
        <v>0</v>
      </c>
      <c r="Y378" s="43">
        <v>7</v>
      </c>
      <c r="Z378" s="43">
        <v>2</v>
      </c>
      <c r="AA378" s="18">
        <v>0</v>
      </c>
      <c r="AB378" s="18">
        <v>0</v>
      </c>
      <c r="AC378" s="18">
        <v>0</v>
      </c>
      <c r="AD378" s="18">
        <v>0</v>
      </c>
      <c r="AE378" s="18">
        <v>0</v>
      </c>
      <c r="AF378" s="18">
        <v>0</v>
      </c>
      <c r="AG378" s="18">
        <v>0</v>
      </c>
      <c r="AH378" s="43" t="s">
        <v>382</v>
      </c>
      <c r="AI378" s="43">
        <v>7</v>
      </c>
      <c r="AJ378" s="18">
        <v>0</v>
      </c>
      <c r="AK378" s="18">
        <v>0</v>
      </c>
      <c r="AL378" s="18">
        <v>0</v>
      </c>
      <c r="AM378" s="18">
        <v>0</v>
      </c>
      <c r="AN378" s="18">
        <v>0</v>
      </c>
      <c r="AO378" s="46" t="s">
        <v>1251</v>
      </c>
      <c r="AP378" s="49">
        <v>0</v>
      </c>
      <c r="AQ378" s="46" t="s">
        <v>1252</v>
      </c>
      <c r="AR378" s="43"/>
      <c r="AS378" s="46" t="s">
        <v>1210</v>
      </c>
      <c r="AT378" s="46" t="s">
        <v>1253</v>
      </c>
      <c r="AU378" s="46" t="s">
        <v>386</v>
      </c>
    </row>
    <row r="379" spans="1:49" s="46" customFormat="1" ht="99.75">
      <c r="A379" s="46" t="s">
        <v>1136</v>
      </c>
      <c r="B379" s="46" t="s">
        <v>912</v>
      </c>
      <c r="C379" s="46" t="s">
        <v>123</v>
      </c>
      <c r="D379" s="46" t="s">
        <v>106</v>
      </c>
      <c r="E379" s="46" t="s">
        <v>1254</v>
      </c>
      <c r="F379" s="46" t="s">
        <v>1255</v>
      </c>
      <c r="G379" s="46" t="s">
        <v>171</v>
      </c>
      <c r="H379" s="46" t="s">
        <v>1256</v>
      </c>
      <c r="I379" s="46" t="s">
        <v>126</v>
      </c>
      <c r="J379" s="46" t="s">
        <v>1257</v>
      </c>
      <c r="K379" s="46" t="s">
        <v>1258</v>
      </c>
      <c r="L379" s="46" t="s">
        <v>659</v>
      </c>
      <c r="M379" s="47">
        <v>45926</v>
      </c>
      <c r="N379" s="47">
        <v>45926</v>
      </c>
      <c r="O379" s="43">
        <v>72</v>
      </c>
      <c r="P379" s="43">
        <v>39</v>
      </c>
      <c r="Q379" s="43">
        <v>33</v>
      </c>
      <c r="R379" s="43">
        <v>0</v>
      </c>
      <c r="S379" s="43">
        <v>0</v>
      </c>
      <c r="T379" s="43">
        <v>72</v>
      </c>
      <c r="U379" s="43" t="s">
        <v>760</v>
      </c>
      <c r="V379" s="43" t="s">
        <v>760</v>
      </c>
      <c r="W379" s="43" t="s">
        <v>760</v>
      </c>
      <c r="X379" s="43">
        <v>19</v>
      </c>
      <c r="Y379" s="43">
        <v>41</v>
      </c>
      <c r="Z379" s="43">
        <v>12</v>
      </c>
      <c r="AA379" s="43" t="s">
        <v>760</v>
      </c>
      <c r="AB379" s="43" t="s">
        <v>382</v>
      </c>
      <c r="AC379" s="18">
        <v>0</v>
      </c>
      <c r="AD379" s="18">
        <v>0</v>
      </c>
      <c r="AE379" s="43">
        <v>4</v>
      </c>
      <c r="AF379" s="18">
        <v>0</v>
      </c>
      <c r="AG379" s="43" t="s">
        <v>382</v>
      </c>
      <c r="AH379" s="43" t="s">
        <v>1202</v>
      </c>
      <c r="AI379" s="43">
        <v>53</v>
      </c>
      <c r="AJ379" s="43">
        <v>1</v>
      </c>
      <c r="AK379" s="43">
        <v>1</v>
      </c>
      <c r="AL379" s="18">
        <v>0</v>
      </c>
      <c r="AM379" s="18">
        <v>0</v>
      </c>
      <c r="AN379" s="43">
        <v>6</v>
      </c>
      <c r="AO379" s="46" t="s">
        <v>1259</v>
      </c>
      <c r="AP379" s="49">
        <v>6080453</v>
      </c>
      <c r="AQ379" s="46" t="s">
        <v>205</v>
      </c>
      <c r="AR379" s="43"/>
      <c r="AS379" s="46" t="s">
        <v>1260</v>
      </c>
      <c r="AT379" s="46" t="s">
        <v>1261</v>
      </c>
      <c r="AU379" s="46" t="s">
        <v>1262</v>
      </c>
      <c r="AV379" s="46" t="s">
        <v>1145</v>
      </c>
      <c r="AW379" s="46" t="s">
        <v>1263</v>
      </c>
    </row>
    <row r="380" spans="1:49" s="46" customFormat="1" ht="99.75">
      <c r="A380" s="46" t="s">
        <v>1136</v>
      </c>
      <c r="B380" s="46" t="s">
        <v>912</v>
      </c>
      <c r="C380" s="46" t="s">
        <v>123</v>
      </c>
      <c r="D380" s="46" t="s">
        <v>106</v>
      </c>
      <c r="E380" s="46" t="s">
        <v>1264</v>
      </c>
      <c r="F380" s="46" t="s">
        <v>1265</v>
      </c>
      <c r="G380" s="46" t="s">
        <v>162</v>
      </c>
      <c r="H380" s="46" t="s">
        <v>1266</v>
      </c>
      <c r="I380" s="46" t="s">
        <v>126</v>
      </c>
      <c r="J380" s="46" t="s">
        <v>1267</v>
      </c>
      <c r="K380" s="46" t="s">
        <v>1208</v>
      </c>
      <c r="L380" s="46" t="s">
        <v>659</v>
      </c>
      <c r="M380" s="47">
        <v>45936</v>
      </c>
      <c r="N380" s="47">
        <v>45942</v>
      </c>
      <c r="O380" s="43">
        <v>454</v>
      </c>
      <c r="P380" s="43">
        <v>204</v>
      </c>
      <c r="Q380" s="43">
        <v>250</v>
      </c>
      <c r="R380" s="43">
        <v>0</v>
      </c>
      <c r="S380" s="43">
        <v>0</v>
      </c>
      <c r="T380" s="43">
        <v>454</v>
      </c>
      <c r="U380" s="43" t="s">
        <v>678</v>
      </c>
      <c r="V380" s="43" t="s">
        <v>1268</v>
      </c>
      <c r="W380" s="43" t="s">
        <v>1269</v>
      </c>
      <c r="X380" s="43">
        <v>98</v>
      </c>
      <c r="Y380" s="43">
        <v>76</v>
      </c>
      <c r="Z380" s="43">
        <v>30</v>
      </c>
      <c r="AA380" s="43" t="s">
        <v>1270</v>
      </c>
      <c r="AB380" s="18">
        <v>0</v>
      </c>
      <c r="AC380" s="18">
        <v>0</v>
      </c>
      <c r="AD380" s="18">
        <v>0</v>
      </c>
      <c r="AE380" s="43">
        <v>445</v>
      </c>
      <c r="AF380" s="18">
        <v>0</v>
      </c>
      <c r="AG380" s="18">
        <v>0</v>
      </c>
      <c r="AH380" s="18">
        <v>0</v>
      </c>
      <c r="AI380" s="43">
        <v>9</v>
      </c>
      <c r="AJ380" s="18">
        <v>0</v>
      </c>
      <c r="AK380" s="18">
        <v>0</v>
      </c>
      <c r="AL380" s="18">
        <v>0</v>
      </c>
      <c r="AM380" s="18">
        <v>0</v>
      </c>
      <c r="AN380" s="18">
        <v>0</v>
      </c>
      <c r="AO380" s="46" t="s">
        <v>1271</v>
      </c>
      <c r="AP380" s="49">
        <v>30000000</v>
      </c>
      <c r="AQ380" s="46" t="s">
        <v>205</v>
      </c>
      <c r="AR380" s="43"/>
      <c r="AS380" s="46" t="s">
        <v>1260</v>
      </c>
      <c r="AT380" s="46" t="s">
        <v>1272</v>
      </c>
      <c r="AU380" s="46" t="s">
        <v>1273</v>
      </c>
      <c r="AV380" s="46" t="s">
        <v>386</v>
      </c>
      <c r="AW380" s="46" t="s">
        <v>1274</v>
      </c>
    </row>
    <row r="381" spans="1:49" s="46" customFormat="1" ht="71.25">
      <c r="A381" s="46" t="s">
        <v>1136</v>
      </c>
      <c r="B381" s="46" t="s">
        <v>476</v>
      </c>
      <c r="C381" s="46" t="s">
        <v>123</v>
      </c>
      <c r="D381" s="46" t="s">
        <v>106</v>
      </c>
      <c r="E381" s="46" t="s">
        <v>1275</v>
      </c>
      <c r="F381" s="46" t="s">
        <v>1276</v>
      </c>
      <c r="G381" s="46" t="s">
        <v>148</v>
      </c>
      <c r="H381" s="46" t="s">
        <v>1220</v>
      </c>
      <c r="I381" s="46" t="s">
        <v>111</v>
      </c>
      <c r="J381" s="46" t="s">
        <v>1221</v>
      </c>
      <c r="K381" s="46" t="s">
        <v>1208</v>
      </c>
      <c r="L381" s="46" t="s">
        <v>114</v>
      </c>
      <c r="M381" s="47">
        <v>45826</v>
      </c>
      <c r="N381" s="47">
        <v>45826</v>
      </c>
      <c r="O381" s="43">
        <v>14</v>
      </c>
      <c r="P381" s="43">
        <v>5</v>
      </c>
      <c r="Q381" s="43">
        <v>9</v>
      </c>
      <c r="R381" s="43">
        <v>0</v>
      </c>
      <c r="S381" s="43">
        <v>0</v>
      </c>
      <c r="T381" s="43">
        <v>14</v>
      </c>
      <c r="U381" s="43" t="s">
        <v>760</v>
      </c>
      <c r="V381" s="43" t="s">
        <v>760</v>
      </c>
      <c r="W381" s="43" t="s">
        <v>760</v>
      </c>
      <c r="X381" s="43">
        <v>3</v>
      </c>
      <c r="Y381" s="43">
        <v>11</v>
      </c>
      <c r="Z381" s="18">
        <v>0</v>
      </c>
      <c r="AA381" s="18">
        <v>0</v>
      </c>
      <c r="AB381" s="18">
        <v>0</v>
      </c>
      <c r="AC381" s="18">
        <v>0</v>
      </c>
      <c r="AD381" s="18">
        <v>0</v>
      </c>
      <c r="AE381" s="18">
        <v>0</v>
      </c>
      <c r="AF381" s="18">
        <v>0</v>
      </c>
      <c r="AG381" s="18">
        <v>0</v>
      </c>
      <c r="AH381" s="18">
        <v>0</v>
      </c>
      <c r="AI381" s="43">
        <v>14</v>
      </c>
      <c r="AJ381" s="18">
        <v>0</v>
      </c>
      <c r="AK381" s="18">
        <v>0</v>
      </c>
      <c r="AL381" s="18">
        <v>0</v>
      </c>
      <c r="AM381" s="18">
        <v>0</v>
      </c>
      <c r="AN381" s="18">
        <v>0</v>
      </c>
      <c r="AO381" s="46" t="s">
        <v>1277</v>
      </c>
      <c r="AP381" s="49">
        <v>0</v>
      </c>
      <c r="AQ381" s="46" t="s">
        <v>1232</v>
      </c>
      <c r="AR381" s="43"/>
      <c r="AS381" s="46" t="s">
        <v>1210</v>
      </c>
      <c r="AT381" s="46" t="s">
        <v>1278</v>
      </c>
      <c r="AU381" s="46" t="s">
        <v>386</v>
      </c>
      <c r="AV381" s="46" t="s">
        <v>386</v>
      </c>
      <c r="AW381" s="46" t="s">
        <v>1279</v>
      </c>
    </row>
    <row r="382" spans="1:49" s="46" customFormat="1" ht="99.75">
      <c r="A382" s="46" t="s">
        <v>1136</v>
      </c>
      <c r="B382" s="46" t="s">
        <v>912</v>
      </c>
      <c r="C382" s="46" t="s">
        <v>123</v>
      </c>
      <c r="D382" s="46" t="s">
        <v>106</v>
      </c>
      <c r="E382" s="46" t="s">
        <v>1280</v>
      </c>
      <c r="F382" s="46" t="s">
        <v>1281</v>
      </c>
      <c r="G382" s="46" t="s">
        <v>109</v>
      </c>
      <c r="H382" s="46" t="s">
        <v>1220</v>
      </c>
      <c r="I382" s="46" t="s">
        <v>126</v>
      </c>
      <c r="J382" s="46" t="s">
        <v>1221</v>
      </c>
      <c r="K382" s="46" t="s">
        <v>1282</v>
      </c>
      <c r="L382" s="46" t="s">
        <v>356</v>
      </c>
      <c r="M382" s="47">
        <v>45911</v>
      </c>
      <c r="N382" s="47">
        <v>45911</v>
      </c>
      <c r="O382" s="43">
        <v>6</v>
      </c>
      <c r="P382" s="43">
        <v>3</v>
      </c>
      <c r="Q382" s="43">
        <v>3</v>
      </c>
      <c r="R382" s="43">
        <v>0</v>
      </c>
      <c r="S382" s="43">
        <v>0</v>
      </c>
      <c r="T382" s="43">
        <v>6</v>
      </c>
      <c r="U382" s="43" t="s">
        <v>760</v>
      </c>
      <c r="V382" s="43" t="s">
        <v>760</v>
      </c>
      <c r="W382" s="43" t="s">
        <v>760</v>
      </c>
      <c r="X382" s="43" t="s">
        <v>760</v>
      </c>
      <c r="Y382" s="43">
        <v>5</v>
      </c>
      <c r="Z382" s="43">
        <v>1</v>
      </c>
      <c r="AA382" s="18">
        <v>0</v>
      </c>
      <c r="AB382" s="18">
        <v>0</v>
      </c>
      <c r="AC382" s="18">
        <v>0</v>
      </c>
      <c r="AD382" s="18">
        <v>0</v>
      </c>
      <c r="AE382" s="18">
        <v>0</v>
      </c>
      <c r="AF382" s="18">
        <v>0</v>
      </c>
      <c r="AG382" s="18">
        <v>0</v>
      </c>
      <c r="AH382" s="18">
        <v>0</v>
      </c>
      <c r="AI382" s="43">
        <v>6</v>
      </c>
      <c r="AJ382" s="18">
        <v>0</v>
      </c>
      <c r="AK382" s="18">
        <v>0</v>
      </c>
      <c r="AL382" s="18">
        <v>0</v>
      </c>
      <c r="AM382" s="18">
        <v>0</v>
      </c>
      <c r="AN382" s="18">
        <v>0</v>
      </c>
      <c r="AO382" s="46" t="s">
        <v>1283</v>
      </c>
      <c r="AP382" s="49">
        <v>0</v>
      </c>
      <c r="AQ382" s="46" t="s">
        <v>205</v>
      </c>
      <c r="AR382" s="43"/>
      <c r="AS382" s="46" t="s">
        <v>1284</v>
      </c>
      <c r="AT382" s="46" t="s">
        <v>1285</v>
      </c>
      <c r="AU382" s="46" t="s">
        <v>1286</v>
      </c>
      <c r="AV382" s="46" t="s">
        <v>386</v>
      </c>
      <c r="AW382" s="46" t="s">
        <v>1287</v>
      </c>
    </row>
    <row r="383" spans="1:49" s="46" customFormat="1" ht="99.75">
      <c r="A383" s="46" t="s">
        <v>1136</v>
      </c>
      <c r="B383" s="46" t="s">
        <v>669</v>
      </c>
      <c r="C383" s="46" t="s">
        <v>123</v>
      </c>
      <c r="D383" s="46" t="s">
        <v>106</v>
      </c>
      <c r="E383" s="46" t="s">
        <v>1280</v>
      </c>
      <c r="F383" s="46" t="s">
        <v>1281</v>
      </c>
      <c r="G383" s="46" t="s">
        <v>109</v>
      </c>
      <c r="H383" s="46" t="s">
        <v>1220</v>
      </c>
      <c r="I383" s="46" t="s">
        <v>126</v>
      </c>
      <c r="J383" s="46" t="s">
        <v>1221</v>
      </c>
      <c r="K383" s="46" t="s">
        <v>1282</v>
      </c>
      <c r="L383" s="46" t="s">
        <v>356</v>
      </c>
      <c r="M383" s="47">
        <v>45939</v>
      </c>
      <c r="N383" s="47">
        <v>45939</v>
      </c>
      <c r="O383" s="43">
        <v>6</v>
      </c>
      <c r="P383" s="43">
        <v>3</v>
      </c>
      <c r="Q383" s="43">
        <v>3</v>
      </c>
      <c r="R383" s="43">
        <v>0</v>
      </c>
      <c r="S383" s="43">
        <v>0</v>
      </c>
      <c r="T383" s="43">
        <v>6</v>
      </c>
      <c r="U383" s="43" t="s">
        <v>760</v>
      </c>
      <c r="V383" s="43" t="s">
        <v>760</v>
      </c>
      <c r="W383" s="43" t="s">
        <v>760</v>
      </c>
      <c r="X383" s="43" t="s">
        <v>760</v>
      </c>
      <c r="Y383" s="43">
        <v>5</v>
      </c>
      <c r="Z383" s="43">
        <v>1</v>
      </c>
      <c r="AA383" s="18">
        <v>0</v>
      </c>
      <c r="AB383" s="18">
        <v>0</v>
      </c>
      <c r="AC383" s="18">
        <v>0</v>
      </c>
      <c r="AD383" s="18">
        <v>0</v>
      </c>
      <c r="AE383" s="18">
        <v>0</v>
      </c>
      <c r="AF383" s="18">
        <v>0</v>
      </c>
      <c r="AG383" s="18">
        <v>0</v>
      </c>
      <c r="AH383" s="18">
        <v>0</v>
      </c>
      <c r="AI383" s="43">
        <v>6</v>
      </c>
      <c r="AJ383" s="18">
        <v>0</v>
      </c>
      <c r="AK383" s="18">
        <v>0</v>
      </c>
      <c r="AL383" s="18">
        <v>0</v>
      </c>
      <c r="AM383" s="18">
        <v>0</v>
      </c>
      <c r="AN383" s="18">
        <v>0</v>
      </c>
      <c r="AO383" s="46" t="s">
        <v>1283</v>
      </c>
      <c r="AP383" s="49">
        <v>0</v>
      </c>
      <c r="AQ383" s="46" t="s">
        <v>205</v>
      </c>
      <c r="AR383" s="43"/>
      <c r="AS383" s="46" t="s">
        <v>1284</v>
      </c>
      <c r="AT383" s="46" t="s">
        <v>1288</v>
      </c>
      <c r="AU383" s="46" t="s">
        <v>1286</v>
      </c>
      <c r="AV383" s="46" t="s">
        <v>386</v>
      </c>
      <c r="AW383" s="46" t="s">
        <v>1287</v>
      </c>
    </row>
    <row r="384" spans="1:49" s="46" customFormat="1" ht="71.25">
      <c r="A384" s="46" t="s">
        <v>1136</v>
      </c>
      <c r="B384" s="46" t="s">
        <v>318</v>
      </c>
      <c r="C384" s="46" t="s">
        <v>123</v>
      </c>
      <c r="D384" s="46" t="s">
        <v>106</v>
      </c>
      <c r="E384" s="46" t="s">
        <v>1289</v>
      </c>
      <c r="F384" s="46" t="s">
        <v>1290</v>
      </c>
      <c r="G384" s="46" t="s">
        <v>148</v>
      </c>
      <c r="H384" s="46" t="s">
        <v>1220</v>
      </c>
      <c r="I384" s="46" t="s">
        <v>111</v>
      </c>
      <c r="J384" s="46" t="s">
        <v>1221</v>
      </c>
      <c r="K384" s="46" t="s">
        <v>1291</v>
      </c>
      <c r="L384" s="46" t="s">
        <v>114</v>
      </c>
      <c r="M384" s="47">
        <v>45796</v>
      </c>
      <c r="N384" s="47">
        <v>45796</v>
      </c>
      <c r="O384" s="43">
        <v>5</v>
      </c>
      <c r="P384" s="43">
        <v>3</v>
      </c>
      <c r="Q384" s="43">
        <v>2</v>
      </c>
      <c r="R384" s="43">
        <v>0</v>
      </c>
      <c r="S384" s="43">
        <v>0</v>
      </c>
      <c r="T384" s="43">
        <v>5</v>
      </c>
      <c r="U384" s="43" t="s">
        <v>760</v>
      </c>
      <c r="V384" s="43" t="s">
        <v>760</v>
      </c>
      <c r="W384" s="43" t="s">
        <v>760</v>
      </c>
      <c r="X384" s="43" t="s">
        <v>760</v>
      </c>
      <c r="Y384" s="43">
        <v>5</v>
      </c>
      <c r="Z384" s="18">
        <v>0</v>
      </c>
      <c r="AA384" s="18">
        <v>0</v>
      </c>
      <c r="AB384" s="18">
        <v>0</v>
      </c>
      <c r="AC384" s="18">
        <v>0</v>
      </c>
      <c r="AD384" s="18">
        <v>0</v>
      </c>
      <c r="AE384" s="18">
        <v>0</v>
      </c>
      <c r="AF384" s="18">
        <v>0</v>
      </c>
      <c r="AG384" s="18">
        <v>0</v>
      </c>
      <c r="AH384" s="18">
        <v>0</v>
      </c>
      <c r="AI384" s="18">
        <v>0</v>
      </c>
      <c r="AJ384" s="18">
        <v>0</v>
      </c>
      <c r="AK384" s="18">
        <v>0</v>
      </c>
      <c r="AL384" s="18">
        <v>0</v>
      </c>
      <c r="AM384" s="18">
        <v>0</v>
      </c>
      <c r="AN384" s="18">
        <v>0</v>
      </c>
      <c r="AO384" s="46" t="s">
        <v>1292</v>
      </c>
      <c r="AP384" s="49">
        <v>0</v>
      </c>
      <c r="AQ384" s="46" t="s">
        <v>1232</v>
      </c>
      <c r="AR384" s="43">
        <v>0</v>
      </c>
      <c r="AS384" s="46" t="s">
        <v>1284</v>
      </c>
      <c r="AT384" s="46" t="s">
        <v>1293</v>
      </c>
    </row>
    <row r="385" spans="1:46" s="46" customFormat="1" ht="71.25">
      <c r="A385" s="46" t="s">
        <v>1136</v>
      </c>
      <c r="B385" s="46" t="s">
        <v>318</v>
      </c>
      <c r="C385" s="46" t="s">
        <v>123</v>
      </c>
      <c r="D385" s="46" t="s">
        <v>106</v>
      </c>
      <c r="E385" s="46" t="s">
        <v>1294</v>
      </c>
      <c r="F385" s="46" t="s">
        <v>1295</v>
      </c>
      <c r="G385" s="46" t="s">
        <v>171</v>
      </c>
      <c r="H385" s="46" t="s">
        <v>1220</v>
      </c>
      <c r="I385" s="46" t="s">
        <v>111</v>
      </c>
      <c r="J385" s="46" t="s">
        <v>1221</v>
      </c>
      <c r="K385" s="46" t="s">
        <v>1291</v>
      </c>
      <c r="M385" s="47"/>
      <c r="N385" s="47"/>
      <c r="O385" s="43">
        <v>9</v>
      </c>
      <c r="P385" s="43">
        <v>6</v>
      </c>
      <c r="Q385" s="43">
        <v>3</v>
      </c>
      <c r="R385" s="43">
        <v>0</v>
      </c>
      <c r="S385" s="43">
        <v>0</v>
      </c>
      <c r="T385" s="43">
        <v>9</v>
      </c>
      <c r="U385" s="43" t="s">
        <v>760</v>
      </c>
      <c r="V385" s="43" t="s">
        <v>760</v>
      </c>
      <c r="W385" s="43" t="s">
        <v>760</v>
      </c>
      <c r="X385" s="43">
        <v>6</v>
      </c>
      <c r="Y385" s="18">
        <v>0</v>
      </c>
      <c r="Z385" s="18">
        <v>0</v>
      </c>
      <c r="AA385" s="43" t="s">
        <v>576</v>
      </c>
      <c r="AB385" s="18">
        <v>0</v>
      </c>
      <c r="AC385" s="18">
        <v>0</v>
      </c>
      <c r="AD385" s="18">
        <v>0</v>
      </c>
      <c r="AE385" s="18">
        <v>0</v>
      </c>
      <c r="AF385" s="18">
        <v>0</v>
      </c>
      <c r="AG385" s="18">
        <v>0</v>
      </c>
      <c r="AH385" s="18">
        <v>0</v>
      </c>
      <c r="AI385" s="18">
        <v>0</v>
      </c>
      <c r="AJ385" s="18">
        <v>0</v>
      </c>
      <c r="AK385" s="18">
        <v>0</v>
      </c>
      <c r="AL385" s="18">
        <v>0</v>
      </c>
      <c r="AM385" s="18">
        <v>0</v>
      </c>
      <c r="AN385" s="18">
        <v>0</v>
      </c>
      <c r="AO385" s="46" t="s">
        <v>1296</v>
      </c>
      <c r="AP385" s="49">
        <v>0</v>
      </c>
      <c r="AQ385" s="46" t="s">
        <v>1232</v>
      </c>
      <c r="AR385" s="43">
        <v>0</v>
      </c>
      <c r="AS385" s="46" t="s">
        <v>1284</v>
      </c>
      <c r="AT385" s="46" t="s">
        <v>1297</v>
      </c>
    </row>
    <row r="386" spans="1:46" s="46" customFormat="1" ht="28.5">
      <c r="A386" s="46" t="s">
        <v>1136</v>
      </c>
      <c r="B386" s="46" t="s">
        <v>476</v>
      </c>
      <c r="C386" s="46" t="s">
        <v>123</v>
      </c>
      <c r="D386" s="46" t="s">
        <v>106</v>
      </c>
      <c r="E386" s="46" t="s">
        <v>1298</v>
      </c>
      <c r="F386" s="46" t="s">
        <v>1299</v>
      </c>
      <c r="G386" s="46" t="s">
        <v>171</v>
      </c>
      <c r="H386" s="46" t="s">
        <v>110</v>
      </c>
      <c r="I386" s="46" t="s">
        <v>111</v>
      </c>
      <c r="J386" s="46" t="s">
        <v>844</v>
      </c>
      <c r="K386" s="46" t="s">
        <v>1300</v>
      </c>
      <c r="L386" s="46" t="s">
        <v>114</v>
      </c>
      <c r="M386" s="47">
        <v>45824</v>
      </c>
      <c r="N386" s="47">
        <v>45824</v>
      </c>
      <c r="O386" s="43">
        <v>12</v>
      </c>
      <c r="P386" s="43">
        <v>7</v>
      </c>
      <c r="Q386" s="43">
        <v>5</v>
      </c>
      <c r="R386" s="43">
        <v>0</v>
      </c>
      <c r="S386" s="43">
        <v>0</v>
      </c>
      <c r="T386" s="43">
        <v>12</v>
      </c>
      <c r="U386" s="43" t="s">
        <v>760</v>
      </c>
      <c r="V386" s="43" t="s">
        <v>760</v>
      </c>
      <c r="W386" s="43" t="s">
        <v>760</v>
      </c>
      <c r="X386" s="43" t="s">
        <v>760</v>
      </c>
      <c r="Y386" s="18">
        <v>0</v>
      </c>
      <c r="Z386" s="18">
        <v>0</v>
      </c>
      <c r="AA386" s="43" t="s">
        <v>678</v>
      </c>
      <c r="AB386" s="18">
        <v>0</v>
      </c>
      <c r="AC386" s="18">
        <v>0</v>
      </c>
      <c r="AD386" s="18">
        <v>0</v>
      </c>
      <c r="AE386" s="43">
        <v>7</v>
      </c>
      <c r="AF386" s="18">
        <v>0</v>
      </c>
      <c r="AG386" s="18">
        <v>0</v>
      </c>
      <c r="AH386" s="18">
        <v>0</v>
      </c>
      <c r="AI386" s="18">
        <v>0</v>
      </c>
      <c r="AJ386" s="43">
        <v>0</v>
      </c>
      <c r="AK386" s="43">
        <v>0</v>
      </c>
      <c r="AL386" s="43">
        <v>0</v>
      </c>
      <c r="AM386" s="43">
        <v>0</v>
      </c>
      <c r="AN386" s="43">
        <v>0</v>
      </c>
      <c r="AO386" s="46" t="s">
        <v>1301</v>
      </c>
      <c r="AP386" s="49"/>
      <c r="AR386" s="43"/>
      <c r="AS386" s="46" t="s">
        <v>1302</v>
      </c>
    </row>
    <row r="387" spans="1:46" s="46" customFormat="1" ht="28.5">
      <c r="A387" s="46" t="s">
        <v>1136</v>
      </c>
      <c r="B387" s="46" t="s">
        <v>227</v>
      </c>
      <c r="C387" s="46" t="s">
        <v>123</v>
      </c>
      <c r="D387" s="46" t="s">
        <v>106</v>
      </c>
      <c r="E387" s="46" t="s">
        <v>1303</v>
      </c>
      <c r="F387" s="46" t="s">
        <v>1304</v>
      </c>
      <c r="G387" s="46" t="s">
        <v>171</v>
      </c>
      <c r="H387" s="46" t="s">
        <v>110</v>
      </c>
      <c r="I387" s="46" t="s">
        <v>111</v>
      </c>
      <c r="J387" s="46" t="s">
        <v>844</v>
      </c>
      <c r="K387" s="46" t="s">
        <v>1300</v>
      </c>
      <c r="L387" s="46" t="s">
        <v>114</v>
      </c>
      <c r="M387" s="47">
        <v>45770</v>
      </c>
      <c r="N387" s="47">
        <v>45770</v>
      </c>
      <c r="O387" s="43">
        <v>8</v>
      </c>
      <c r="P387" s="43">
        <v>5</v>
      </c>
      <c r="Q387" s="43">
        <v>3</v>
      </c>
      <c r="R387" s="43">
        <v>0</v>
      </c>
      <c r="S387" s="43">
        <v>0</v>
      </c>
      <c r="T387" s="43">
        <v>8</v>
      </c>
      <c r="U387" s="43" t="s">
        <v>760</v>
      </c>
      <c r="V387" s="43" t="s">
        <v>760</v>
      </c>
      <c r="W387" s="43" t="s">
        <v>760</v>
      </c>
      <c r="X387" s="43" t="s">
        <v>760</v>
      </c>
      <c r="Y387" s="18">
        <v>0</v>
      </c>
      <c r="Z387" s="18">
        <v>0</v>
      </c>
      <c r="AA387" s="43" t="s">
        <v>943</v>
      </c>
      <c r="AB387" s="18">
        <v>0</v>
      </c>
      <c r="AC387" s="18">
        <v>0</v>
      </c>
      <c r="AD387" s="18">
        <v>0</v>
      </c>
      <c r="AE387" s="43">
        <v>3</v>
      </c>
      <c r="AF387" s="18">
        <v>0</v>
      </c>
      <c r="AG387" s="18">
        <v>0</v>
      </c>
      <c r="AH387" s="18">
        <v>0</v>
      </c>
      <c r="AI387" s="18">
        <v>0</v>
      </c>
      <c r="AJ387" s="43">
        <v>0</v>
      </c>
      <c r="AK387" s="43">
        <v>0</v>
      </c>
      <c r="AL387" s="43">
        <v>0</v>
      </c>
      <c r="AM387" s="43">
        <v>0</v>
      </c>
      <c r="AN387" s="43">
        <v>0</v>
      </c>
      <c r="AO387" s="46" t="s">
        <v>1305</v>
      </c>
      <c r="AP387" s="49"/>
      <c r="AR387" s="43"/>
      <c r="AS387" s="46" t="s">
        <v>1302</v>
      </c>
    </row>
    <row r="388" spans="1:46" s="46" customFormat="1" ht="28.5">
      <c r="A388" s="46" t="s">
        <v>1136</v>
      </c>
      <c r="B388" s="46" t="s">
        <v>318</v>
      </c>
      <c r="C388" s="46" t="s">
        <v>123</v>
      </c>
      <c r="D388" s="46" t="s">
        <v>106</v>
      </c>
      <c r="E388" s="46" t="s">
        <v>1306</v>
      </c>
      <c r="F388" s="46" t="s">
        <v>1304</v>
      </c>
      <c r="G388" s="46" t="s">
        <v>171</v>
      </c>
      <c r="H388" s="46" t="s">
        <v>110</v>
      </c>
      <c r="I388" s="46" t="s">
        <v>111</v>
      </c>
      <c r="J388" s="46" t="s">
        <v>844</v>
      </c>
      <c r="K388" s="46" t="s">
        <v>1300</v>
      </c>
      <c r="L388" s="46" t="s">
        <v>114</v>
      </c>
      <c r="M388" s="47">
        <v>45790</v>
      </c>
      <c r="N388" s="47">
        <v>45790</v>
      </c>
      <c r="O388" s="43">
        <v>6</v>
      </c>
      <c r="P388" s="43">
        <v>3</v>
      </c>
      <c r="Q388" s="43">
        <v>3</v>
      </c>
      <c r="R388" s="43">
        <v>0</v>
      </c>
      <c r="S388" s="43">
        <v>0</v>
      </c>
      <c r="T388" s="43">
        <v>6</v>
      </c>
      <c r="U388" s="43" t="s">
        <v>760</v>
      </c>
      <c r="V388" s="43" t="s">
        <v>760</v>
      </c>
      <c r="W388" s="43" t="s">
        <v>760</v>
      </c>
      <c r="X388" s="43" t="s">
        <v>760</v>
      </c>
      <c r="Y388" s="18">
        <v>0</v>
      </c>
      <c r="Z388" s="18">
        <v>0</v>
      </c>
      <c r="AA388" s="43" t="s">
        <v>455</v>
      </c>
      <c r="AB388" s="18">
        <v>0</v>
      </c>
      <c r="AC388" s="18">
        <v>0</v>
      </c>
      <c r="AD388" s="18">
        <v>0</v>
      </c>
      <c r="AE388" s="43">
        <v>1</v>
      </c>
      <c r="AF388" s="18">
        <v>0</v>
      </c>
      <c r="AG388" s="18">
        <v>0</v>
      </c>
      <c r="AH388" s="18">
        <v>0</v>
      </c>
      <c r="AI388" s="18">
        <v>0</v>
      </c>
      <c r="AJ388" s="43">
        <v>0</v>
      </c>
      <c r="AK388" s="43">
        <v>0</v>
      </c>
      <c r="AL388" s="43">
        <v>0</v>
      </c>
      <c r="AM388" s="43">
        <v>0</v>
      </c>
      <c r="AN388" s="43">
        <v>0</v>
      </c>
      <c r="AO388" s="46" t="s">
        <v>1305</v>
      </c>
      <c r="AP388" s="49"/>
      <c r="AR388" s="43"/>
      <c r="AS388" s="46" t="s">
        <v>1302</v>
      </c>
    </row>
    <row r="389" spans="1:46" s="46" customFormat="1" ht="28.5">
      <c r="A389" s="46" t="s">
        <v>1136</v>
      </c>
      <c r="B389" s="46" t="s">
        <v>318</v>
      </c>
      <c r="C389" s="46" t="s">
        <v>123</v>
      </c>
      <c r="D389" s="46" t="s">
        <v>106</v>
      </c>
      <c r="E389" s="46" t="s">
        <v>1307</v>
      </c>
      <c r="F389" s="46" t="s">
        <v>1304</v>
      </c>
      <c r="G389" s="46" t="s">
        <v>171</v>
      </c>
      <c r="H389" s="46" t="s">
        <v>110</v>
      </c>
      <c r="I389" s="46" t="s">
        <v>111</v>
      </c>
      <c r="J389" s="46" t="s">
        <v>844</v>
      </c>
      <c r="K389" s="46" t="s">
        <v>1300</v>
      </c>
      <c r="L389" s="46" t="s">
        <v>114</v>
      </c>
      <c r="M389" s="47">
        <v>45793</v>
      </c>
      <c r="N389" s="47">
        <v>45793</v>
      </c>
      <c r="O389" s="43">
        <v>8</v>
      </c>
      <c r="P389" s="43">
        <v>5</v>
      </c>
      <c r="Q389" s="43">
        <v>3</v>
      </c>
      <c r="R389" s="43">
        <v>0</v>
      </c>
      <c r="S389" s="43">
        <v>0</v>
      </c>
      <c r="T389" s="43">
        <v>8</v>
      </c>
      <c r="U389" s="43" t="s">
        <v>760</v>
      </c>
      <c r="V389" s="43" t="s">
        <v>760</v>
      </c>
      <c r="W389" s="43" t="s">
        <v>760</v>
      </c>
      <c r="X389" s="43" t="s">
        <v>760</v>
      </c>
      <c r="Y389" s="18">
        <v>0</v>
      </c>
      <c r="Z389" s="18">
        <v>0</v>
      </c>
      <c r="AA389" s="43" t="s">
        <v>943</v>
      </c>
      <c r="AB389" s="18">
        <v>0</v>
      </c>
      <c r="AC389" s="18">
        <v>0</v>
      </c>
      <c r="AD389" s="18">
        <v>0</v>
      </c>
      <c r="AE389" s="43">
        <v>3</v>
      </c>
      <c r="AF389" s="18">
        <v>0</v>
      </c>
      <c r="AG389" s="18">
        <v>0</v>
      </c>
      <c r="AH389" s="18">
        <v>0</v>
      </c>
      <c r="AI389" s="18">
        <v>0</v>
      </c>
      <c r="AJ389" s="43">
        <v>0</v>
      </c>
      <c r="AK389" s="43">
        <v>0</v>
      </c>
      <c r="AL389" s="43">
        <v>0</v>
      </c>
      <c r="AM389" s="43">
        <v>0</v>
      </c>
      <c r="AN389" s="43">
        <v>0</v>
      </c>
      <c r="AO389" s="46" t="s">
        <v>1305</v>
      </c>
      <c r="AP389" s="49"/>
      <c r="AR389" s="43"/>
      <c r="AS389" s="46" t="s">
        <v>1302</v>
      </c>
    </row>
    <row r="390" spans="1:46" s="46" customFormat="1" ht="28.5">
      <c r="A390" s="46" t="s">
        <v>1136</v>
      </c>
      <c r="B390" s="46" t="s">
        <v>318</v>
      </c>
      <c r="C390" s="46" t="s">
        <v>123</v>
      </c>
      <c r="D390" s="46" t="s">
        <v>106</v>
      </c>
      <c r="E390" s="46" t="s">
        <v>1308</v>
      </c>
      <c r="F390" s="46" t="s">
        <v>1309</v>
      </c>
      <c r="G390" s="46" t="s">
        <v>171</v>
      </c>
      <c r="H390" s="46" t="s">
        <v>110</v>
      </c>
      <c r="I390" s="46" t="s">
        <v>111</v>
      </c>
      <c r="J390" s="46" t="s">
        <v>844</v>
      </c>
      <c r="K390" s="46" t="s">
        <v>1300</v>
      </c>
      <c r="L390" s="46" t="s">
        <v>114</v>
      </c>
      <c r="M390" s="47">
        <v>45783</v>
      </c>
      <c r="N390" s="47">
        <v>45783</v>
      </c>
      <c r="O390" s="43">
        <v>8</v>
      </c>
      <c r="P390" s="43">
        <v>3</v>
      </c>
      <c r="Q390" s="43">
        <v>5</v>
      </c>
      <c r="R390" s="43">
        <v>0</v>
      </c>
      <c r="S390" s="43">
        <v>0</v>
      </c>
      <c r="T390" s="43">
        <v>8</v>
      </c>
      <c r="U390" s="43" t="s">
        <v>760</v>
      </c>
      <c r="V390" s="43" t="s">
        <v>760</v>
      </c>
      <c r="W390" s="43" t="s">
        <v>760</v>
      </c>
      <c r="X390" s="43" t="s">
        <v>760</v>
      </c>
      <c r="Y390" s="18">
        <v>0</v>
      </c>
      <c r="Z390" s="18">
        <v>0</v>
      </c>
      <c r="AA390" s="43" t="s">
        <v>943</v>
      </c>
      <c r="AB390" s="18">
        <v>0</v>
      </c>
      <c r="AC390" s="18">
        <v>0</v>
      </c>
      <c r="AD390" s="18">
        <v>0</v>
      </c>
      <c r="AE390" s="43">
        <v>2</v>
      </c>
      <c r="AF390" s="18">
        <v>0</v>
      </c>
      <c r="AG390" s="18">
        <v>0</v>
      </c>
      <c r="AH390" s="18">
        <v>0</v>
      </c>
      <c r="AI390" s="18">
        <v>0</v>
      </c>
      <c r="AJ390" s="43">
        <v>0</v>
      </c>
      <c r="AK390" s="43">
        <v>0</v>
      </c>
      <c r="AL390" s="43">
        <v>0</v>
      </c>
      <c r="AM390" s="43">
        <v>0</v>
      </c>
      <c r="AN390" s="43">
        <v>0</v>
      </c>
      <c r="AO390" s="46" t="s">
        <v>1310</v>
      </c>
      <c r="AP390" s="49"/>
      <c r="AR390" s="43"/>
      <c r="AS390" s="46" t="s">
        <v>1302</v>
      </c>
    </row>
    <row r="391" spans="1:46" s="46" customFormat="1" ht="28.5">
      <c r="A391" s="46" t="s">
        <v>1136</v>
      </c>
      <c r="B391" s="46" t="s">
        <v>318</v>
      </c>
      <c r="C391" s="46" t="s">
        <v>123</v>
      </c>
      <c r="D391" s="46" t="s">
        <v>106</v>
      </c>
      <c r="E391" s="46" t="s">
        <v>1311</v>
      </c>
      <c r="F391" s="46" t="s">
        <v>1312</v>
      </c>
      <c r="G391" s="46" t="s">
        <v>109</v>
      </c>
      <c r="H391" s="46" t="s">
        <v>110</v>
      </c>
      <c r="I391" s="46" t="s">
        <v>111</v>
      </c>
      <c r="J391" s="46" t="s">
        <v>844</v>
      </c>
      <c r="K391" s="46" t="s">
        <v>1300</v>
      </c>
      <c r="L391" s="46" t="s">
        <v>114</v>
      </c>
      <c r="M391" s="47">
        <v>45798</v>
      </c>
      <c r="N391" s="47">
        <v>45798</v>
      </c>
      <c r="O391" s="43">
        <v>8</v>
      </c>
      <c r="P391" s="43">
        <v>4</v>
      </c>
      <c r="Q391" s="43">
        <v>4</v>
      </c>
      <c r="R391" s="43">
        <v>0</v>
      </c>
      <c r="S391" s="43">
        <v>0</v>
      </c>
      <c r="T391" s="43">
        <v>8</v>
      </c>
      <c r="U391" s="43" t="s">
        <v>760</v>
      </c>
      <c r="V391" s="43" t="s">
        <v>760</v>
      </c>
      <c r="W391" s="43" t="s">
        <v>760</v>
      </c>
      <c r="X391" s="43" t="s">
        <v>760</v>
      </c>
      <c r="Y391" s="18">
        <v>0</v>
      </c>
      <c r="Z391" s="18">
        <v>0</v>
      </c>
      <c r="AA391" s="43" t="s">
        <v>943</v>
      </c>
      <c r="AB391" s="18">
        <v>0</v>
      </c>
      <c r="AC391" s="18">
        <v>0</v>
      </c>
      <c r="AD391" s="18">
        <v>0</v>
      </c>
      <c r="AE391" s="18">
        <v>0</v>
      </c>
      <c r="AF391" s="18">
        <v>0</v>
      </c>
      <c r="AG391" s="18">
        <v>0</v>
      </c>
      <c r="AH391" s="18">
        <v>0</v>
      </c>
      <c r="AI391" s="18">
        <v>0</v>
      </c>
      <c r="AJ391" s="43">
        <v>0</v>
      </c>
      <c r="AK391" s="43">
        <v>0</v>
      </c>
      <c r="AL391" s="43">
        <v>0</v>
      </c>
      <c r="AM391" s="43">
        <v>0</v>
      </c>
      <c r="AN391" s="43">
        <v>0</v>
      </c>
      <c r="AO391" s="46" t="s">
        <v>1313</v>
      </c>
      <c r="AP391" s="49"/>
      <c r="AR391" s="43"/>
      <c r="AS391" s="46" t="s">
        <v>1302</v>
      </c>
    </row>
    <row r="392" spans="1:46" s="46" customFormat="1" ht="28.5">
      <c r="A392" s="46" t="s">
        <v>1136</v>
      </c>
      <c r="B392" s="46" t="s">
        <v>476</v>
      </c>
      <c r="C392" s="46" t="s">
        <v>123</v>
      </c>
      <c r="D392" s="46" t="s">
        <v>106</v>
      </c>
      <c r="E392" s="46" t="s">
        <v>1314</v>
      </c>
      <c r="F392" s="46" t="s">
        <v>1315</v>
      </c>
      <c r="G392" s="46" t="s">
        <v>171</v>
      </c>
      <c r="H392" s="46" t="s">
        <v>110</v>
      </c>
      <c r="I392" s="46" t="s">
        <v>111</v>
      </c>
      <c r="J392" s="46" t="s">
        <v>844</v>
      </c>
      <c r="K392" s="46" t="s">
        <v>1300</v>
      </c>
      <c r="L392" s="46" t="s">
        <v>114</v>
      </c>
      <c r="M392" s="47">
        <v>45826</v>
      </c>
      <c r="N392" s="47">
        <v>45826</v>
      </c>
      <c r="O392" s="43">
        <v>5</v>
      </c>
      <c r="P392" s="43">
        <v>2</v>
      </c>
      <c r="Q392" s="43">
        <v>3</v>
      </c>
      <c r="R392" s="43">
        <v>0</v>
      </c>
      <c r="S392" s="43">
        <v>0</v>
      </c>
      <c r="T392" s="43">
        <v>5</v>
      </c>
      <c r="U392" s="43" t="s">
        <v>760</v>
      </c>
      <c r="V392" s="43" t="s">
        <v>760</v>
      </c>
      <c r="W392" s="43" t="s">
        <v>760</v>
      </c>
      <c r="X392" s="43" t="s">
        <v>760</v>
      </c>
      <c r="Y392" s="18">
        <v>0</v>
      </c>
      <c r="Z392" s="18">
        <v>0</v>
      </c>
      <c r="AA392" s="43" t="s">
        <v>626</v>
      </c>
      <c r="AB392" s="18">
        <v>0</v>
      </c>
      <c r="AC392" s="18">
        <v>0</v>
      </c>
      <c r="AD392" s="18">
        <v>0</v>
      </c>
      <c r="AE392" s="18">
        <v>0</v>
      </c>
      <c r="AF392" s="18">
        <v>0</v>
      </c>
      <c r="AG392" s="18">
        <v>0</v>
      </c>
      <c r="AH392" s="18">
        <v>0</v>
      </c>
      <c r="AI392" s="18">
        <v>0</v>
      </c>
      <c r="AJ392" s="43">
        <v>0</v>
      </c>
      <c r="AK392" s="43">
        <v>0</v>
      </c>
      <c r="AL392" s="43">
        <v>0</v>
      </c>
      <c r="AM392" s="43">
        <v>0</v>
      </c>
      <c r="AN392" s="43">
        <v>0</v>
      </c>
      <c r="AO392" s="46" t="s">
        <v>1316</v>
      </c>
      <c r="AP392" s="49"/>
      <c r="AR392" s="43"/>
      <c r="AS392" s="46" t="s">
        <v>1302</v>
      </c>
    </row>
    <row r="393" spans="1:46" s="46" customFormat="1" ht="28.5">
      <c r="A393" s="46" t="s">
        <v>1136</v>
      </c>
      <c r="B393" s="46" t="s">
        <v>476</v>
      </c>
      <c r="C393" s="46" t="s">
        <v>123</v>
      </c>
      <c r="D393" s="46" t="s">
        <v>106</v>
      </c>
      <c r="E393" s="46" t="s">
        <v>1317</v>
      </c>
      <c r="F393" s="46" t="s">
        <v>1318</v>
      </c>
      <c r="G393" s="46" t="s">
        <v>171</v>
      </c>
      <c r="H393" s="46" t="s">
        <v>110</v>
      </c>
      <c r="I393" s="46" t="s">
        <v>111</v>
      </c>
      <c r="J393" s="46" t="s">
        <v>844</v>
      </c>
      <c r="K393" s="46" t="s">
        <v>1300</v>
      </c>
      <c r="L393" s="46" t="s">
        <v>114</v>
      </c>
      <c r="M393" s="47">
        <v>45826</v>
      </c>
      <c r="N393" s="47">
        <v>45826</v>
      </c>
      <c r="O393" s="43">
        <v>5</v>
      </c>
      <c r="P393" s="43">
        <v>2</v>
      </c>
      <c r="Q393" s="43">
        <v>3</v>
      </c>
      <c r="R393" s="43">
        <v>0</v>
      </c>
      <c r="S393" s="43">
        <v>0</v>
      </c>
      <c r="T393" s="43">
        <v>5</v>
      </c>
      <c r="U393" s="43" t="s">
        <v>760</v>
      </c>
      <c r="V393" s="43" t="s">
        <v>760</v>
      </c>
      <c r="W393" s="43" t="s">
        <v>760</v>
      </c>
      <c r="X393" s="43" t="s">
        <v>760</v>
      </c>
      <c r="Y393" s="18">
        <v>0</v>
      </c>
      <c r="Z393" s="18">
        <v>0</v>
      </c>
      <c r="AA393" s="43" t="s">
        <v>626</v>
      </c>
      <c r="AB393" s="18">
        <v>0</v>
      </c>
      <c r="AC393" s="18">
        <v>0</v>
      </c>
      <c r="AD393" s="18">
        <v>0</v>
      </c>
      <c r="AE393" s="18">
        <v>0</v>
      </c>
      <c r="AF393" s="18">
        <v>0</v>
      </c>
      <c r="AG393" s="18">
        <v>0</v>
      </c>
      <c r="AH393" s="18">
        <v>0</v>
      </c>
      <c r="AI393" s="18">
        <v>0</v>
      </c>
      <c r="AJ393" s="43">
        <v>0</v>
      </c>
      <c r="AK393" s="43">
        <v>0</v>
      </c>
      <c r="AL393" s="43">
        <v>0</v>
      </c>
      <c r="AM393" s="43">
        <v>0</v>
      </c>
      <c r="AN393" s="43">
        <v>0</v>
      </c>
      <c r="AO393" s="46" t="s">
        <v>1319</v>
      </c>
      <c r="AP393" s="49"/>
      <c r="AR393" s="43"/>
      <c r="AS393" s="46" t="s">
        <v>1302</v>
      </c>
    </row>
    <row r="394" spans="1:46" s="46" customFormat="1" ht="28.5">
      <c r="A394" s="46" t="s">
        <v>1136</v>
      </c>
      <c r="B394" s="46" t="s">
        <v>476</v>
      </c>
      <c r="C394" s="46" t="s">
        <v>123</v>
      </c>
      <c r="D394" s="46" t="s">
        <v>106</v>
      </c>
      <c r="E394" s="46" t="s">
        <v>1320</v>
      </c>
      <c r="F394" s="46" t="s">
        <v>1321</v>
      </c>
      <c r="G394" s="46" t="s">
        <v>171</v>
      </c>
      <c r="H394" s="46" t="s">
        <v>110</v>
      </c>
      <c r="I394" s="46" t="s">
        <v>111</v>
      </c>
      <c r="J394" s="46" t="s">
        <v>844</v>
      </c>
      <c r="K394" s="46" t="s">
        <v>1300</v>
      </c>
      <c r="L394" s="46" t="s">
        <v>114</v>
      </c>
      <c r="M394" s="47">
        <v>45826</v>
      </c>
      <c r="N394" s="47">
        <v>45826</v>
      </c>
      <c r="O394" s="43">
        <v>10</v>
      </c>
      <c r="P394" s="43">
        <v>3</v>
      </c>
      <c r="Q394" s="43">
        <v>7</v>
      </c>
      <c r="R394" s="43">
        <v>0</v>
      </c>
      <c r="S394" s="43">
        <v>0</v>
      </c>
      <c r="T394" s="43">
        <v>10</v>
      </c>
      <c r="U394" s="43" t="s">
        <v>760</v>
      </c>
      <c r="V394" s="43" t="s">
        <v>760</v>
      </c>
      <c r="W394" s="43" t="s">
        <v>760</v>
      </c>
      <c r="X394" s="43" t="s">
        <v>760</v>
      </c>
      <c r="Y394" s="18">
        <v>0</v>
      </c>
      <c r="Z394" s="18">
        <v>0</v>
      </c>
      <c r="AA394" s="43" t="s">
        <v>516</v>
      </c>
      <c r="AB394" s="18">
        <v>0</v>
      </c>
      <c r="AC394" s="18">
        <v>0</v>
      </c>
      <c r="AD394" s="18">
        <v>0</v>
      </c>
      <c r="AE394" s="18">
        <v>0</v>
      </c>
      <c r="AF394" s="18">
        <v>0</v>
      </c>
      <c r="AG394" s="18">
        <v>0</v>
      </c>
      <c r="AH394" s="18">
        <v>0</v>
      </c>
      <c r="AI394" s="18">
        <v>0</v>
      </c>
      <c r="AJ394" s="43">
        <v>0</v>
      </c>
      <c r="AK394" s="43">
        <v>0</v>
      </c>
      <c r="AL394" s="43">
        <v>0</v>
      </c>
      <c r="AM394" s="43">
        <v>0</v>
      </c>
      <c r="AN394" s="43">
        <v>0</v>
      </c>
      <c r="AO394" s="46" t="s">
        <v>1322</v>
      </c>
      <c r="AP394" s="49"/>
      <c r="AR394" s="43"/>
      <c r="AS394" s="46" t="s">
        <v>1302</v>
      </c>
    </row>
    <row r="395" spans="1:46" s="46" customFormat="1" ht="28.5">
      <c r="A395" s="46" t="s">
        <v>1136</v>
      </c>
      <c r="B395" s="46" t="s">
        <v>476</v>
      </c>
      <c r="C395" s="46" t="s">
        <v>123</v>
      </c>
      <c r="D395" s="46" t="s">
        <v>106</v>
      </c>
      <c r="E395" s="46" t="s">
        <v>1323</v>
      </c>
      <c r="F395" s="46" t="s">
        <v>1324</v>
      </c>
      <c r="G395" s="46" t="s">
        <v>171</v>
      </c>
      <c r="H395" s="46" t="s">
        <v>110</v>
      </c>
      <c r="I395" s="46" t="s">
        <v>111</v>
      </c>
      <c r="J395" s="46" t="s">
        <v>844</v>
      </c>
      <c r="K395" s="46" t="s">
        <v>1300</v>
      </c>
      <c r="L395" s="46" t="s">
        <v>114</v>
      </c>
      <c r="M395" s="47">
        <v>45813</v>
      </c>
      <c r="N395" s="47">
        <v>45813</v>
      </c>
      <c r="O395" s="43">
        <v>6</v>
      </c>
      <c r="P395" s="43">
        <v>4</v>
      </c>
      <c r="Q395" s="43">
        <v>2</v>
      </c>
      <c r="R395" s="43">
        <v>0</v>
      </c>
      <c r="S395" s="43">
        <v>0</v>
      </c>
      <c r="T395" s="43">
        <v>6</v>
      </c>
      <c r="U395" s="43" t="s">
        <v>760</v>
      </c>
      <c r="V395" s="43" t="s">
        <v>760</v>
      </c>
      <c r="W395" s="43" t="s">
        <v>760</v>
      </c>
      <c r="X395" s="43" t="s">
        <v>760</v>
      </c>
      <c r="Y395" s="18">
        <v>0</v>
      </c>
      <c r="Z395" s="18">
        <v>0</v>
      </c>
      <c r="AA395" s="43" t="s">
        <v>455</v>
      </c>
      <c r="AB395" s="18">
        <v>0</v>
      </c>
      <c r="AC395" s="18">
        <v>0</v>
      </c>
      <c r="AD395" s="18">
        <v>0</v>
      </c>
      <c r="AE395" s="18">
        <v>0</v>
      </c>
      <c r="AF395" s="18">
        <v>0</v>
      </c>
      <c r="AG395" s="18">
        <v>0</v>
      </c>
      <c r="AH395" s="18">
        <v>0</v>
      </c>
      <c r="AI395" s="18">
        <v>0</v>
      </c>
      <c r="AJ395" s="43">
        <v>0</v>
      </c>
      <c r="AK395" s="43">
        <v>0</v>
      </c>
      <c r="AL395" s="43">
        <v>0</v>
      </c>
      <c r="AM395" s="43">
        <v>0</v>
      </c>
      <c r="AN395" s="43">
        <v>0</v>
      </c>
      <c r="AO395" s="46" t="s">
        <v>1325</v>
      </c>
      <c r="AP395" s="49"/>
      <c r="AR395" s="43"/>
      <c r="AS395" s="46" t="s">
        <v>1302</v>
      </c>
    </row>
    <row r="396" spans="1:46" s="46" customFormat="1" ht="28.5">
      <c r="A396" s="46" t="s">
        <v>1136</v>
      </c>
      <c r="B396" s="46" t="s">
        <v>476</v>
      </c>
      <c r="C396" s="46" t="s">
        <v>123</v>
      </c>
      <c r="D396" s="46" t="s">
        <v>106</v>
      </c>
      <c r="E396" s="46" t="s">
        <v>1326</v>
      </c>
      <c r="F396" s="46" t="s">
        <v>1327</v>
      </c>
      <c r="G396" s="46" t="s">
        <v>171</v>
      </c>
      <c r="H396" s="46" t="s">
        <v>110</v>
      </c>
      <c r="I396" s="46" t="s">
        <v>111</v>
      </c>
      <c r="J396" s="46" t="s">
        <v>844</v>
      </c>
      <c r="K396" s="46" t="s">
        <v>1300</v>
      </c>
      <c r="L396" s="46" t="s">
        <v>114</v>
      </c>
      <c r="M396" s="47">
        <v>45817</v>
      </c>
      <c r="N396" s="47">
        <v>45817</v>
      </c>
      <c r="O396" s="43">
        <v>9</v>
      </c>
      <c r="P396" s="43">
        <v>6</v>
      </c>
      <c r="Q396" s="43">
        <v>3</v>
      </c>
      <c r="R396" s="43">
        <v>0</v>
      </c>
      <c r="S396" s="43">
        <v>0</v>
      </c>
      <c r="T396" s="43">
        <v>9</v>
      </c>
      <c r="U396" s="43" t="s">
        <v>760</v>
      </c>
      <c r="V396" s="43" t="s">
        <v>760</v>
      </c>
      <c r="W396" s="43" t="s">
        <v>760</v>
      </c>
      <c r="X396" s="43" t="s">
        <v>760</v>
      </c>
      <c r="Y396" s="18">
        <v>0</v>
      </c>
      <c r="Z396" s="18">
        <v>0</v>
      </c>
      <c r="AA396" s="43" t="s">
        <v>339</v>
      </c>
      <c r="AB396" s="18">
        <v>0</v>
      </c>
      <c r="AC396" s="18">
        <v>0</v>
      </c>
      <c r="AD396" s="18">
        <v>0</v>
      </c>
      <c r="AE396" s="43">
        <v>3</v>
      </c>
      <c r="AF396" s="18">
        <v>0</v>
      </c>
      <c r="AG396" s="18">
        <v>0</v>
      </c>
      <c r="AH396" s="18">
        <v>0</v>
      </c>
      <c r="AI396" s="18">
        <v>0</v>
      </c>
      <c r="AJ396" s="43">
        <v>0</v>
      </c>
      <c r="AK396" s="43">
        <v>0</v>
      </c>
      <c r="AL396" s="43">
        <v>0</v>
      </c>
      <c r="AM396" s="43">
        <v>0</v>
      </c>
      <c r="AN396" s="43">
        <v>0</v>
      </c>
      <c r="AO396" s="46" t="s">
        <v>1328</v>
      </c>
      <c r="AP396" s="49"/>
      <c r="AR396" s="43"/>
      <c r="AS396" s="46" t="s">
        <v>1302</v>
      </c>
    </row>
    <row r="397" spans="1:46" s="46" customFormat="1" ht="28.5">
      <c r="A397" s="46" t="s">
        <v>1136</v>
      </c>
      <c r="B397" s="46" t="s">
        <v>476</v>
      </c>
      <c r="C397" s="46" t="s">
        <v>123</v>
      </c>
      <c r="D397" s="46" t="s">
        <v>106</v>
      </c>
      <c r="E397" s="46" t="s">
        <v>1314</v>
      </c>
      <c r="F397" s="46" t="s">
        <v>1315</v>
      </c>
      <c r="G397" s="46" t="s">
        <v>171</v>
      </c>
      <c r="H397" s="46" t="s">
        <v>110</v>
      </c>
      <c r="I397" s="46" t="s">
        <v>111</v>
      </c>
      <c r="J397" s="46" t="s">
        <v>844</v>
      </c>
      <c r="K397" s="46" t="s">
        <v>1300</v>
      </c>
      <c r="L397" s="46" t="s">
        <v>114</v>
      </c>
      <c r="M397" s="47">
        <v>45820</v>
      </c>
      <c r="N397" s="47">
        <v>45820</v>
      </c>
      <c r="O397" s="43">
        <v>7</v>
      </c>
      <c r="P397" s="43">
        <v>3</v>
      </c>
      <c r="Q397" s="43">
        <v>4</v>
      </c>
      <c r="R397" s="43">
        <v>0</v>
      </c>
      <c r="S397" s="43">
        <v>0</v>
      </c>
      <c r="T397" s="43">
        <v>7</v>
      </c>
      <c r="U397" s="43" t="s">
        <v>760</v>
      </c>
      <c r="V397" s="43" t="s">
        <v>760</v>
      </c>
      <c r="W397" s="43" t="s">
        <v>760</v>
      </c>
      <c r="X397" s="43" t="s">
        <v>760</v>
      </c>
      <c r="Y397" s="18">
        <v>0</v>
      </c>
      <c r="Z397" s="18">
        <v>0</v>
      </c>
      <c r="AA397" s="43" t="s">
        <v>498</v>
      </c>
      <c r="AB397" s="18">
        <v>0</v>
      </c>
      <c r="AC397" s="18">
        <v>0</v>
      </c>
      <c r="AD397" s="18">
        <v>0</v>
      </c>
      <c r="AE397" s="43">
        <v>2</v>
      </c>
      <c r="AF397" s="18">
        <v>0</v>
      </c>
      <c r="AG397" s="18">
        <v>0</v>
      </c>
      <c r="AH397" s="18">
        <v>0</v>
      </c>
      <c r="AI397" s="18">
        <v>0</v>
      </c>
      <c r="AJ397" s="43">
        <v>0</v>
      </c>
      <c r="AK397" s="43">
        <v>0</v>
      </c>
      <c r="AL397" s="43">
        <v>0</v>
      </c>
      <c r="AM397" s="43">
        <v>0</v>
      </c>
      <c r="AN397" s="43">
        <v>0</v>
      </c>
      <c r="AO397" s="46" t="s">
        <v>1316</v>
      </c>
      <c r="AP397" s="49"/>
      <c r="AR397" s="43"/>
      <c r="AS397" s="46" t="s">
        <v>1302</v>
      </c>
    </row>
    <row r="398" spans="1:46" s="46" customFormat="1" ht="28.5">
      <c r="A398" s="46" t="s">
        <v>1136</v>
      </c>
      <c r="B398" s="46" t="s">
        <v>379</v>
      </c>
      <c r="C398" s="46" t="s">
        <v>123</v>
      </c>
      <c r="D398" s="46" t="s">
        <v>106</v>
      </c>
      <c r="E398" s="46" t="s">
        <v>1298</v>
      </c>
      <c r="F398" s="46" t="s">
        <v>1299</v>
      </c>
      <c r="G398" s="46" t="s">
        <v>171</v>
      </c>
      <c r="H398" s="46" t="s">
        <v>110</v>
      </c>
      <c r="I398" s="46" t="s">
        <v>111</v>
      </c>
      <c r="J398" s="46" t="s">
        <v>844</v>
      </c>
      <c r="K398" s="46" t="s">
        <v>1300</v>
      </c>
      <c r="L398" s="46" t="s">
        <v>114</v>
      </c>
      <c r="M398" s="47">
        <v>45846</v>
      </c>
      <c r="N398" s="47">
        <v>45846</v>
      </c>
      <c r="O398" s="43">
        <v>10</v>
      </c>
      <c r="P398" s="43">
        <v>6</v>
      </c>
      <c r="Q398" s="43">
        <v>4</v>
      </c>
      <c r="R398" s="43">
        <v>0</v>
      </c>
      <c r="S398" s="43">
        <v>0</v>
      </c>
      <c r="T398" s="43">
        <v>10</v>
      </c>
      <c r="U398" s="43" t="s">
        <v>760</v>
      </c>
      <c r="V398" s="43" t="s">
        <v>760</v>
      </c>
      <c r="W398" s="43" t="s">
        <v>760</v>
      </c>
      <c r="X398" s="43" t="s">
        <v>760</v>
      </c>
      <c r="Y398" s="18">
        <v>0</v>
      </c>
      <c r="Z398" s="18">
        <v>0</v>
      </c>
      <c r="AA398" s="43" t="s">
        <v>516</v>
      </c>
      <c r="AB398" s="18">
        <v>0</v>
      </c>
      <c r="AC398" s="18">
        <v>0</v>
      </c>
      <c r="AD398" s="18">
        <v>0</v>
      </c>
      <c r="AE398" s="18">
        <v>0</v>
      </c>
      <c r="AF398" s="18">
        <v>0</v>
      </c>
      <c r="AG398" s="18">
        <v>0</v>
      </c>
      <c r="AH398" s="18">
        <v>0</v>
      </c>
      <c r="AI398" s="18">
        <v>0</v>
      </c>
      <c r="AJ398" s="43">
        <v>0</v>
      </c>
      <c r="AK398" s="43">
        <v>0</v>
      </c>
      <c r="AL398" s="43">
        <v>0</v>
      </c>
      <c r="AM398" s="43">
        <v>0</v>
      </c>
      <c r="AN398" s="43">
        <v>0</v>
      </c>
      <c r="AO398" s="46" t="s">
        <v>1301</v>
      </c>
      <c r="AP398" s="49"/>
      <c r="AR398" s="43"/>
      <c r="AS398" s="46" t="s">
        <v>1302</v>
      </c>
    </row>
    <row r="399" spans="1:46" s="46" customFormat="1" ht="28.5">
      <c r="A399" s="46" t="s">
        <v>1136</v>
      </c>
      <c r="B399" s="46" t="s">
        <v>318</v>
      </c>
      <c r="C399" s="46" t="s">
        <v>123</v>
      </c>
      <c r="D399" s="46" t="s">
        <v>106</v>
      </c>
      <c r="E399" s="46" t="s">
        <v>1329</v>
      </c>
      <c r="F399" s="46" t="s">
        <v>1330</v>
      </c>
      <c r="G399" s="46" t="s">
        <v>171</v>
      </c>
      <c r="H399" s="46" t="s">
        <v>110</v>
      </c>
      <c r="I399" s="46" t="s">
        <v>126</v>
      </c>
      <c r="J399" s="46" t="s">
        <v>844</v>
      </c>
      <c r="K399" s="46" t="s">
        <v>1300</v>
      </c>
      <c r="L399" s="46" t="s">
        <v>114</v>
      </c>
      <c r="M399" s="47">
        <v>45798</v>
      </c>
      <c r="N399" s="47">
        <v>45798</v>
      </c>
      <c r="O399" s="43">
        <v>8</v>
      </c>
      <c r="P399" s="43">
        <v>5</v>
      </c>
      <c r="Q399" s="43">
        <v>3</v>
      </c>
      <c r="R399" s="43">
        <v>0</v>
      </c>
      <c r="S399" s="43">
        <v>0</v>
      </c>
      <c r="T399" s="43">
        <v>8</v>
      </c>
      <c r="U399" s="43" t="s">
        <v>760</v>
      </c>
      <c r="V399" s="43" t="s">
        <v>760</v>
      </c>
      <c r="W399" s="43" t="s">
        <v>760</v>
      </c>
      <c r="X399" s="43" t="s">
        <v>760</v>
      </c>
      <c r="Y399" s="18">
        <v>0</v>
      </c>
      <c r="Z399" s="18">
        <v>0</v>
      </c>
      <c r="AA399" s="43" t="s">
        <v>943</v>
      </c>
      <c r="AB399" s="18">
        <v>0</v>
      </c>
      <c r="AC399" s="18">
        <v>0</v>
      </c>
      <c r="AD399" s="18">
        <v>0</v>
      </c>
      <c r="AE399" s="18">
        <v>0</v>
      </c>
      <c r="AF399" s="18">
        <v>0</v>
      </c>
      <c r="AG399" s="18">
        <v>0</v>
      </c>
      <c r="AH399" s="18">
        <v>0</v>
      </c>
      <c r="AI399" s="18">
        <v>0</v>
      </c>
      <c r="AJ399" s="43">
        <v>0</v>
      </c>
      <c r="AK399" s="43">
        <v>0</v>
      </c>
      <c r="AL399" s="43">
        <v>0</v>
      </c>
      <c r="AM399" s="43">
        <v>0</v>
      </c>
      <c r="AN399" s="43">
        <v>0</v>
      </c>
      <c r="AO399" s="46" t="s">
        <v>1331</v>
      </c>
      <c r="AP399" s="49"/>
      <c r="AR399" s="43"/>
      <c r="AS399" s="46" t="s">
        <v>1302</v>
      </c>
    </row>
    <row r="400" spans="1:46" s="46" customFormat="1" ht="28.5">
      <c r="A400" s="46" t="s">
        <v>1136</v>
      </c>
      <c r="B400" s="46" t="s">
        <v>379</v>
      </c>
      <c r="C400" s="46" t="s">
        <v>123</v>
      </c>
      <c r="D400" s="46" t="s">
        <v>106</v>
      </c>
      <c r="E400" s="46" t="s">
        <v>1332</v>
      </c>
      <c r="F400" s="46" t="s">
        <v>1333</v>
      </c>
      <c r="G400" s="46" t="s">
        <v>171</v>
      </c>
      <c r="H400" s="46" t="s">
        <v>110</v>
      </c>
      <c r="I400" s="46" t="s">
        <v>111</v>
      </c>
      <c r="J400" s="46" t="s">
        <v>844</v>
      </c>
      <c r="K400" s="46" t="s">
        <v>1300</v>
      </c>
      <c r="L400" s="46" t="s">
        <v>114</v>
      </c>
      <c r="M400" s="47">
        <v>45855</v>
      </c>
      <c r="N400" s="47">
        <v>45855</v>
      </c>
      <c r="O400" s="43">
        <v>9</v>
      </c>
      <c r="P400" s="43">
        <v>6</v>
      </c>
      <c r="Q400" s="43">
        <v>3</v>
      </c>
      <c r="R400" s="43">
        <v>0</v>
      </c>
      <c r="S400" s="43">
        <v>0</v>
      </c>
      <c r="T400" s="43">
        <v>9</v>
      </c>
      <c r="U400" s="43" t="s">
        <v>760</v>
      </c>
      <c r="V400" s="43" t="s">
        <v>760</v>
      </c>
      <c r="W400" s="43" t="s">
        <v>760</v>
      </c>
      <c r="X400" s="43" t="s">
        <v>760</v>
      </c>
      <c r="Y400" s="18">
        <v>0</v>
      </c>
      <c r="Z400" s="18">
        <v>0</v>
      </c>
      <c r="AA400" s="43" t="s">
        <v>339</v>
      </c>
      <c r="AB400" s="18">
        <v>0</v>
      </c>
      <c r="AC400" s="18">
        <v>0</v>
      </c>
      <c r="AD400" s="18">
        <v>0</v>
      </c>
      <c r="AE400" s="18">
        <v>0</v>
      </c>
      <c r="AF400" s="18">
        <v>0</v>
      </c>
      <c r="AG400" s="18">
        <v>0</v>
      </c>
      <c r="AH400" s="18">
        <v>0</v>
      </c>
      <c r="AI400" s="18">
        <v>0</v>
      </c>
      <c r="AJ400" s="43">
        <v>0</v>
      </c>
      <c r="AK400" s="43">
        <v>0</v>
      </c>
      <c r="AL400" s="43">
        <v>0</v>
      </c>
      <c r="AM400" s="43">
        <v>0</v>
      </c>
      <c r="AN400" s="43">
        <v>0</v>
      </c>
      <c r="AO400" s="46" t="s">
        <v>1334</v>
      </c>
      <c r="AP400" s="49"/>
      <c r="AR400" s="43"/>
      <c r="AS400" s="46" t="s">
        <v>1302</v>
      </c>
    </row>
    <row r="401" spans="1:49" s="46" customFormat="1" ht="42.75">
      <c r="A401" s="46" t="s">
        <v>1136</v>
      </c>
      <c r="B401" s="46" t="s">
        <v>379</v>
      </c>
      <c r="C401" s="46" t="s">
        <v>123</v>
      </c>
      <c r="D401" s="46" t="s">
        <v>106</v>
      </c>
      <c r="E401" s="46" t="s">
        <v>1335</v>
      </c>
      <c r="F401" s="46" t="s">
        <v>1336</v>
      </c>
      <c r="G401" s="46" t="s">
        <v>171</v>
      </c>
      <c r="H401" s="46" t="s">
        <v>110</v>
      </c>
      <c r="I401" s="46" t="s">
        <v>111</v>
      </c>
      <c r="J401" s="46" t="s">
        <v>844</v>
      </c>
      <c r="K401" s="46" t="s">
        <v>1300</v>
      </c>
      <c r="L401" s="46" t="s">
        <v>114</v>
      </c>
      <c r="M401" s="47">
        <v>45839</v>
      </c>
      <c r="N401" s="47">
        <v>45839</v>
      </c>
      <c r="O401" s="43">
        <v>6</v>
      </c>
      <c r="P401" s="43">
        <v>2</v>
      </c>
      <c r="Q401" s="43">
        <v>4</v>
      </c>
      <c r="R401" s="43">
        <v>0</v>
      </c>
      <c r="S401" s="43">
        <v>0</v>
      </c>
      <c r="T401" s="43">
        <v>6</v>
      </c>
      <c r="U401" s="43" t="s">
        <v>760</v>
      </c>
      <c r="V401" s="43" t="s">
        <v>760</v>
      </c>
      <c r="W401" s="43" t="s">
        <v>760</v>
      </c>
      <c r="X401" s="43" t="s">
        <v>760</v>
      </c>
      <c r="Y401" s="18">
        <v>0</v>
      </c>
      <c r="Z401" s="18">
        <v>0</v>
      </c>
      <c r="AA401" s="43" t="s">
        <v>455</v>
      </c>
      <c r="AB401" s="18">
        <v>0</v>
      </c>
      <c r="AC401" s="18">
        <v>0</v>
      </c>
      <c r="AD401" s="18">
        <v>0</v>
      </c>
      <c r="AE401" s="18">
        <v>0</v>
      </c>
      <c r="AF401" s="18">
        <v>0</v>
      </c>
      <c r="AG401" s="18">
        <v>0</v>
      </c>
      <c r="AH401" s="18">
        <v>0</v>
      </c>
      <c r="AI401" s="18">
        <v>0</v>
      </c>
      <c r="AJ401" s="43">
        <v>0</v>
      </c>
      <c r="AK401" s="43">
        <v>0</v>
      </c>
      <c r="AL401" s="43">
        <v>0</v>
      </c>
      <c r="AM401" s="43">
        <v>0</v>
      </c>
      <c r="AN401" s="43">
        <v>0</v>
      </c>
      <c r="AO401" s="46" t="s">
        <v>1331</v>
      </c>
      <c r="AP401" s="49"/>
      <c r="AR401" s="43"/>
      <c r="AS401" s="46" t="s">
        <v>1302</v>
      </c>
    </row>
    <row r="402" spans="1:49" s="46" customFormat="1" ht="42.75">
      <c r="A402" s="46" t="s">
        <v>1337</v>
      </c>
      <c r="B402" s="46" t="s">
        <v>227</v>
      </c>
      <c r="C402" s="46" t="s">
        <v>105</v>
      </c>
      <c r="D402" s="46" t="s">
        <v>106</v>
      </c>
      <c r="E402" s="46" t="s">
        <v>1338</v>
      </c>
      <c r="F402" s="46" t="s">
        <v>1339</v>
      </c>
      <c r="G402" s="46" t="s">
        <v>148</v>
      </c>
      <c r="H402" s="46" t="s">
        <v>1340</v>
      </c>
      <c r="I402" s="46" t="s">
        <v>111</v>
      </c>
      <c r="J402" s="46" t="s">
        <v>1341</v>
      </c>
      <c r="K402" s="46" t="s">
        <v>1342</v>
      </c>
      <c r="L402" s="46" t="s">
        <v>327</v>
      </c>
      <c r="M402" s="47">
        <v>45749</v>
      </c>
      <c r="N402" s="47">
        <v>45749</v>
      </c>
      <c r="O402" s="43">
        <v>28</v>
      </c>
      <c r="P402" s="43">
        <v>13</v>
      </c>
      <c r="Q402" s="43">
        <v>15</v>
      </c>
      <c r="R402" s="43">
        <v>0</v>
      </c>
      <c r="S402" s="43">
        <v>0</v>
      </c>
      <c r="T402" s="43">
        <v>28</v>
      </c>
      <c r="U402" s="43" t="s">
        <v>760</v>
      </c>
      <c r="V402" s="43" t="s">
        <v>760</v>
      </c>
      <c r="W402" s="43" t="s">
        <v>760</v>
      </c>
      <c r="X402" s="43">
        <v>2</v>
      </c>
      <c r="Y402" s="43">
        <v>21</v>
      </c>
      <c r="Z402" s="43">
        <v>5</v>
      </c>
      <c r="AA402" s="18">
        <v>0</v>
      </c>
      <c r="AB402" s="18">
        <v>0</v>
      </c>
      <c r="AC402" s="18">
        <v>0</v>
      </c>
      <c r="AD402" s="18">
        <v>0</v>
      </c>
      <c r="AE402" s="18">
        <v>0</v>
      </c>
      <c r="AF402" s="18">
        <v>0</v>
      </c>
      <c r="AG402" s="18">
        <v>0</v>
      </c>
      <c r="AH402" s="18">
        <v>0</v>
      </c>
      <c r="AI402" s="18">
        <v>0</v>
      </c>
      <c r="AJ402" s="18">
        <v>0</v>
      </c>
      <c r="AK402" s="18">
        <v>0</v>
      </c>
      <c r="AL402" s="18">
        <v>0</v>
      </c>
      <c r="AM402" s="18">
        <v>0</v>
      </c>
      <c r="AN402" s="18">
        <v>0</v>
      </c>
      <c r="AO402" s="46" t="s">
        <v>1343</v>
      </c>
      <c r="AP402" s="49"/>
      <c r="AR402" s="43">
        <v>28</v>
      </c>
      <c r="AS402" s="46" t="s">
        <v>1344</v>
      </c>
      <c r="AT402" s="46" t="s">
        <v>117</v>
      </c>
      <c r="AU402" s="46" t="s">
        <v>118</v>
      </c>
    </row>
    <row r="403" spans="1:49" s="46" customFormat="1" ht="57">
      <c r="A403" s="46" t="s">
        <v>1337</v>
      </c>
      <c r="B403" s="46" t="s">
        <v>379</v>
      </c>
      <c r="C403" s="46" t="s">
        <v>123</v>
      </c>
      <c r="D403" s="46" t="s">
        <v>106</v>
      </c>
      <c r="E403" s="46" t="s">
        <v>1345</v>
      </c>
      <c r="F403" s="46" t="s">
        <v>1346</v>
      </c>
      <c r="G403" s="46" t="s">
        <v>109</v>
      </c>
      <c r="H403" s="46" t="s">
        <v>1347</v>
      </c>
      <c r="I403" s="46" t="s">
        <v>111</v>
      </c>
      <c r="J403" s="46" t="s">
        <v>181</v>
      </c>
      <c r="K403" s="46" t="s">
        <v>1348</v>
      </c>
      <c r="L403" s="46" t="s">
        <v>114</v>
      </c>
      <c r="M403" s="47">
        <v>45854</v>
      </c>
      <c r="N403" s="47">
        <v>45854</v>
      </c>
      <c r="O403" s="43">
        <v>273</v>
      </c>
      <c r="P403" s="43">
        <v>113</v>
      </c>
      <c r="Q403" s="43">
        <v>160</v>
      </c>
      <c r="R403" s="43">
        <v>0</v>
      </c>
      <c r="S403" s="43">
        <v>0</v>
      </c>
      <c r="T403" s="43">
        <v>273</v>
      </c>
      <c r="U403" s="43" t="s">
        <v>760</v>
      </c>
      <c r="V403" s="43" t="s">
        <v>760</v>
      </c>
      <c r="W403" s="43" t="s">
        <v>760</v>
      </c>
      <c r="X403" s="18">
        <v>0</v>
      </c>
      <c r="Y403" s="18">
        <v>0</v>
      </c>
      <c r="Z403" s="18">
        <v>0</v>
      </c>
      <c r="AA403" s="43" t="s">
        <v>1349</v>
      </c>
      <c r="AB403" s="18">
        <v>0</v>
      </c>
      <c r="AC403" s="18">
        <v>0</v>
      </c>
      <c r="AD403" s="18">
        <v>0</v>
      </c>
      <c r="AE403" s="18">
        <v>0</v>
      </c>
      <c r="AF403" s="18">
        <v>0</v>
      </c>
      <c r="AG403" s="18">
        <v>0</v>
      </c>
      <c r="AH403" s="18">
        <v>0</v>
      </c>
      <c r="AI403" s="18">
        <v>0</v>
      </c>
      <c r="AJ403" s="18">
        <v>0</v>
      </c>
      <c r="AK403" s="18">
        <v>0</v>
      </c>
      <c r="AL403" s="18">
        <v>0</v>
      </c>
      <c r="AM403" s="18">
        <v>0</v>
      </c>
      <c r="AN403" s="18">
        <v>0</v>
      </c>
      <c r="AO403" s="46" t="s">
        <v>334</v>
      </c>
      <c r="AP403" s="49">
        <v>0</v>
      </c>
      <c r="AR403" s="43">
        <v>66</v>
      </c>
      <c r="AS403" s="46" t="s">
        <v>1350</v>
      </c>
      <c r="AT403" s="46" t="s">
        <v>1351</v>
      </c>
      <c r="AU403" s="46" t="s">
        <v>1352</v>
      </c>
      <c r="AV403" s="46" t="s">
        <v>153</v>
      </c>
    </row>
    <row r="404" spans="1:49" s="46" customFormat="1" ht="57">
      <c r="A404" s="46" t="s">
        <v>1337</v>
      </c>
      <c r="B404" s="46" t="s">
        <v>559</v>
      </c>
      <c r="C404" s="46" t="s">
        <v>123</v>
      </c>
      <c r="D404" s="46" t="s">
        <v>106</v>
      </c>
      <c r="E404" s="46" t="s">
        <v>1353</v>
      </c>
      <c r="F404" s="46" t="s">
        <v>1354</v>
      </c>
      <c r="G404" s="46" t="s">
        <v>148</v>
      </c>
      <c r="H404" s="46" t="s">
        <v>1355</v>
      </c>
      <c r="I404" s="46" t="s">
        <v>126</v>
      </c>
      <c r="J404" s="46" t="s">
        <v>1356</v>
      </c>
      <c r="K404" s="46" t="s">
        <v>1357</v>
      </c>
      <c r="L404" s="46" t="s">
        <v>373</v>
      </c>
      <c r="M404" s="47">
        <v>45880</v>
      </c>
      <c r="N404" s="47">
        <v>45880</v>
      </c>
      <c r="O404" s="43">
        <v>31</v>
      </c>
      <c r="P404" s="43">
        <v>14</v>
      </c>
      <c r="Q404" s="43">
        <v>17</v>
      </c>
      <c r="R404" s="43">
        <v>0</v>
      </c>
      <c r="S404" s="43">
        <v>0</v>
      </c>
      <c r="T404" s="43">
        <v>31</v>
      </c>
      <c r="U404" s="43" t="s">
        <v>760</v>
      </c>
      <c r="V404" s="43" t="s">
        <v>760</v>
      </c>
      <c r="W404" s="43" t="s">
        <v>760</v>
      </c>
      <c r="X404" s="43">
        <v>5</v>
      </c>
      <c r="Y404" s="43">
        <v>25</v>
      </c>
      <c r="Z404" s="43">
        <v>1</v>
      </c>
      <c r="AA404" s="18">
        <v>0</v>
      </c>
      <c r="AB404" s="18">
        <v>0</v>
      </c>
      <c r="AC404" s="18">
        <v>0</v>
      </c>
      <c r="AD404" s="18">
        <v>0</v>
      </c>
      <c r="AE404" s="18">
        <v>0</v>
      </c>
      <c r="AF404" s="18">
        <v>0</v>
      </c>
      <c r="AG404" s="18">
        <v>0</v>
      </c>
      <c r="AH404" s="18">
        <v>0</v>
      </c>
      <c r="AI404" s="18">
        <v>0</v>
      </c>
      <c r="AJ404" s="18">
        <v>0</v>
      </c>
      <c r="AK404" s="18">
        <v>0</v>
      </c>
      <c r="AL404" s="18">
        <v>0</v>
      </c>
      <c r="AM404" s="18">
        <v>0</v>
      </c>
      <c r="AN404" s="18">
        <v>0</v>
      </c>
      <c r="AO404" s="46" t="s">
        <v>1358</v>
      </c>
      <c r="AP404" s="49"/>
      <c r="AR404" s="43">
        <v>23</v>
      </c>
      <c r="AS404" s="46" t="s">
        <v>1350</v>
      </c>
      <c r="AT404" s="46" t="s">
        <v>1359</v>
      </c>
      <c r="AU404" s="46" t="s">
        <v>1360</v>
      </c>
      <c r="AW404" s="46" t="s">
        <v>153</v>
      </c>
    </row>
    <row r="405" spans="1:49" s="46" customFormat="1" ht="57">
      <c r="A405" s="46" t="s">
        <v>1337</v>
      </c>
      <c r="B405" s="46" t="s">
        <v>559</v>
      </c>
      <c r="C405" s="46" t="s">
        <v>123</v>
      </c>
      <c r="D405" s="46" t="s">
        <v>106</v>
      </c>
      <c r="E405" s="46" t="s">
        <v>1361</v>
      </c>
      <c r="F405" s="46" t="s">
        <v>1362</v>
      </c>
      <c r="G405" s="46" t="s">
        <v>148</v>
      </c>
      <c r="H405" s="46" t="s">
        <v>1355</v>
      </c>
      <c r="I405" s="46" t="s">
        <v>126</v>
      </c>
      <c r="J405" s="46" t="s">
        <v>1356</v>
      </c>
      <c r="K405" s="46" t="s">
        <v>1357</v>
      </c>
      <c r="L405" s="46" t="s">
        <v>373</v>
      </c>
      <c r="M405" s="47">
        <v>45880</v>
      </c>
      <c r="N405" s="47">
        <v>45880</v>
      </c>
      <c r="O405" s="43">
        <v>20</v>
      </c>
      <c r="P405" s="43">
        <v>7</v>
      </c>
      <c r="Q405" s="43">
        <v>13</v>
      </c>
      <c r="R405" s="43">
        <v>0</v>
      </c>
      <c r="S405" s="43">
        <v>0</v>
      </c>
      <c r="T405" s="43">
        <v>20</v>
      </c>
      <c r="U405" s="43" t="s">
        <v>760</v>
      </c>
      <c r="V405" s="43" t="s">
        <v>760</v>
      </c>
      <c r="W405" s="43" t="s">
        <v>760</v>
      </c>
      <c r="X405" s="43">
        <v>2</v>
      </c>
      <c r="Y405" s="43">
        <v>17</v>
      </c>
      <c r="Z405" s="43">
        <v>1</v>
      </c>
      <c r="AA405" s="18">
        <v>0</v>
      </c>
      <c r="AB405" s="18">
        <v>0</v>
      </c>
      <c r="AC405" s="18">
        <v>0</v>
      </c>
      <c r="AD405" s="18">
        <v>0</v>
      </c>
      <c r="AE405" s="18">
        <v>0</v>
      </c>
      <c r="AF405" s="18">
        <v>0</v>
      </c>
      <c r="AG405" s="18">
        <v>0</v>
      </c>
      <c r="AH405" s="18">
        <v>0</v>
      </c>
      <c r="AI405" s="18">
        <v>0</v>
      </c>
      <c r="AJ405" s="18">
        <v>0</v>
      </c>
      <c r="AK405" s="18">
        <v>0</v>
      </c>
      <c r="AL405" s="18">
        <v>0</v>
      </c>
      <c r="AM405" s="18">
        <v>0</v>
      </c>
      <c r="AN405" s="18">
        <v>0</v>
      </c>
      <c r="AO405" s="46" t="s">
        <v>1363</v>
      </c>
      <c r="AP405" s="49"/>
      <c r="AR405" s="43">
        <v>13</v>
      </c>
      <c r="AS405" s="46" t="s">
        <v>1350</v>
      </c>
      <c r="AT405" s="46" t="s">
        <v>1364</v>
      </c>
      <c r="AU405" s="46" t="s">
        <v>1360</v>
      </c>
      <c r="AW405" s="46" t="s">
        <v>153</v>
      </c>
    </row>
    <row r="406" spans="1:49" s="46" customFormat="1" ht="128.25">
      <c r="A406" s="46" t="s">
        <v>1337</v>
      </c>
      <c r="B406" s="46" t="s">
        <v>559</v>
      </c>
      <c r="C406" s="46" t="s">
        <v>123</v>
      </c>
      <c r="D406" s="46" t="s">
        <v>106</v>
      </c>
      <c r="E406" s="46" t="s">
        <v>1365</v>
      </c>
      <c r="F406" s="46" t="s">
        <v>1366</v>
      </c>
      <c r="G406" s="46" t="s">
        <v>148</v>
      </c>
      <c r="H406" s="46" t="s">
        <v>1347</v>
      </c>
      <c r="I406" s="46" t="s">
        <v>587</v>
      </c>
      <c r="J406" s="46" t="s">
        <v>181</v>
      </c>
      <c r="K406" s="46" t="s">
        <v>1367</v>
      </c>
      <c r="L406" s="46" t="s">
        <v>114</v>
      </c>
      <c r="M406" s="47">
        <v>45890</v>
      </c>
      <c r="N406" s="47">
        <v>45890</v>
      </c>
      <c r="O406" s="43">
        <v>20</v>
      </c>
      <c r="P406" s="43">
        <v>14</v>
      </c>
      <c r="Q406" s="43">
        <v>6</v>
      </c>
      <c r="R406" s="43">
        <v>0</v>
      </c>
      <c r="S406" s="43">
        <v>0</v>
      </c>
      <c r="T406" s="43">
        <v>20</v>
      </c>
      <c r="U406" s="43" t="s">
        <v>760</v>
      </c>
      <c r="V406" s="43" t="s">
        <v>760</v>
      </c>
      <c r="W406" s="43" t="s">
        <v>760</v>
      </c>
      <c r="X406" s="43">
        <v>1</v>
      </c>
      <c r="Y406" s="43">
        <v>19</v>
      </c>
      <c r="Z406" s="18">
        <v>0</v>
      </c>
      <c r="AA406" s="18">
        <v>0</v>
      </c>
      <c r="AB406" s="18">
        <v>0</v>
      </c>
      <c r="AC406" s="18">
        <v>0</v>
      </c>
      <c r="AD406" s="18">
        <v>0</v>
      </c>
      <c r="AE406" s="18">
        <v>0</v>
      </c>
      <c r="AF406" s="18">
        <v>0</v>
      </c>
      <c r="AG406" s="18">
        <v>0</v>
      </c>
      <c r="AH406" s="18">
        <v>0</v>
      </c>
      <c r="AI406" s="18">
        <v>0</v>
      </c>
      <c r="AJ406" s="18">
        <v>0</v>
      </c>
      <c r="AK406" s="18">
        <v>0</v>
      </c>
      <c r="AL406" s="18">
        <v>0</v>
      </c>
      <c r="AM406" s="18">
        <v>0</v>
      </c>
      <c r="AN406" s="18">
        <v>0</v>
      </c>
      <c r="AO406" s="46" t="s">
        <v>1368</v>
      </c>
      <c r="AP406" s="49"/>
      <c r="AQ406" s="46" t="s">
        <v>534</v>
      </c>
      <c r="AR406" s="43">
        <v>21</v>
      </c>
      <c r="AS406" s="46" t="s">
        <v>1350</v>
      </c>
      <c r="AT406" s="46" t="s">
        <v>1369</v>
      </c>
      <c r="AU406" s="46" t="s">
        <v>1370</v>
      </c>
      <c r="AV406" s="46" t="s">
        <v>153</v>
      </c>
    </row>
    <row r="407" spans="1:49" s="46" customFormat="1" ht="28.5">
      <c r="A407" s="46" t="s">
        <v>1337</v>
      </c>
      <c r="B407" s="46" t="s">
        <v>669</v>
      </c>
      <c r="C407" s="46" t="s">
        <v>123</v>
      </c>
      <c r="D407" s="46" t="s">
        <v>106</v>
      </c>
      <c r="E407" s="46" t="s">
        <v>1371</v>
      </c>
      <c r="F407" s="46" t="s">
        <v>1372</v>
      </c>
      <c r="G407" s="46" t="s">
        <v>148</v>
      </c>
      <c r="H407" s="46" t="s">
        <v>1347</v>
      </c>
      <c r="I407" s="46" t="s">
        <v>587</v>
      </c>
      <c r="J407" s="46" t="s">
        <v>1373</v>
      </c>
      <c r="K407" s="46" t="s">
        <v>1367</v>
      </c>
      <c r="L407" s="46" t="s">
        <v>659</v>
      </c>
      <c r="M407" s="47">
        <v>45933</v>
      </c>
      <c r="N407" s="47">
        <v>45933</v>
      </c>
      <c r="O407" s="43">
        <v>23</v>
      </c>
      <c r="P407" s="43">
        <v>14</v>
      </c>
      <c r="Q407" s="43">
        <v>9</v>
      </c>
      <c r="R407" s="43">
        <v>0</v>
      </c>
      <c r="S407" s="43">
        <v>0</v>
      </c>
      <c r="T407" s="43">
        <v>23</v>
      </c>
      <c r="U407" s="43" t="s">
        <v>760</v>
      </c>
      <c r="V407" s="43" t="s">
        <v>760</v>
      </c>
      <c r="W407" s="43" t="s">
        <v>760</v>
      </c>
      <c r="X407" s="43">
        <v>0</v>
      </c>
      <c r="Y407" s="43">
        <v>23</v>
      </c>
      <c r="Z407" s="43">
        <v>0</v>
      </c>
      <c r="AA407" s="43" t="s">
        <v>760</v>
      </c>
      <c r="AB407" s="43" t="s">
        <v>760</v>
      </c>
      <c r="AC407" s="43" t="s">
        <v>760</v>
      </c>
      <c r="AD407" s="43" t="s">
        <v>760</v>
      </c>
      <c r="AE407" s="43">
        <v>0</v>
      </c>
      <c r="AF407" s="43" t="s">
        <v>760</v>
      </c>
      <c r="AG407" s="43" t="s">
        <v>760</v>
      </c>
      <c r="AH407" s="43" t="s">
        <v>760</v>
      </c>
      <c r="AI407" s="43">
        <v>0</v>
      </c>
      <c r="AJ407" s="43">
        <v>0</v>
      </c>
      <c r="AK407" s="43">
        <v>0</v>
      </c>
      <c r="AL407" s="43">
        <v>0</v>
      </c>
      <c r="AM407" s="43">
        <v>0</v>
      </c>
      <c r="AN407" s="43">
        <v>0</v>
      </c>
      <c r="AO407" s="46" t="s">
        <v>1374</v>
      </c>
      <c r="AP407" s="49"/>
      <c r="AR407" s="43">
        <v>1</v>
      </c>
      <c r="AT407" s="46" t="s">
        <v>935</v>
      </c>
      <c r="AU407" s="46" t="s">
        <v>935</v>
      </c>
      <c r="AV407" s="46" t="s">
        <v>935</v>
      </c>
      <c r="AW407" s="46" t="s">
        <v>935</v>
      </c>
    </row>
    <row r="408" spans="1:49" s="46" customFormat="1" ht="57">
      <c r="A408" s="46" t="s">
        <v>1337</v>
      </c>
      <c r="B408" s="46" t="s">
        <v>669</v>
      </c>
      <c r="C408" s="46" t="s">
        <v>123</v>
      </c>
      <c r="D408" s="46" t="s">
        <v>106</v>
      </c>
      <c r="E408" s="46" t="s">
        <v>1375</v>
      </c>
      <c r="F408" s="46" t="s">
        <v>1376</v>
      </c>
      <c r="G408" s="46" t="s">
        <v>148</v>
      </c>
      <c r="H408" s="46" t="s">
        <v>1347</v>
      </c>
      <c r="I408" s="46" t="s">
        <v>126</v>
      </c>
      <c r="J408" s="46" t="s">
        <v>1373</v>
      </c>
      <c r="K408" s="46" t="s">
        <v>1367</v>
      </c>
      <c r="L408" s="46" t="s">
        <v>659</v>
      </c>
      <c r="M408" s="47">
        <v>45944</v>
      </c>
      <c r="N408" s="47">
        <v>45944</v>
      </c>
      <c r="O408" s="43">
        <v>36</v>
      </c>
      <c r="P408" s="43">
        <v>10</v>
      </c>
      <c r="Q408" s="43">
        <v>26</v>
      </c>
      <c r="R408" s="43">
        <v>0</v>
      </c>
      <c r="S408" s="43">
        <v>0</v>
      </c>
      <c r="T408" s="43">
        <v>36</v>
      </c>
      <c r="U408" s="43" t="s">
        <v>760</v>
      </c>
      <c r="V408" s="43" t="s">
        <v>760</v>
      </c>
      <c r="W408" s="43" t="s">
        <v>760</v>
      </c>
      <c r="X408" s="43">
        <v>6</v>
      </c>
      <c r="Y408" s="43">
        <v>23</v>
      </c>
      <c r="Z408" s="43">
        <v>7</v>
      </c>
      <c r="AA408" s="43" t="s">
        <v>760</v>
      </c>
      <c r="AB408" s="43" t="s">
        <v>175</v>
      </c>
      <c r="AC408" s="43" t="s">
        <v>760</v>
      </c>
      <c r="AD408" s="43" t="s">
        <v>760</v>
      </c>
      <c r="AE408" s="43">
        <v>0</v>
      </c>
      <c r="AF408" s="43" t="s">
        <v>760</v>
      </c>
      <c r="AG408" s="43" t="s">
        <v>760</v>
      </c>
      <c r="AH408" s="43" t="s">
        <v>760</v>
      </c>
      <c r="AI408" s="43">
        <v>0</v>
      </c>
      <c r="AJ408" s="43">
        <v>0</v>
      </c>
      <c r="AK408" s="43">
        <v>0</v>
      </c>
      <c r="AL408" s="43">
        <v>0</v>
      </c>
      <c r="AM408" s="43">
        <v>1</v>
      </c>
      <c r="AN408" s="43">
        <v>0</v>
      </c>
      <c r="AO408" s="46" t="s">
        <v>1377</v>
      </c>
      <c r="AP408" s="49"/>
      <c r="AR408" s="43">
        <v>19</v>
      </c>
      <c r="AT408" s="46" t="s">
        <v>935</v>
      </c>
      <c r="AU408" s="46" t="s">
        <v>935</v>
      </c>
      <c r="AV408" s="46" t="s">
        <v>935</v>
      </c>
      <c r="AW408" s="46" t="s">
        <v>935</v>
      </c>
    </row>
    <row r="409" spans="1:49" s="46" customFormat="1" ht="42.75">
      <c r="A409" s="46" t="s">
        <v>1337</v>
      </c>
      <c r="B409" s="46" t="s">
        <v>1378</v>
      </c>
      <c r="C409" s="46" t="s">
        <v>123</v>
      </c>
      <c r="D409" s="46" t="s">
        <v>106</v>
      </c>
      <c r="E409" s="46" t="s">
        <v>1379</v>
      </c>
      <c r="F409" s="46" t="s">
        <v>1380</v>
      </c>
      <c r="G409" s="46" t="s">
        <v>171</v>
      </c>
      <c r="H409" s="46" t="s">
        <v>110</v>
      </c>
      <c r="I409" s="46" t="s">
        <v>126</v>
      </c>
      <c r="J409" s="46" t="s">
        <v>112</v>
      </c>
      <c r="K409" s="46" t="s">
        <v>1381</v>
      </c>
      <c r="L409" s="46" t="s">
        <v>152</v>
      </c>
      <c r="M409" s="47">
        <v>45688</v>
      </c>
      <c r="N409" s="47">
        <v>45688</v>
      </c>
      <c r="O409" s="43">
        <v>8</v>
      </c>
      <c r="P409" s="43">
        <v>6</v>
      </c>
      <c r="Q409" s="43">
        <v>2</v>
      </c>
      <c r="R409" s="43">
        <v>0</v>
      </c>
      <c r="S409" s="43">
        <v>0</v>
      </c>
      <c r="T409" s="43">
        <v>8</v>
      </c>
      <c r="U409" s="43" t="s">
        <v>760</v>
      </c>
      <c r="V409" s="43" t="s">
        <v>760</v>
      </c>
      <c r="W409" s="43" t="s">
        <v>760</v>
      </c>
      <c r="X409" s="18">
        <v>0</v>
      </c>
      <c r="Y409" s="43">
        <v>8</v>
      </c>
      <c r="Z409" s="18">
        <v>0</v>
      </c>
      <c r="AA409" s="18">
        <v>0</v>
      </c>
      <c r="AB409" s="18">
        <v>0</v>
      </c>
      <c r="AC409" s="18">
        <v>0</v>
      </c>
      <c r="AD409" s="18">
        <v>0</v>
      </c>
      <c r="AE409" s="18">
        <v>0</v>
      </c>
      <c r="AF409" s="18">
        <v>0</v>
      </c>
      <c r="AG409" s="18">
        <v>0</v>
      </c>
      <c r="AH409" s="18">
        <v>0</v>
      </c>
      <c r="AI409" s="18">
        <v>0</v>
      </c>
      <c r="AJ409" s="43">
        <v>0</v>
      </c>
      <c r="AK409" s="43">
        <v>0</v>
      </c>
      <c r="AL409" s="43">
        <v>0</v>
      </c>
      <c r="AM409" s="43">
        <v>0</v>
      </c>
      <c r="AN409" s="43">
        <v>0</v>
      </c>
      <c r="AO409" s="46" t="s">
        <v>1382</v>
      </c>
      <c r="AP409" s="49"/>
      <c r="AR409" s="43">
        <v>0</v>
      </c>
      <c r="AS409" s="46" t="s">
        <v>973</v>
      </c>
      <c r="AT409" s="46" t="s">
        <v>1383</v>
      </c>
    </row>
    <row r="410" spans="1:49" s="46" customFormat="1">
      <c r="A410" s="46" t="s">
        <v>1337</v>
      </c>
      <c r="B410" s="46" t="s">
        <v>104</v>
      </c>
      <c r="C410" s="46" t="s">
        <v>123</v>
      </c>
      <c r="D410" s="46" t="s">
        <v>106</v>
      </c>
      <c r="E410" s="46" t="s">
        <v>1384</v>
      </c>
      <c r="F410" s="46" t="s">
        <v>1385</v>
      </c>
      <c r="G410" s="46" t="s">
        <v>148</v>
      </c>
      <c r="H410" s="46" t="s">
        <v>1386</v>
      </c>
      <c r="I410" s="46" t="s">
        <v>126</v>
      </c>
      <c r="J410" s="46" t="s">
        <v>1387</v>
      </c>
      <c r="K410" s="46" t="s">
        <v>1388</v>
      </c>
      <c r="L410" s="46" t="s">
        <v>327</v>
      </c>
      <c r="M410" s="47">
        <v>45701</v>
      </c>
      <c r="N410" s="47">
        <v>45701</v>
      </c>
      <c r="O410" s="43">
        <v>16</v>
      </c>
      <c r="P410" s="43">
        <v>7</v>
      </c>
      <c r="Q410" s="43">
        <v>9</v>
      </c>
      <c r="R410" s="43">
        <v>0</v>
      </c>
      <c r="S410" s="43">
        <v>0</v>
      </c>
      <c r="T410" s="43">
        <v>16</v>
      </c>
      <c r="U410" s="43" t="s">
        <v>760</v>
      </c>
      <c r="V410" s="43" t="s">
        <v>760</v>
      </c>
      <c r="W410" s="43" t="s">
        <v>760</v>
      </c>
      <c r="X410" s="18">
        <v>0</v>
      </c>
      <c r="Y410" s="43">
        <v>16</v>
      </c>
      <c r="Z410" s="18">
        <v>0</v>
      </c>
      <c r="AA410" s="18">
        <v>0</v>
      </c>
      <c r="AB410" s="18">
        <v>0</v>
      </c>
      <c r="AC410" s="18">
        <v>0</v>
      </c>
      <c r="AD410" s="18">
        <v>0</v>
      </c>
      <c r="AE410" s="18">
        <v>0</v>
      </c>
      <c r="AF410" s="18">
        <v>0</v>
      </c>
      <c r="AG410" s="18">
        <v>0</v>
      </c>
      <c r="AH410" s="18">
        <v>0</v>
      </c>
      <c r="AI410" s="18">
        <v>0</v>
      </c>
      <c r="AJ410" s="43">
        <v>0</v>
      </c>
      <c r="AK410" s="43">
        <v>0</v>
      </c>
      <c r="AL410" s="43">
        <v>0</v>
      </c>
      <c r="AM410" s="43">
        <v>0</v>
      </c>
      <c r="AN410" s="43">
        <v>0</v>
      </c>
      <c r="AO410" s="46" t="s">
        <v>1389</v>
      </c>
      <c r="AP410" s="49"/>
      <c r="AR410" s="43">
        <v>0</v>
      </c>
      <c r="AS410" s="46" t="s">
        <v>1390</v>
      </c>
    </row>
    <row r="411" spans="1:49" s="46" customFormat="1" ht="28.5">
      <c r="A411" s="46" t="s">
        <v>1337</v>
      </c>
      <c r="B411" s="46" t="s">
        <v>104</v>
      </c>
      <c r="C411" s="46" t="s">
        <v>123</v>
      </c>
      <c r="D411" s="46" t="s">
        <v>106</v>
      </c>
      <c r="E411" s="46" t="s">
        <v>1391</v>
      </c>
      <c r="F411" s="46" t="s">
        <v>1392</v>
      </c>
      <c r="G411" s="46" t="s">
        <v>171</v>
      </c>
      <c r="H411" s="46" t="s">
        <v>110</v>
      </c>
      <c r="I411" s="46" t="s">
        <v>111</v>
      </c>
      <c r="J411" s="46" t="s">
        <v>1387</v>
      </c>
      <c r="K411" s="46" t="s">
        <v>1381</v>
      </c>
      <c r="L411" s="46" t="s">
        <v>152</v>
      </c>
      <c r="M411" s="47">
        <v>45691</v>
      </c>
      <c r="N411" s="47">
        <v>45691</v>
      </c>
      <c r="O411" s="43">
        <v>17</v>
      </c>
      <c r="P411" s="43">
        <v>9</v>
      </c>
      <c r="Q411" s="43">
        <v>8</v>
      </c>
      <c r="R411" s="43">
        <v>0</v>
      </c>
      <c r="S411" s="43">
        <v>0</v>
      </c>
      <c r="T411" s="43">
        <v>17</v>
      </c>
      <c r="U411" s="43" t="s">
        <v>760</v>
      </c>
      <c r="V411" s="43" t="s">
        <v>760</v>
      </c>
      <c r="W411" s="43" t="s">
        <v>760</v>
      </c>
      <c r="X411" s="18">
        <v>0</v>
      </c>
      <c r="Y411" s="43">
        <v>17</v>
      </c>
      <c r="Z411" s="18">
        <v>0</v>
      </c>
      <c r="AA411" s="18">
        <v>0</v>
      </c>
      <c r="AB411" s="18">
        <v>0</v>
      </c>
      <c r="AC411" s="18">
        <v>0</v>
      </c>
      <c r="AD411" s="18">
        <v>0</v>
      </c>
      <c r="AE411" s="18">
        <v>0</v>
      </c>
      <c r="AF411" s="18">
        <v>0</v>
      </c>
      <c r="AG411" s="18">
        <v>0</v>
      </c>
      <c r="AH411" s="18">
        <v>0</v>
      </c>
      <c r="AI411" s="18">
        <v>0</v>
      </c>
      <c r="AJ411" s="43">
        <v>0</v>
      </c>
      <c r="AK411" s="43">
        <v>0</v>
      </c>
      <c r="AL411" s="43">
        <v>0</v>
      </c>
      <c r="AM411" s="43">
        <v>0</v>
      </c>
      <c r="AN411" s="43">
        <v>0</v>
      </c>
      <c r="AO411" s="46" t="s">
        <v>1393</v>
      </c>
      <c r="AP411" s="49"/>
      <c r="AR411" s="43">
        <v>0</v>
      </c>
      <c r="AS411" s="46" t="s">
        <v>973</v>
      </c>
    </row>
    <row r="412" spans="1:49" s="46" customFormat="1" ht="42.75">
      <c r="A412" s="46" t="s">
        <v>1337</v>
      </c>
      <c r="B412" s="46" t="s">
        <v>104</v>
      </c>
      <c r="C412" s="46" t="s">
        <v>123</v>
      </c>
      <c r="D412" s="46" t="s">
        <v>106</v>
      </c>
      <c r="E412" s="46" t="s">
        <v>1394</v>
      </c>
      <c r="F412" s="46" t="s">
        <v>1395</v>
      </c>
      <c r="G412" s="46" t="s">
        <v>171</v>
      </c>
      <c r="H412" s="46" t="s">
        <v>110</v>
      </c>
      <c r="I412" s="46" t="s">
        <v>126</v>
      </c>
      <c r="J412" s="46" t="s">
        <v>1387</v>
      </c>
      <c r="K412" s="46" t="s">
        <v>1381</v>
      </c>
      <c r="L412" s="46" t="s">
        <v>152</v>
      </c>
      <c r="M412" s="47">
        <v>45699</v>
      </c>
      <c r="N412" s="47">
        <v>45699</v>
      </c>
      <c r="O412" s="43">
        <v>12</v>
      </c>
      <c r="P412" s="43">
        <v>8</v>
      </c>
      <c r="Q412" s="43">
        <v>4</v>
      </c>
      <c r="R412" s="43">
        <v>0</v>
      </c>
      <c r="S412" s="43">
        <v>0</v>
      </c>
      <c r="T412" s="43">
        <v>12</v>
      </c>
      <c r="U412" s="43" t="s">
        <v>760</v>
      </c>
      <c r="V412" s="43" t="s">
        <v>760</v>
      </c>
      <c r="W412" s="43" t="s">
        <v>760</v>
      </c>
      <c r="X412" s="18">
        <v>0</v>
      </c>
      <c r="Y412" s="43">
        <v>12</v>
      </c>
      <c r="Z412" s="18">
        <v>0</v>
      </c>
      <c r="AA412" s="18">
        <v>0</v>
      </c>
      <c r="AB412" s="18">
        <v>0</v>
      </c>
      <c r="AC412" s="18">
        <v>0</v>
      </c>
      <c r="AD412" s="18">
        <v>0</v>
      </c>
      <c r="AE412" s="18">
        <v>0</v>
      </c>
      <c r="AF412" s="18">
        <v>0</v>
      </c>
      <c r="AG412" s="18">
        <v>0</v>
      </c>
      <c r="AH412" s="18">
        <v>0</v>
      </c>
      <c r="AI412" s="18">
        <v>0</v>
      </c>
      <c r="AJ412" s="43">
        <v>0</v>
      </c>
      <c r="AK412" s="43">
        <v>0</v>
      </c>
      <c r="AL412" s="43">
        <v>0</v>
      </c>
      <c r="AM412" s="43">
        <v>0</v>
      </c>
      <c r="AN412" s="43">
        <v>0</v>
      </c>
      <c r="AO412" s="46" t="s">
        <v>1396</v>
      </c>
      <c r="AP412" s="49"/>
      <c r="AR412" s="43">
        <v>0</v>
      </c>
      <c r="AS412" s="46" t="s">
        <v>973</v>
      </c>
    </row>
    <row r="413" spans="1:49" s="46" customFormat="1" ht="28.5">
      <c r="A413" s="46" t="s">
        <v>1337</v>
      </c>
      <c r="B413" s="46" t="s">
        <v>104</v>
      </c>
      <c r="C413" s="46" t="s">
        <v>123</v>
      </c>
      <c r="D413" s="46" t="s">
        <v>106</v>
      </c>
      <c r="E413" s="46" t="s">
        <v>1397</v>
      </c>
      <c r="F413" s="46" t="s">
        <v>1398</v>
      </c>
      <c r="G413" s="46" t="s">
        <v>171</v>
      </c>
      <c r="H413" s="46" t="s">
        <v>110</v>
      </c>
      <c r="I413" s="46" t="s">
        <v>111</v>
      </c>
      <c r="J413" s="46" t="s">
        <v>1387</v>
      </c>
      <c r="K413" s="46" t="s">
        <v>1381</v>
      </c>
      <c r="L413" s="46" t="s">
        <v>152</v>
      </c>
      <c r="M413" s="47">
        <v>45702</v>
      </c>
      <c r="N413" s="47">
        <v>45702</v>
      </c>
      <c r="O413" s="43">
        <v>30</v>
      </c>
      <c r="P413" s="43">
        <v>2</v>
      </c>
      <c r="Q413" s="43">
        <v>28</v>
      </c>
      <c r="R413" s="43">
        <v>0</v>
      </c>
      <c r="S413" s="43">
        <v>0</v>
      </c>
      <c r="T413" s="43">
        <v>30</v>
      </c>
      <c r="U413" s="43" t="s">
        <v>760</v>
      </c>
      <c r="V413" s="43" t="s">
        <v>760</v>
      </c>
      <c r="W413" s="43" t="s">
        <v>760</v>
      </c>
      <c r="X413" s="18">
        <v>0</v>
      </c>
      <c r="Y413" s="43">
        <v>30</v>
      </c>
      <c r="Z413" s="18">
        <v>0</v>
      </c>
      <c r="AA413" s="18">
        <v>0</v>
      </c>
      <c r="AB413" s="18">
        <v>0</v>
      </c>
      <c r="AC413" s="18">
        <v>0</v>
      </c>
      <c r="AD413" s="18">
        <v>0</v>
      </c>
      <c r="AE413" s="18">
        <v>0</v>
      </c>
      <c r="AF413" s="18">
        <v>0</v>
      </c>
      <c r="AG413" s="18">
        <v>0</v>
      </c>
      <c r="AH413" s="18">
        <v>0</v>
      </c>
      <c r="AI413" s="18">
        <v>0</v>
      </c>
      <c r="AJ413" s="43">
        <v>0</v>
      </c>
      <c r="AK413" s="43">
        <v>0</v>
      </c>
      <c r="AL413" s="43">
        <v>0</v>
      </c>
      <c r="AM413" s="43">
        <v>0</v>
      </c>
      <c r="AN413" s="43">
        <v>0</v>
      </c>
      <c r="AO413" s="46" t="s">
        <v>1399</v>
      </c>
      <c r="AP413" s="49"/>
      <c r="AR413" s="43">
        <v>0</v>
      </c>
      <c r="AS413" s="46" t="s">
        <v>973</v>
      </c>
    </row>
    <row r="414" spans="1:49" s="46" customFormat="1" ht="42.75">
      <c r="A414" s="46" t="s">
        <v>1337</v>
      </c>
      <c r="B414" s="46" t="s">
        <v>104</v>
      </c>
      <c r="C414" s="46" t="s">
        <v>123</v>
      </c>
      <c r="D414" s="46" t="s">
        <v>106</v>
      </c>
      <c r="E414" s="46" t="s">
        <v>1400</v>
      </c>
      <c r="F414" s="46" t="s">
        <v>1401</v>
      </c>
      <c r="G414" s="46" t="s">
        <v>171</v>
      </c>
      <c r="H414" s="46" t="s">
        <v>110</v>
      </c>
      <c r="I414" s="46" t="s">
        <v>111</v>
      </c>
      <c r="J414" s="46" t="s">
        <v>1387</v>
      </c>
      <c r="K414" s="46" t="s">
        <v>1381</v>
      </c>
      <c r="L414" s="46" t="s">
        <v>152</v>
      </c>
      <c r="M414" s="47">
        <v>45705</v>
      </c>
      <c r="N414" s="47">
        <v>45705</v>
      </c>
      <c r="O414" s="43">
        <v>12</v>
      </c>
      <c r="P414" s="43">
        <v>8</v>
      </c>
      <c r="Q414" s="43">
        <v>4</v>
      </c>
      <c r="R414" s="43">
        <v>0</v>
      </c>
      <c r="S414" s="43">
        <v>0</v>
      </c>
      <c r="T414" s="43">
        <v>12</v>
      </c>
      <c r="U414" s="43" t="s">
        <v>760</v>
      </c>
      <c r="V414" s="43" t="s">
        <v>760</v>
      </c>
      <c r="W414" s="43" t="s">
        <v>760</v>
      </c>
      <c r="X414" s="18">
        <v>0</v>
      </c>
      <c r="Y414" s="43">
        <v>12</v>
      </c>
      <c r="Z414" s="18">
        <v>0</v>
      </c>
      <c r="AA414" s="18">
        <v>0</v>
      </c>
      <c r="AB414" s="18">
        <v>0</v>
      </c>
      <c r="AC414" s="18">
        <v>0</v>
      </c>
      <c r="AD414" s="18">
        <v>0</v>
      </c>
      <c r="AE414" s="18">
        <v>0</v>
      </c>
      <c r="AF414" s="18">
        <v>0</v>
      </c>
      <c r="AG414" s="18">
        <v>0</v>
      </c>
      <c r="AH414" s="18">
        <v>0</v>
      </c>
      <c r="AI414" s="18">
        <v>0</v>
      </c>
      <c r="AJ414" s="43">
        <v>0</v>
      </c>
      <c r="AK414" s="43">
        <v>0</v>
      </c>
      <c r="AL414" s="43">
        <v>0</v>
      </c>
      <c r="AM414" s="43">
        <v>0</v>
      </c>
      <c r="AN414" s="43">
        <v>0</v>
      </c>
      <c r="AO414" s="46" t="s">
        <v>1396</v>
      </c>
      <c r="AP414" s="49"/>
      <c r="AR414" s="43">
        <v>0</v>
      </c>
      <c r="AS414" s="46" t="s">
        <v>973</v>
      </c>
    </row>
    <row r="415" spans="1:49" s="46" customFormat="1" ht="42.75">
      <c r="A415" s="46" t="s">
        <v>1337</v>
      </c>
      <c r="B415" s="46" t="s">
        <v>104</v>
      </c>
      <c r="C415" s="46" t="s">
        <v>123</v>
      </c>
      <c r="D415" s="46" t="s">
        <v>106</v>
      </c>
      <c r="E415" s="46" t="s">
        <v>1402</v>
      </c>
      <c r="F415" s="46" t="s">
        <v>1403</v>
      </c>
      <c r="G415" s="46" t="s">
        <v>171</v>
      </c>
      <c r="H415" s="46" t="s">
        <v>110</v>
      </c>
      <c r="I415" s="46" t="s">
        <v>126</v>
      </c>
      <c r="J415" s="46" t="s">
        <v>1387</v>
      </c>
      <c r="K415" s="46" t="s">
        <v>1381</v>
      </c>
      <c r="L415" s="46" t="s">
        <v>114</v>
      </c>
      <c r="M415" s="47">
        <v>45707</v>
      </c>
      <c r="N415" s="47">
        <v>45707</v>
      </c>
      <c r="O415" s="43">
        <v>3</v>
      </c>
      <c r="P415" s="43">
        <v>1</v>
      </c>
      <c r="Q415" s="43">
        <v>2</v>
      </c>
      <c r="R415" s="43">
        <v>0</v>
      </c>
      <c r="S415" s="43">
        <v>0</v>
      </c>
      <c r="T415" s="43">
        <v>3</v>
      </c>
      <c r="U415" s="43" t="s">
        <v>760</v>
      </c>
      <c r="V415" s="43" t="s">
        <v>760</v>
      </c>
      <c r="W415" s="43" t="s">
        <v>760</v>
      </c>
      <c r="X415" s="18">
        <v>0</v>
      </c>
      <c r="Y415" s="43">
        <v>3</v>
      </c>
      <c r="Z415" s="18">
        <v>0</v>
      </c>
      <c r="AA415" s="18">
        <v>0</v>
      </c>
      <c r="AB415" s="18">
        <v>0</v>
      </c>
      <c r="AC415" s="18">
        <v>0</v>
      </c>
      <c r="AD415" s="18">
        <v>0</v>
      </c>
      <c r="AE415" s="18">
        <v>0</v>
      </c>
      <c r="AF415" s="18">
        <v>0</v>
      </c>
      <c r="AG415" s="18">
        <v>0</v>
      </c>
      <c r="AH415" s="18">
        <v>0</v>
      </c>
      <c r="AI415" s="18">
        <v>0</v>
      </c>
      <c r="AJ415" s="43">
        <v>0</v>
      </c>
      <c r="AK415" s="43">
        <v>0</v>
      </c>
      <c r="AL415" s="43">
        <v>0</v>
      </c>
      <c r="AM415" s="43">
        <v>0</v>
      </c>
      <c r="AN415" s="43">
        <v>0</v>
      </c>
      <c r="AO415" s="46" t="s">
        <v>1404</v>
      </c>
      <c r="AP415" s="49"/>
      <c r="AR415" s="43">
        <v>0</v>
      </c>
      <c r="AS415" s="46" t="s">
        <v>973</v>
      </c>
    </row>
    <row r="416" spans="1:49" s="46" customFormat="1" ht="28.5">
      <c r="A416" s="46" t="s">
        <v>1337</v>
      </c>
      <c r="B416" s="46" t="s">
        <v>104</v>
      </c>
      <c r="C416" s="46" t="s">
        <v>123</v>
      </c>
      <c r="D416" s="46" t="s">
        <v>106</v>
      </c>
      <c r="E416" s="46" t="s">
        <v>1405</v>
      </c>
      <c r="F416" s="46" t="s">
        <v>1406</v>
      </c>
      <c r="G416" s="46" t="s">
        <v>171</v>
      </c>
      <c r="H416" s="46" t="s">
        <v>110</v>
      </c>
      <c r="I416" s="46" t="s">
        <v>111</v>
      </c>
      <c r="J416" s="46" t="s">
        <v>1387</v>
      </c>
      <c r="K416" s="46" t="s">
        <v>1381</v>
      </c>
      <c r="L416" s="46" t="s">
        <v>152</v>
      </c>
      <c r="M416" s="47">
        <v>45709</v>
      </c>
      <c r="N416" s="47">
        <v>45709</v>
      </c>
      <c r="O416" s="43">
        <v>4</v>
      </c>
      <c r="P416" s="43">
        <v>2</v>
      </c>
      <c r="Q416" s="43">
        <v>2</v>
      </c>
      <c r="R416" s="43">
        <v>0</v>
      </c>
      <c r="S416" s="43">
        <v>0</v>
      </c>
      <c r="T416" s="43">
        <v>4</v>
      </c>
      <c r="U416" s="43" t="s">
        <v>760</v>
      </c>
      <c r="V416" s="43" t="s">
        <v>760</v>
      </c>
      <c r="W416" s="43" t="s">
        <v>760</v>
      </c>
      <c r="X416" s="18">
        <v>0</v>
      </c>
      <c r="Y416" s="43">
        <v>4</v>
      </c>
      <c r="Z416" s="18">
        <v>0</v>
      </c>
      <c r="AA416" s="18">
        <v>0</v>
      </c>
      <c r="AB416" s="18">
        <v>0</v>
      </c>
      <c r="AC416" s="18">
        <v>0</v>
      </c>
      <c r="AD416" s="18">
        <v>0</v>
      </c>
      <c r="AE416" s="18">
        <v>0</v>
      </c>
      <c r="AF416" s="18">
        <v>0</v>
      </c>
      <c r="AG416" s="18">
        <v>0</v>
      </c>
      <c r="AH416" s="18">
        <v>0</v>
      </c>
      <c r="AI416" s="18">
        <v>0</v>
      </c>
      <c r="AJ416" s="43">
        <v>0</v>
      </c>
      <c r="AK416" s="43">
        <v>0</v>
      </c>
      <c r="AL416" s="43">
        <v>0</v>
      </c>
      <c r="AM416" s="43">
        <v>0</v>
      </c>
      <c r="AN416" s="43">
        <v>0</v>
      </c>
      <c r="AO416" s="46" t="s">
        <v>1407</v>
      </c>
      <c r="AP416" s="49"/>
      <c r="AR416" s="43">
        <v>0</v>
      </c>
      <c r="AS416" s="46" t="s">
        <v>1210</v>
      </c>
    </row>
    <row r="417" spans="1:46" s="46" customFormat="1" ht="42.75">
      <c r="A417" s="46" t="s">
        <v>1337</v>
      </c>
      <c r="B417" s="46" t="s">
        <v>104</v>
      </c>
      <c r="C417" s="46" t="s">
        <v>123</v>
      </c>
      <c r="D417" s="46" t="s">
        <v>106</v>
      </c>
      <c r="E417" s="46" t="s">
        <v>1408</v>
      </c>
      <c r="F417" s="46" t="s">
        <v>1409</v>
      </c>
      <c r="G417" s="46" t="s">
        <v>171</v>
      </c>
      <c r="H417" s="46" t="s">
        <v>1410</v>
      </c>
      <c r="I417" s="46" t="s">
        <v>126</v>
      </c>
      <c r="J417" s="46" t="s">
        <v>1411</v>
      </c>
      <c r="K417" s="46" t="s">
        <v>1412</v>
      </c>
      <c r="L417" s="46" t="s">
        <v>152</v>
      </c>
      <c r="M417" s="47">
        <v>45715</v>
      </c>
      <c r="N417" s="47">
        <v>45716</v>
      </c>
      <c r="O417" s="43">
        <v>26</v>
      </c>
      <c r="P417" s="43">
        <v>10</v>
      </c>
      <c r="Q417" s="43">
        <v>16</v>
      </c>
      <c r="R417" s="43">
        <v>0</v>
      </c>
      <c r="S417" s="43">
        <v>0</v>
      </c>
      <c r="T417" s="43">
        <v>26</v>
      </c>
      <c r="U417" s="43" t="s">
        <v>760</v>
      </c>
      <c r="V417" s="43" t="s">
        <v>760</v>
      </c>
      <c r="W417" s="43" t="s">
        <v>760</v>
      </c>
      <c r="X417" s="18">
        <v>0</v>
      </c>
      <c r="Y417" s="43">
        <v>26</v>
      </c>
      <c r="Z417" s="18">
        <v>0</v>
      </c>
      <c r="AA417" s="18">
        <v>0</v>
      </c>
      <c r="AB417" s="18">
        <v>0</v>
      </c>
      <c r="AC417" s="18">
        <v>0</v>
      </c>
      <c r="AD417" s="18">
        <v>0</v>
      </c>
      <c r="AE417" s="18">
        <v>0</v>
      </c>
      <c r="AF417" s="18">
        <v>0</v>
      </c>
      <c r="AG417" s="18">
        <v>0</v>
      </c>
      <c r="AH417" s="18">
        <v>0</v>
      </c>
      <c r="AI417" s="18">
        <v>0</v>
      </c>
      <c r="AJ417" s="43">
        <v>0</v>
      </c>
      <c r="AK417" s="43">
        <v>0</v>
      </c>
      <c r="AL417" s="43">
        <v>0</v>
      </c>
      <c r="AM417" s="43">
        <v>0</v>
      </c>
      <c r="AN417" s="43">
        <v>0</v>
      </c>
      <c r="AO417" s="46" t="s">
        <v>1413</v>
      </c>
      <c r="AP417" s="49"/>
      <c r="AR417" s="43">
        <v>0</v>
      </c>
      <c r="AS417" s="46" t="s">
        <v>1414</v>
      </c>
    </row>
    <row r="418" spans="1:46" s="46" customFormat="1" ht="42.75">
      <c r="A418" s="46" t="s">
        <v>1337</v>
      </c>
      <c r="B418" s="46" t="s">
        <v>104</v>
      </c>
      <c r="C418" s="46" t="s">
        <v>123</v>
      </c>
      <c r="D418" s="46" t="s">
        <v>106</v>
      </c>
      <c r="E418" s="46" t="s">
        <v>1415</v>
      </c>
      <c r="F418" s="46" t="s">
        <v>1416</v>
      </c>
      <c r="G418" s="46" t="s">
        <v>171</v>
      </c>
      <c r="H418" s="46" t="s">
        <v>110</v>
      </c>
      <c r="I418" s="46" t="s">
        <v>126</v>
      </c>
      <c r="J418" s="46" t="s">
        <v>1387</v>
      </c>
      <c r="K418" s="46" t="s">
        <v>1417</v>
      </c>
      <c r="L418" s="46" t="s">
        <v>152</v>
      </c>
      <c r="M418" s="47">
        <v>45701</v>
      </c>
      <c r="N418" s="47">
        <v>45701</v>
      </c>
      <c r="O418" s="43">
        <v>39</v>
      </c>
      <c r="P418" s="43">
        <v>20</v>
      </c>
      <c r="Q418" s="43">
        <v>19</v>
      </c>
      <c r="R418" s="43">
        <v>0</v>
      </c>
      <c r="S418" s="43">
        <v>0</v>
      </c>
      <c r="T418" s="43">
        <v>39</v>
      </c>
      <c r="U418" s="43" t="s">
        <v>760</v>
      </c>
      <c r="V418" s="43" t="s">
        <v>760</v>
      </c>
      <c r="W418" s="43" t="s">
        <v>760</v>
      </c>
      <c r="X418" s="18">
        <v>0</v>
      </c>
      <c r="Y418" s="43">
        <v>39</v>
      </c>
      <c r="Z418" s="18">
        <v>0</v>
      </c>
      <c r="AA418" s="18">
        <v>0</v>
      </c>
      <c r="AB418" s="18">
        <v>0</v>
      </c>
      <c r="AC418" s="18">
        <v>0</v>
      </c>
      <c r="AD418" s="18">
        <v>0</v>
      </c>
      <c r="AE418" s="18">
        <v>0</v>
      </c>
      <c r="AF418" s="18">
        <v>0</v>
      </c>
      <c r="AG418" s="18">
        <v>0</v>
      </c>
      <c r="AH418" s="18">
        <v>0</v>
      </c>
      <c r="AI418" s="43">
        <v>39</v>
      </c>
      <c r="AJ418" s="43">
        <v>0</v>
      </c>
      <c r="AK418" s="43">
        <v>0</v>
      </c>
      <c r="AL418" s="43">
        <v>0</v>
      </c>
      <c r="AM418" s="18">
        <v>0</v>
      </c>
      <c r="AN418" s="43">
        <v>0</v>
      </c>
      <c r="AO418" s="46" t="s">
        <v>1418</v>
      </c>
      <c r="AP418" s="49">
        <v>0</v>
      </c>
      <c r="AR418" s="43">
        <v>0</v>
      </c>
      <c r="AS418" s="46" t="s">
        <v>1419</v>
      </c>
      <c r="AT418" s="46" t="s">
        <v>1420</v>
      </c>
    </row>
    <row r="419" spans="1:46" s="46" customFormat="1" ht="42.75">
      <c r="A419" s="46" t="s">
        <v>1337</v>
      </c>
      <c r="B419" s="46" t="s">
        <v>168</v>
      </c>
      <c r="C419" s="46" t="s">
        <v>123</v>
      </c>
      <c r="D419" s="46" t="s">
        <v>106</v>
      </c>
      <c r="E419" s="46" t="s">
        <v>1421</v>
      </c>
      <c r="F419" s="46" t="s">
        <v>1385</v>
      </c>
      <c r="G419" s="46" t="s">
        <v>148</v>
      </c>
      <c r="H419" s="46" t="s">
        <v>110</v>
      </c>
      <c r="I419" s="46" t="s">
        <v>111</v>
      </c>
      <c r="J419" s="46" t="s">
        <v>1387</v>
      </c>
      <c r="K419" s="46" t="s">
        <v>1388</v>
      </c>
      <c r="L419" s="46" t="s">
        <v>114</v>
      </c>
      <c r="M419" s="47">
        <v>45722</v>
      </c>
      <c r="N419" s="47">
        <v>45722</v>
      </c>
      <c r="O419" s="43">
        <v>18</v>
      </c>
      <c r="P419" s="43">
        <v>11</v>
      </c>
      <c r="Q419" s="43">
        <v>7</v>
      </c>
      <c r="R419" s="43">
        <v>0</v>
      </c>
      <c r="S419" s="43">
        <v>0</v>
      </c>
      <c r="T419" s="43">
        <v>18</v>
      </c>
      <c r="U419" s="43" t="s">
        <v>760</v>
      </c>
      <c r="V419" s="43" t="s">
        <v>760</v>
      </c>
      <c r="W419" s="43" t="s">
        <v>760</v>
      </c>
      <c r="X419" s="18">
        <v>0</v>
      </c>
      <c r="Y419" s="43">
        <v>18</v>
      </c>
      <c r="Z419" s="18">
        <v>0</v>
      </c>
      <c r="AA419" s="18">
        <v>0</v>
      </c>
      <c r="AB419" s="43" t="s">
        <v>175</v>
      </c>
      <c r="AC419" s="18">
        <v>0</v>
      </c>
      <c r="AD419" s="18">
        <v>0</v>
      </c>
      <c r="AE419" s="18">
        <v>0</v>
      </c>
      <c r="AF419" s="18">
        <v>0</v>
      </c>
      <c r="AG419" s="18">
        <v>0</v>
      </c>
      <c r="AH419" s="18">
        <v>0</v>
      </c>
      <c r="AI419" s="43">
        <v>17</v>
      </c>
      <c r="AJ419" s="43">
        <v>0</v>
      </c>
      <c r="AK419" s="43">
        <v>0</v>
      </c>
      <c r="AL419" s="43">
        <v>0</v>
      </c>
      <c r="AM419" s="18">
        <v>0</v>
      </c>
      <c r="AN419" s="43">
        <v>0</v>
      </c>
      <c r="AP419" s="49">
        <v>0</v>
      </c>
      <c r="AR419" s="43">
        <v>0</v>
      </c>
      <c r="AS419" s="46" t="s">
        <v>1419</v>
      </c>
      <c r="AT419" s="46" t="s">
        <v>1422</v>
      </c>
    </row>
    <row r="420" spans="1:46" s="46" customFormat="1" ht="42.75">
      <c r="A420" s="46" t="s">
        <v>1337</v>
      </c>
      <c r="B420" s="46" t="s">
        <v>168</v>
      </c>
      <c r="C420" s="46" t="s">
        <v>123</v>
      </c>
      <c r="D420" s="46" t="s">
        <v>106</v>
      </c>
      <c r="E420" s="46" t="s">
        <v>1423</v>
      </c>
      <c r="F420" s="46" t="s">
        <v>1416</v>
      </c>
      <c r="G420" s="46" t="s">
        <v>171</v>
      </c>
      <c r="H420" s="46" t="s">
        <v>110</v>
      </c>
      <c r="I420" s="46" t="s">
        <v>126</v>
      </c>
      <c r="J420" s="46" t="s">
        <v>1387</v>
      </c>
      <c r="K420" s="46" t="s">
        <v>1417</v>
      </c>
      <c r="L420" s="46" t="s">
        <v>152</v>
      </c>
      <c r="M420" s="47">
        <v>45736</v>
      </c>
      <c r="N420" s="47">
        <v>45736</v>
      </c>
      <c r="O420" s="43">
        <v>21</v>
      </c>
      <c r="P420" s="43">
        <v>10</v>
      </c>
      <c r="Q420" s="43">
        <v>11</v>
      </c>
      <c r="R420" s="43">
        <v>0</v>
      </c>
      <c r="S420" s="43">
        <v>0</v>
      </c>
      <c r="T420" s="43">
        <v>21</v>
      </c>
      <c r="U420" s="43" t="s">
        <v>760</v>
      </c>
      <c r="V420" s="43" t="s">
        <v>760</v>
      </c>
      <c r="W420" s="43" t="s">
        <v>760</v>
      </c>
      <c r="X420" s="18">
        <v>0</v>
      </c>
      <c r="Y420" s="43">
        <v>21</v>
      </c>
      <c r="Z420" s="18">
        <v>0</v>
      </c>
      <c r="AA420" s="18">
        <v>0</v>
      </c>
      <c r="AB420" s="18">
        <v>0</v>
      </c>
      <c r="AC420" s="18">
        <v>0</v>
      </c>
      <c r="AD420" s="18">
        <v>0</v>
      </c>
      <c r="AE420" s="18">
        <v>0</v>
      </c>
      <c r="AF420" s="18">
        <v>0</v>
      </c>
      <c r="AG420" s="18">
        <v>0</v>
      </c>
      <c r="AH420" s="18">
        <v>0</v>
      </c>
      <c r="AI420" s="43">
        <v>21</v>
      </c>
      <c r="AJ420" s="43">
        <v>0</v>
      </c>
      <c r="AK420" s="43">
        <v>0</v>
      </c>
      <c r="AL420" s="43">
        <v>0</v>
      </c>
      <c r="AM420" s="18">
        <v>0</v>
      </c>
      <c r="AN420" s="43">
        <v>0</v>
      </c>
      <c r="AO420" s="46" t="s">
        <v>1424</v>
      </c>
      <c r="AP420" s="49"/>
      <c r="AR420" s="43">
        <v>0</v>
      </c>
      <c r="AS420" s="46" t="s">
        <v>1419</v>
      </c>
      <c r="AT420" s="46" t="s">
        <v>1420</v>
      </c>
    </row>
    <row r="421" spans="1:46" s="46" customFormat="1" ht="28.5">
      <c r="A421" s="46" t="s">
        <v>1337</v>
      </c>
      <c r="B421" s="46" t="s">
        <v>168</v>
      </c>
      <c r="C421" s="46" t="s">
        <v>123</v>
      </c>
      <c r="D421" s="46" t="s">
        <v>106</v>
      </c>
      <c r="E421" s="46" t="s">
        <v>1425</v>
      </c>
      <c r="F421" s="46" t="s">
        <v>1416</v>
      </c>
      <c r="G421" s="46" t="s">
        <v>171</v>
      </c>
      <c r="H421" s="46" t="s">
        <v>110</v>
      </c>
      <c r="I421" s="46" t="s">
        <v>126</v>
      </c>
      <c r="J421" s="46" t="s">
        <v>1387</v>
      </c>
      <c r="K421" s="46" t="s">
        <v>1417</v>
      </c>
      <c r="L421" s="46" t="s">
        <v>152</v>
      </c>
      <c r="M421" s="47">
        <v>45733</v>
      </c>
      <c r="N421" s="47">
        <v>45733</v>
      </c>
      <c r="O421" s="43">
        <v>18</v>
      </c>
      <c r="P421" s="43">
        <v>10</v>
      </c>
      <c r="Q421" s="43">
        <v>8</v>
      </c>
      <c r="R421" s="43">
        <v>0</v>
      </c>
      <c r="S421" s="43">
        <v>0</v>
      </c>
      <c r="T421" s="43">
        <v>18</v>
      </c>
      <c r="U421" s="43" t="s">
        <v>760</v>
      </c>
      <c r="V421" s="43" t="s">
        <v>760</v>
      </c>
      <c r="W421" s="43" t="s">
        <v>760</v>
      </c>
      <c r="X421" s="18">
        <v>0</v>
      </c>
      <c r="Y421" s="43">
        <v>18</v>
      </c>
      <c r="Z421" s="18">
        <v>0</v>
      </c>
      <c r="AA421" s="18">
        <v>0</v>
      </c>
      <c r="AB421" s="18">
        <v>0</v>
      </c>
      <c r="AC421" s="18">
        <v>0</v>
      </c>
      <c r="AD421" s="18">
        <v>0</v>
      </c>
      <c r="AE421" s="18">
        <v>0</v>
      </c>
      <c r="AF421" s="18">
        <v>0</v>
      </c>
      <c r="AG421" s="18">
        <v>0</v>
      </c>
      <c r="AH421" s="18">
        <v>0</v>
      </c>
      <c r="AI421" s="43">
        <v>18</v>
      </c>
      <c r="AJ421" s="43">
        <v>0</v>
      </c>
      <c r="AK421" s="43">
        <v>0</v>
      </c>
      <c r="AL421" s="43">
        <v>0</v>
      </c>
      <c r="AM421" s="18">
        <v>0</v>
      </c>
      <c r="AN421" s="43">
        <v>0</v>
      </c>
      <c r="AO421" s="46" t="s">
        <v>1426</v>
      </c>
      <c r="AP421" s="49"/>
      <c r="AR421" s="43">
        <v>0</v>
      </c>
      <c r="AS421" s="46" t="s">
        <v>1419</v>
      </c>
      <c r="AT421" s="46" t="s">
        <v>1420</v>
      </c>
    </row>
    <row r="422" spans="1:46" s="46" customFormat="1" ht="42.75">
      <c r="A422" s="46" t="s">
        <v>1337</v>
      </c>
      <c r="B422" s="46" t="s">
        <v>168</v>
      </c>
      <c r="C422" s="46" t="s">
        <v>123</v>
      </c>
      <c r="D422" s="46" t="s">
        <v>106</v>
      </c>
      <c r="E422" s="46" t="s">
        <v>1427</v>
      </c>
      <c r="F422" s="46" t="s">
        <v>1428</v>
      </c>
      <c r="G422" s="46" t="s">
        <v>171</v>
      </c>
      <c r="H422" s="46" t="s">
        <v>110</v>
      </c>
      <c r="I422" s="46" t="s">
        <v>111</v>
      </c>
      <c r="J422" s="46" t="s">
        <v>1387</v>
      </c>
      <c r="K422" s="46" t="s">
        <v>1381</v>
      </c>
      <c r="L422" s="46" t="s">
        <v>327</v>
      </c>
      <c r="M422" s="47">
        <v>45720</v>
      </c>
      <c r="N422" s="47">
        <v>45720</v>
      </c>
      <c r="O422" s="43">
        <v>15</v>
      </c>
      <c r="P422" s="43">
        <v>4</v>
      </c>
      <c r="Q422" s="43">
        <v>11</v>
      </c>
      <c r="R422" s="43">
        <v>0</v>
      </c>
      <c r="S422" s="43">
        <v>0</v>
      </c>
      <c r="T422" s="43">
        <v>15</v>
      </c>
      <c r="U422" s="43" t="s">
        <v>760</v>
      </c>
      <c r="V422" s="43" t="s">
        <v>760</v>
      </c>
      <c r="W422" s="43" t="s">
        <v>760</v>
      </c>
      <c r="X422" s="18">
        <v>0</v>
      </c>
      <c r="Y422" s="43">
        <v>15</v>
      </c>
      <c r="Z422" s="18">
        <v>0</v>
      </c>
      <c r="AA422" s="18">
        <v>0</v>
      </c>
      <c r="AB422" s="18">
        <v>0</v>
      </c>
      <c r="AC422" s="18">
        <v>0</v>
      </c>
      <c r="AD422" s="18">
        <v>0</v>
      </c>
      <c r="AE422" s="18">
        <v>0</v>
      </c>
      <c r="AF422" s="18">
        <v>0</v>
      </c>
      <c r="AG422" s="18">
        <v>0</v>
      </c>
      <c r="AH422" s="18">
        <v>0</v>
      </c>
      <c r="AI422" s="43">
        <v>15</v>
      </c>
      <c r="AJ422" s="43">
        <v>0</v>
      </c>
      <c r="AK422" s="43">
        <v>0</v>
      </c>
      <c r="AL422" s="43">
        <v>0</v>
      </c>
      <c r="AM422" s="43">
        <v>0</v>
      </c>
      <c r="AN422" s="43">
        <v>0</v>
      </c>
      <c r="AO422" s="46" t="s">
        <v>1429</v>
      </c>
      <c r="AP422" s="49"/>
      <c r="AR422" s="43">
        <v>0</v>
      </c>
      <c r="AS422" s="46" t="s">
        <v>973</v>
      </c>
    </row>
    <row r="423" spans="1:46" s="46" customFormat="1" ht="42.75">
      <c r="A423" s="46" t="s">
        <v>1337</v>
      </c>
      <c r="B423" s="46" t="s">
        <v>168</v>
      </c>
      <c r="C423" s="46" t="s">
        <v>123</v>
      </c>
      <c r="D423" s="46" t="s">
        <v>106</v>
      </c>
      <c r="E423" s="46" t="s">
        <v>1430</v>
      </c>
      <c r="F423" s="46" t="s">
        <v>1431</v>
      </c>
      <c r="G423" s="46" t="s">
        <v>162</v>
      </c>
      <c r="H423" s="46" t="s">
        <v>110</v>
      </c>
      <c r="I423" s="46" t="s">
        <v>111</v>
      </c>
      <c r="J423" s="46" t="s">
        <v>1387</v>
      </c>
      <c r="K423" s="46" t="s">
        <v>1381</v>
      </c>
      <c r="L423" s="46" t="s">
        <v>327</v>
      </c>
      <c r="M423" s="47">
        <v>45728</v>
      </c>
      <c r="N423" s="47">
        <v>45728</v>
      </c>
      <c r="O423" s="43">
        <v>5</v>
      </c>
      <c r="P423" s="43">
        <v>3</v>
      </c>
      <c r="Q423" s="43">
        <v>2</v>
      </c>
      <c r="R423" s="43">
        <v>0</v>
      </c>
      <c r="S423" s="43">
        <v>0</v>
      </c>
      <c r="T423" s="43">
        <v>5</v>
      </c>
      <c r="U423" s="43" t="s">
        <v>760</v>
      </c>
      <c r="V423" s="43" t="s">
        <v>760</v>
      </c>
      <c r="W423" s="43" t="s">
        <v>760</v>
      </c>
      <c r="X423" s="18">
        <v>0</v>
      </c>
      <c r="Y423" s="43">
        <v>5</v>
      </c>
      <c r="Z423" s="18">
        <v>0</v>
      </c>
      <c r="AA423" s="18">
        <v>0</v>
      </c>
      <c r="AB423" s="18">
        <v>0</v>
      </c>
      <c r="AC423" s="18">
        <v>0</v>
      </c>
      <c r="AD423" s="18">
        <v>0</v>
      </c>
      <c r="AE423" s="18">
        <v>0</v>
      </c>
      <c r="AF423" s="18">
        <v>0</v>
      </c>
      <c r="AG423" s="18">
        <v>0</v>
      </c>
      <c r="AH423" s="18">
        <v>0</v>
      </c>
      <c r="AI423" s="18">
        <v>0</v>
      </c>
      <c r="AJ423" s="43">
        <v>0</v>
      </c>
      <c r="AK423" s="43">
        <v>0</v>
      </c>
      <c r="AL423" s="43">
        <v>0</v>
      </c>
      <c r="AM423" s="43">
        <v>0</v>
      </c>
      <c r="AN423" s="43">
        <v>0</v>
      </c>
      <c r="AO423" s="46" t="s">
        <v>1432</v>
      </c>
      <c r="AP423" s="49"/>
      <c r="AR423" s="43">
        <v>0</v>
      </c>
      <c r="AS423" s="46" t="s">
        <v>1419</v>
      </c>
    </row>
    <row r="424" spans="1:46" s="46" customFormat="1" ht="71.25">
      <c r="A424" s="46" t="s">
        <v>1337</v>
      </c>
      <c r="B424" s="46" t="s">
        <v>168</v>
      </c>
      <c r="C424" s="46" t="s">
        <v>123</v>
      </c>
      <c r="D424" s="46" t="s">
        <v>106</v>
      </c>
      <c r="E424" s="46" t="s">
        <v>1433</v>
      </c>
      <c r="F424" s="46" t="s">
        <v>1434</v>
      </c>
      <c r="G424" s="46" t="s">
        <v>171</v>
      </c>
      <c r="H424" s="46" t="s">
        <v>110</v>
      </c>
      <c r="I424" s="46" t="s">
        <v>126</v>
      </c>
      <c r="J424" s="46" t="s">
        <v>1387</v>
      </c>
      <c r="K424" s="46" t="s">
        <v>1381</v>
      </c>
      <c r="L424" s="46" t="s">
        <v>114</v>
      </c>
      <c r="M424" s="47">
        <v>45729</v>
      </c>
      <c r="N424" s="47">
        <v>45729</v>
      </c>
      <c r="O424" s="43">
        <v>7</v>
      </c>
      <c r="P424" s="43">
        <v>1</v>
      </c>
      <c r="Q424" s="43">
        <v>6</v>
      </c>
      <c r="R424" s="43">
        <v>0</v>
      </c>
      <c r="S424" s="43">
        <v>0</v>
      </c>
      <c r="T424" s="43">
        <v>7</v>
      </c>
      <c r="U424" s="43" t="s">
        <v>760</v>
      </c>
      <c r="V424" s="43" t="s">
        <v>760</v>
      </c>
      <c r="W424" s="43" t="s">
        <v>760</v>
      </c>
      <c r="X424" s="18">
        <v>0</v>
      </c>
      <c r="Y424" s="43">
        <v>7</v>
      </c>
      <c r="Z424" s="18">
        <v>0</v>
      </c>
      <c r="AA424" s="18">
        <v>0</v>
      </c>
      <c r="AB424" s="18">
        <v>0</v>
      </c>
      <c r="AC424" s="18">
        <v>0</v>
      </c>
      <c r="AD424" s="18">
        <v>0</v>
      </c>
      <c r="AE424" s="18">
        <v>0</v>
      </c>
      <c r="AF424" s="18">
        <v>0</v>
      </c>
      <c r="AG424" s="18">
        <v>0</v>
      </c>
      <c r="AH424" s="18">
        <v>0</v>
      </c>
      <c r="AI424" s="43">
        <v>7</v>
      </c>
      <c r="AJ424" s="43">
        <v>0</v>
      </c>
      <c r="AK424" s="43">
        <v>0</v>
      </c>
      <c r="AL424" s="43">
        <v>0</v>
      </c>
      <c r="AM424" s="43">
        <v>0</v>
      </c>
      <c r="AN424" s="43">
        <v>0</v>
      </c>
      <c r="AO424" s="46" t="s">
        <v>1435</v>
      </c>
      <c r="AP424" s="49"/>
      <c r="AR424" s="43">
        <v>0</v>
      </c>
      <c r="AS424" s="46" t="s">
        <v>1419</v>
      </c>
    </row>
    <row r="425" spans="1:46" s="46" customFormat="1">
      <c r="A425" s="46" t="s">
        <v>1337</v>
      </c>
      <c r="B425" s="46" t="s">
        <v>168</v>
      </c>
      <c r="C425" s="46" t="s">
        <v>123</v>
      </c>
      <c r="D425" s="46" t="s">
        <v>106</v>
      </c>
      <c r="E425" s="46" t="s">
        <v>1436</v>
      </c>
      <c r="F425" s="46" t="s">
        <v>1437</v>
      </c>
      <c r="G425" s="46" t="s">
        <v>148</v>
      </c>
      <c r="H425" s="46" t="s">
        <v>110</v>
      </c>
      <c r="I425" s="46" t="s">
        <v>111</v>
      </c>
      <c r="J425" s="46" t="s">
        <v>1387</v>
      </c>
      <c r="K425" s="46" t="s">
        <v>1381</v>
      </c>
      <c r="L425" s="46" t="s">
        <v>327</v>
      </c>
      <c r="M425" s="47">
        <v>45733</v>
      </c>
      <c r="N425" s="47">
        <v>45733</v>
      </c>
      <c r="O425" s="43">
        <v>4</v>
      </c>
      <c r="P425" s="43">
        <v>3</v>
      </c>
      <c r="Q425" s="43">
        <v>1</v>
      </c>
      <c r="R425" s="43">
        <v>0</v>
      </c>
      <c r="S425" s="43">
        <v>0</v>
      </c>
      <c r="T425" s="43">
        <v>4</v>
      </c>
      <c r="U425" s="43" t="s">
        <v>760</v>
      </c>
      <c r="V425" s="43" t="s">
        <v>760</v>
      </c>
      <c r="W425" s="43" t="s">
        <v>760</v>
      </c>
      <c r="X425" s="18">
        <v>0</v>
      </c>
      <c r="Y425" s="43">
        <v>4</v>
      </c>
      <c r="Z425" s="18">
        <v>0</v>
      </c>
      <c r="AA425" s="18">
        <v>0</v>
      </c>
      <c r="AB425" s="18">
        <v>0</v>
      </c>
      <c r="AC425" s="18">
        <v>0</v>
      </c>
      <c r="AD425" s="18">
        <v>0</v>
      </c>
      <c r="AE425" s="18">
        <v>0</v>
      </c>
      <c r="AF425" s="18">
        <v>0</v>
      </c>
      <c r="AG425" s="18">
        <v>0</v>
      </c>
      <c r="AH425" s="18">
        <v>0</v>
      </c>
      <c r="AI425" s="43">
        <v>4</v>
      </c>
      <c r="AJ425" s="43">
        <v>0</v>
      </c>
      <c r="AK425" s="43">
        <v>0</v>
      </c>
      <c r="AL425" s="43">
        <v>0</v>
      </c>
      <c r="AM425" s="43">
        <v>0</v>
      </c>
      <c r="AN425" s="43">
        <v>0</v>
      </c>
      <c r="AO425" s="46" t="s">
        <v>1438</v>
      </c>
      <c r="AP425" s="49"/>
      <c r="AR425" s="43">
        <v>0</v>
      </c>
      <c r="AS425" s="46" t="s">
        <v>1210</v>
      </c>
    </row>
    <row r="426" spans="1:46" s="46" customFormat="1" ht="57">
      <c r="A426" s="46" t="s">
        <v>1337</v>
      </c>
      <c r="B426" s="46" t="s">
        <v>168</v>
      </c>
      <c r="C426" s="46" t="s">
        <v>123</v>
      </c>
      <c r="D426" s="46" t="s">
        <v>106</v>
      </c>
      <c r="E426" s="46" t="s">
        <v>1439</v>
      </c>
      <c r="F426" s="46" t="s">
        <v>1440</v>
      </c>
      <c r="G426" s="46" t="s">
        <v>162</v>
      </c>
      <c r="H426" s="46" t="s">
        <v>110</v>
      </c>
      <c r="I426" s="46" t="s">
        <v>126</v>
      </c>
      <c r="J426" s="46" t="s">
        <v>1387</v>
      </c>
      <c r="K426" s="46" t="s">
        <v>1381</v>
      </c>
      <c r="L426" s="46" t="s">
        <v>152</v>
      </c>
      <c r="M426" s="47">
        <v>45735</v>
      </c>
      <c r="N426" s="47">
        <v>45735</v>
      </c>
      <c r="O426" s="43">
        <v>20</v>
      </c>
      <c r="P426" s="43">
        <v>8</v>
      </c>
      <c r="Q426" s="43">
        <v>12</v>
      </c>
      <c r="R426" s="43">
        <v>0</v>
      </c>
      <c r="S426" s="43">
        <v>0</v>
      </c>
      <c r="T426" s="43">
        <v>20</v>
      </c>
      <c r="U426" s="43" t="s">
        <v>760</v>
      </c>
      <c r="V426" s="43" t="s">
        <v>760</v>
      </c>
      <c r="W426" s="43" t="s">
        <v>760</v>
      </c>
      <c r="X426" s="18">
        <v>0</v>
      </c>
      <c r="Y426" s="43">
        <v>20</v>
      </c>
      <c r="Z426" s="18">
        <v>0</v>
      </c>
      <c r="AA426" s="18">
        <v>0</v>
      </c>
      <c r="AB426" s="18">
        <v>0</v>
      </c>
      <c r="AC426" s="18">
        <v>0</v>
      </c>
      <c r="AD426" s="18">
        <v>0</v>
      </c>
      <c r="AE426" s="18">
        <v>0</v>
      </c>
      <c r="AF426" s="18">
        <v>0</v>
      </c>
      <c r="AG426" s="18">
        <v>0</v>
      </c>
      <c r="AH426" s="18">
        <v>0</v>
      </c>
      <c r="AI426" s="43">
        <v>20</v>
      </c>
      <c r="AJ426" s="43">
        <v>0</v>
      </c>
      <c r="AK426" s="43">
        <v>0</v>
      </c>
      <c r="AL426" s="43">
        <v>0</v>
      </c>
      <c r="AM426" s="43">
        <v>0</v>
      </c>
      <c r="AN426" s="43">
        <v>0</v>
      </c>
      <c r="AO426" s="46" t="s">
        <v>1441</v>
      </c>
      <c r="AP426" s="49"/>
      <c r="AR426" s="43">
        <v>0</v>
      </c>
      <c r="AS426" s="46" t="s">
        <v>1419</v>
      </c>
    </row>
    <row r="427" spans="1:46" s="46" customFormat="1" ht="28.5">
      <c r="A427" s="46" t="s">
        <v>1337</v>
      </c>
      <c r="B427" s="46" t="s">
        <v>227</v>
      </c>
      <c r="C427" s="46" t="s">
        <v>123</v>
      </c>
      <c r="D427" s="46" t="s">
        <v>106</v>
      </c>
      <c r="E427" s="46" t="s">
        <v>1442</v>
      </c>
      <c r="F427" s="46" t="s">
        <v>1385</v>
      </c>
      <c r="G427" s="46" t="s">
        <v>148</v>
      </c>
      <c r="H427" s="46" t="s">
        <v>1443</v>
      </c>
      <c r="I427" s="46" t="s">
        <v>126</v>
      </c>
      <c r="J427" s="46" t="s">
        <v>1387</v>
      </c>
      <c r="K427" s="46" t="s">
        <v>1388</v>
      </c>
      <c r="L427" s="46" t="s">
        <v>114</v>
      </c>
      <c r="M427" s="47">
        <v>45748</v>
      </c>
      <c r="N427" s="47">
        <v>45748</v>
      </c>
      <c r="O427" s="43">
        <v>14</v>
      </c>
      <c r="P427" s="43">
        <v>4</v>
      </c>
      <c r="Q427" s="43">
        <v>10</v>
      </c>
      <c r="R427" s="43">
        <v>0</v>
      </c>
      <c r="S427" s="43">
        <v>0</v>
      </c>
      <c r="T427" s="43">
        <v>14</v>
      </c>
      <c r="U427" s="43" t="s">
        <v>760</v>
      </c>
      <c r="V427" s="43" t="s">
        <v>760</v>
      </c>
      <c r="W427" s="43" t="s">
        <v>760</v>
      </c>
      <c r="X427" s="18">
        <v>0</v>
      </c>
      <c r="Y427" s="43">
        <v>14</v>
      </c>
      <c r="Z427" s="18">
        <v>0</v>
      </c>
      <c r="AA427" s="18">
        <v>0</v>
      </c>
      <c r="AB427" s="18">
        <v>0</v>
      </c>
      <c r="AC427" s="43" t="s">
        <v>516</v>
      </c>
      <c r="AD427" s="18">
        <v>0</v>
      </c>
      <c r="AE427" s="18">
        <v>0</v>
      </c>
      <c r="AF427" s="18">
        <v>0</v>
      </c>
      <c r="AG427" s="18">
        <v>0</v>
      </c>
      <c r="AH427" s="18">
        <v>0</v>
      </c>
      <c r="AI427" s="43">
        <v>4</v>
      </c>
      <c r="AJ427" s="43">
        <v>0</v>
      </c>
      <c r="AK427" s="43">
        <v>0</v>
      </c>
      <c r="AL427" s="43">
        <v>0</v>
      </c>
      <c r="AM427" s="43">
        <v>0</v>
      </c>
      <c r="AN427" s="43">
        <v>0</v>
      </c>
      <c r="AO427" s="46" t="s">
        <v>1444</v>
      </c>
      <c r="AP427" s="49">
        <v>0</v>
      </c>
      <c r="AR427" s="43">
        <v>0</v>
      </c>
      <c r="AS427" s="46" t="s">
        <v>1445</v>
      </c>
    </row>
    <row r="428" spans="1:46" s="46" customFormat="1">
      <c r="A428" s="46" t="s">
        <v>1337</v>
      </c>
      <c r="B428" s="46" t="s">
        <v>227</v>
      </c>
      <c r="C428" s="46" t="s">
        <v>123</v>
      </c>
      <c r="D428" s="46" t="s">
        <v>106</v>
      </c>
      <c r="E428" s="46" t="s">
        <v>1446</v>
      </c>
      <c r="F428" s="46" t="s">
        <v>1385</v>
      </c>
      <c r="G428" s="46" t="s">
        <v>148</v>
      </c>
      <c r="H428" s="46" t="s">
        <v>1443</v>
      </c>
      <c r="I428" s="46" t="s">
        <v>126</v>
      </c>
      <c r="J428" s="46" t="s">
        <v>1387</v>
      </c>
      <c r="K428" s="46" t="s">
        <v>1388</v>
      </c>
      <c r="L428" s="46" t="s">
        <v>114</v>
      </c>
      <c r="M428" s="47">
        <v>45749</v>
      </c>
      <c r="N428" s="47">
        <v>45749</v>
      </c>
      <c r="O428" s="43">
        <v>14</v>
      </c>
      <c r="P428" s="43">
        <v>7</v>
      </c>
      <c r="Q428" s="43">
        <v>7</v>
      </c>
      <c r="R428" s="43">
        <v>0</v>
      </c>
      <c r="S428" s="43">
        <v>0</v>
      </c>
      <c r="T428" s="43">
        <v>14</v>
      </c>
      <c r="U428" s="43" t="s">
        <v>760</v>
      </c>
      <c r="V428" s="43" t="s">
        <v>760</v>
      </c>
      <c r="W428" s="43" t="s">
        <v>760</v>
      </c>
      <c r="X428" s="18">
        <v>0</v>
      </c>
      <c r="Y428" s="43">
        <v>14</v>
      </c>
      <c r="Z428" s="18">
        <v>0</v>
      </c>
      <c r="AA428" s="18">
        <v>0</v>
      </c>
      <c r="AB428" s="18">
        <v>0</v>
      </c>
      <c r="AC428" s="43" t="s">
        <v>678</v>
      </c>
      <c r="AD428" s="18">
        <v>0</v>
      </c>
      <c r="AE428" s="18">
        <v>0</v>
      </c>
      <c r="AF428" s="18">
        <v>0</v>
      </c>
      <c r="AG428" s="18">
        <v>0</v>
      </c>
      <c r="AH428" s="18">
        <v>0</v>
      </c>
      <c r="AI428" s="43">
        <v>2</v>
      </c>
      <c r="AJ428" s="43">
        <v>0</v>
      </c>
      <c r="AK428" s="43">
        <v>0</v>
      </c>
      <c r="AL428" s="43">
        <v>0</v>
      </c>
      <c r="AM428" s="43">
        <v>0</v>
      </c>
      <c r="AN428" s="43">
        <v>0</v>
      </c>
      <c r="AO428" s="46" t="s">
        <v>1447</v>
      </c>
      <c r="AP428" s="49">
        <v>0</v>
      </c>
      <c r="AR428" s="43">
        <v>0</v>
      </c>
      <c r="AS428" s="46" t="s">
        <v>1448</v>
      </c>
    </row>
    <row r="429" spans="1:46" s="46" customFormat="1" ht="242.25">
      <c r="A429" s="46" t="s">
        <v>1337</v>
      </c>
      <c r="B429" s="46" t="s">
        <v>227</v>
      </c>
      <c r="C429" s="46" t="s">
        <v>123</v>
      </c>
      <c r="D429" s="46" t="s">
        <v>106</v>
      </c>
      <c r="E429" s="46" t="s">
        <v>1449</v>
      </c>
      <c r="F429" s="46" t="s">
        <v>1385</v>
      </c>
      <c r="G429" s="46" t="s">
        <v>148</v>
      </c>
      <c r="H429" s="46" t="s">
        <v>1443</v>
      </c>
      <c r="I429" s="46" t="s">
        <v>126</v>
      </c>
      <c r="J429" s="46" t="s">
        <v>1450</v>
      </c>
      <c r="K429" s="46" t="s">
        <v>1388</v>
      </c>
      <c r="L429" s="46" t="s">
        <v>114</v>
      </c>
      <c r="M429" s="47">
        <v>45777</v>
      </c>
      <c r="N429" s="47">
        <v>45777</v>
      </c>
      <c r="O429" s="43">
        <v>22</v>
      </c>
      <c r="P429" s="43">
        <v>11</v>
      </c>
      <c r="Q429" s="43">
        <v>11</v>
      </c>
      <c r="R429" s="43">
        <v>0</v>
      </c>
      <c r="S429" s="43">
        <v>0</v>
      </c>
      <c r="T429" s="43">
        <v>22</v>
      </c>
      <c r="U429" s="43" t="s">
        <v>760</v>
      </c>
      <c r="V429" s="43" t="s">
        <v>760</v>
      </c>
      <c r="W429" s="43" t="s">
        <v>760</v>
      </c>
      <c r="X429" s="18">
        <v>0</v>
      </c>
      <c r="Y429" s="43">
        <v>22</v>
      </c>
      <c r="Z429" s="18">
        <v>0</v>
      </c>
      <c r="AA429" s="18">
        <v>0</v>
      </c>
      <c r="AB429" s="18">
        <v>0</v>
      </c>
      <c r="AC429" s="43" t="s">
        <v>339</v>
      </c>
      <c r="AD429" s="18">
        <v>0</v>
      </c>
      <c r="AE429" s="18">
        <v>0</v>
      </c>
      <c r="AF429" s="18">
        <v>0</v>
      </c>
      <c r="AG429" s="18">
        <v>0</v>
      </c>
      <c r="AH429" s="18">
        <v>0</v>
      </c>
      <c r="AI429" s="43">
        <v>13</v>
      </c>
      <c r="AJ429" s="43">
        <v>0</v>
      </c>
      <c r="AK429" s="43">
        <v>0</v>
      </c>
      <c r="AL429" s="43">
        <v>0</v>
      </c>
      <c r="AM429" s="43">
        <v>0</v>
      </c>
      <c r="AN429" s="43">
        <v>0</v>
      </c>
      <c r="AO429" s="46" t="s">
        <v>1451</v>
      </c>
      <c r="AP429" s="49">
        <v>2650000</v>
      </c>
      <c r="AQ429" s="46" t="s">
        <v>1232</v>
      </c>
      <c r="AR429" s="43">
        <v>15</v>
      </c>
      <c r="AS429" s="46" t="s">
        <v>1452</v>
      </c>
      <c r="AT429" s="46" t="s">
        <v>1453</v>
      </c>
    </row>
    <row r="430" spans="1:46" s="46" customFormat="1" ht="99.75">
      <c r="A430" s="46" t="s">
        <v>1337</v>
      </c>
      <c r="B430" s="46" t="s">
        <v>227</v>
      </c>
      <c r="C430" s="46" t="s">
        <v>123</v>
      </c>
      <c r="D430" s="46" t="s">
        <v>106</v>
      </c>
      <c r="E430" s="46" t="s">
        <v>1454</v>
      </c>
      <c r="F430" s="46" t="s">
        <v>1455</v>
      </c>
      <c r="G430" s="46" t="s">
        <v>162</v>
      </c>
      <c r="H430" s="46" t="s">
        <v>110</v>
      </c>
      <c r="I430" s="46" t="s">
        <v>111</v>
      </c>
      <c r="J430" s="46" t="s">
        <v>112</v>
      </c>
      <c r="K430" s="46" t="s">
        <v>1381</v>
      </c>
      <c r="L430" s="46" t="s">
        <v>114</v>
      </c>
      <c r="M430" s="47">
        <v>45750</v>
      </c>
      <c r="N430" s="47">
        <v>45750</v>
      </c>
      <c r="O430" s="43">
        <v>19</v>
      </c>
      <c r="P430" s="43">
        <v>8</v>
      </c>
      <c r="Q430" s="43">
        <v>11</v>
      </c>
      <c r="R430" s="43">
        <v>0</v>
      </c>
      <c r="S430" s="43">
        <v>0</v>
      </c>
      <c r="T430" s="43">
        <v>19</v>
      </c>
      <c r="U430" s="43" t="s">
        <v>760</v>
      </c>
      <c r="V430" s="43" t="s">
        <v>760</v>
      </c>
      <c r="W430" s="43" t="s">
        <v>760</v>
      </c>
      <c r="X430" s="18">
        <v>0</v>
      </c>
      <c r="Y430" s="43">
        <v>19</v>
      </c>
      <c r="Z430" s="18">
        <v>0</v>
      </c>
      <c r="AA430" s="18">
        <v>0</v>
      </c>
      <c r="AB430" s="18">
        <v>0</v>
      </c>
      <c r="AC430" s="18">
        <v>0</v>
      </c>
      <c r="AD430" s="18">
        <v>0</v>
      </c>
      <c r="AE430" s="18">
        <v>0</v>
      </c>
      <c r="AF430" s="18">
        <v>0</v>
      </c>
      <c r="AG430" s="18">
        <v>0</v>
      </c>
      <c r="AH430" s="18">
        <v>0</v>
      </c>
      <c r="AI430" s="43">
        <v>19</v>
      </c>
      <c r="AJ430" s="43">
        <v>0</v>
      </c>
      <c r="AK430" s="43">
        <v>0</v>
      </c>
      <c r="AL430" s="43">
        <v>0</v>
      </c>
      <c r="AM430" s="43">
        <v>0</v>
      </c>
      <c r="AN430" s="43">
        <v>0</v>
      </c>
      <c r="AO430" s="46" t="s">
        <v>1456</v>
      </c>
      <c r="AP430" s="49">
        <v>0</v>
      </c>
      <c r="AR430" s="43">
        <v>0</v>
      </c>
      <c r="AS430" s="46" t="s">
        <v>973</v>
      </c>
    </row>
    <row r="431" spans="1:46" s="46" customFormat="1" ht="85.5">
      <c r="A431" s="46" t="s">
        <v>1337</v>
      </c>
      <c r="B431" s="46" t="s">
        <v>227</v>
      </c>
      <c r="C431" s="46" t="s">
        <v>123</v>
      </c>
      <c r="D431" s="46" t="s">
        <v>106</v>
      </c>
      <c r="E431" s="46" t="s">
        <v>1457</v>
      </c>
      <c r="F431" s="46" t="s">
        <v>1458</v>
      </c>
      <c r="G431" s="46" t="s">
        <v>171</v>
      </c>
      <c r="H431" s="46" t="s">
        <v>110</v>
      </c>
      <c r="I431" s="46" t="s">
        <v>111</v>
      </c>
      <c r="J431" s="46" t="s">
        <v>1387</v>
      </c>
      <c r="K431" s="46" t="s">
        <v>1381</v>
      </c>
      <c r="L431" s="46" t="s">
        <v>114</v>
      </c>
      <c r="M431" s="47">
        <v>45755</v>
      </c>
      <c r="N431" s="47">
        <v>45785</v>
      </c>
      <c r="O431" s="43">
        <v>2</v>
      </c>
      <c r="P431" s="43">
        <v>1</v>
      </c>
      <c r="Q431" s="43">
        <v>1</v>
      </c>
      <c r="R431" s="43">
        <v>0</v>
      </c>
      <c r="S431" s="43">
        <v>0</v>
      </c>
      <c r="T431" s="43">
        <v>2</v>
      </c>
      <c r="U431" s="43" t="s">
        <v>760</v>
      </c>
      <c r="V431" s="43" t="s">
        <v>760</v>
      </c>
      <c r="W431" s="43" t="s">
        <v>760</v>
      </c>
      <c r="X431" s="18">
        <v>0</v>
      </c>
      <c r="Y431" s="43">
        <v>2</v>
      </c>
      <c r="Z431" s="18">
        <v>0</v>
      </c>
      <c r="AA431" s="18">
        <v>0</v>
      </c>
      <c r="AB431" s="18">
        <v>0</v>
      </c>
      <c r="AC431" s="18">
        <v>0</v>
      </c>
      <c r="AD431" s="18">
        <v>0</v>
      </c>
      <c r="AE431" s="18">
        <v>0</v>
      </c>
      <c r="AF431" s="18">
        <v>0</v>
      </c>
      <c r="AG431" s="18">
        <v>0</v>
      </c>
      <c r="AH431" s="18">
        <v>0</v>
      </c>
      <c r="AI431" s="43">
        <v>2</v>
      </c>
      <c r="AJ431" s="43">
        <v>0</v>
      </c>
      <c r="AK431" s="43">
        <v>0</v>
      </c>
      <c r="AL431" s="43">
        <v>0</v>
      </c>
      <c r="AM431" s="43">
        <v>0</v>
      </c>
      <c r="AN431" s="43">
        <v>0</v>
      </c>
      <c r="AO431" s="46" t="s">
        <v>1459</v>
      </c>
      <c r="AP431" s="49">
        <v>0</v>
      </c>
      <c r="AR431" s="43">
        <v>0</v>
      </c>
      <c r="AS431" s="46" t="s">
        <v>1210</v>
      </c>
    </row>
    <row r="432" spans="1:46" s="46" customFormat="1" ht="57">
      <c r="A432" s="46" t="s">
        <v>1337</v>
      </c>
      <c r="B432" s="46" t="s">
        <v>227</v>
      </c>
      <c r="C432" s="46" t="s">
        <v>123</v>
      </c>
      <c r="D432" s="46" t="s">
        <v>106</v>
      </c>
      <c r="E432" s="46" t="s">
        <v>1460</v>
      </c>
      <c r="F432" s="46" t="s">
        <v>1461</v>
      </c>
      <c r="G432" s="46" t="s">
        <v>109</v>
      </c>
      <c r="H432" s="46" t="s">
        <v>110</v>
      </c>
      <c r="I432" s="46" t="s">
        <v>111</v>
      </c>
      <c r="J432" s="46" t="s">
        <v>1387</v>
      </c>
      <c r="K432" s="46" t="s">
        <v>1381</v>
      </c>
      <c r="L432" s="46" t="s">
        <v>114</v>
      </c>
      <c r="M432" s="47">
        <v>45757</v>
      </c>
      <c r="N432" s="47">
        <v>45757</v>
      </c>
      <c r="O432" s="43">
        <v>18</v>
      </c>
      <c r="P432" s="43">
        <v>7</v>
      </c>
      <c r="Q432" s="43">
        <v>11</v>
      </c>
      <c r="R432" s="43">
        <v>0</v>
      </c>
      <c r="S432" s="43">
        <v>0</v>
      </c>
      <c r="T432" s="43">
        <v>18</v>
      </c>
      <c r="U432" s="43" t="s">
        <v>760</v>
      </c>
      <c r="V432" s="43" t="s">
        <v>760</v>
      </c>
      <c r="W432" s="43" t="s">
        <v>760</v>
      </c>
      <c r="X432" s="18">
        <v>0</v>
      </c>
      <c r="Y432" s="43">
        <v>18</v>
      </c>
      <c r="Z432" s="18">
        <v>0</v>
      </c>
      <c r="AA432" s="18">
        <v>0</v>
      </c>
      <c r="AB432" s="18">
        <v>0</v>
      </c>
      <c r="AC432" s="18">
        <v>0</v>
      </c>
      <c r="AD432" s="18">
        <v>0</v>
      </c>
      <c r="AE432" s="18">
        <v>0</v>
      </c>
      <c r="AF432" s="18">
        <v>0</v>
      </c>
      <c r="AG432" s="18">
        <v>0</v>
      </c>
      <c r="AH432" s="18">
        <v>0</v>
      </c>
      <c r="AI432" s="43">
        <v>18</v>
      </c>
      <c r="AJ432" s="43">
        <v>0</v>
      </c>
      <c r="AK432" s="43">
        <v>0</v>
      </c>
      <c r="AL432" s="43">
        <v>0</v>
      </c>
      <c r="AM432" s="43">
        <v>0</v>
      </c>
      <c r="AN432" s="43">
        <v>0</v>
      </c>
      <c r="AO432" s="46" t="s">
        <v>1462</v>
      </c>
      <c r="AP432" s="49">
        <v>0</v>
      </c>
      <c r="AR432" s="43">
        <v>0</v>
      </c>
      <c r="AS432" s="46" t="s">
        <v>1463</v>
      </c>
    </row>
    <row r="433" spans="1:46" s="46" customFormat="1" ht="42.75">
      <c r="A433" s="46" t="s">
        <v>1337</v>
      </c>
      <c r="B433" s="46" t="s">
        <v>227</v>
      </c>
      <c r="C433" s="46" t="s">
        <v>123</v>
      </c>
      <c r="D433" s="46" t="s">
        <v>106</v>
      </c>
      <c r="E433" s="46" t="s">
        <v>1464</v>
      </c>
      <c r="F433" s="46" t="s">
        <v>1465</v>
      </c>
      <c r="G433" s="46" t="s">
        <v>171</v>
      </c>
      <c r="H433" s="46" t="s">
        <v>110</v>
      </c>
      <c r="I433" s="46" t="s">
        <v>111</v>
      </c>
      <c r="J433" s="46" t="s">
        <v>1387</v>
      </c>
      <c r="K433" s="46" t="s">
        <v>1466</v>
      </c>
      <c r="L433" s="46" t="s">
        <v>327</v>
      </c>
      <c r="M433" s="47">
        <v>45769</v>
      </c>
      <c r="N433" s="47">
        <v>45769</v>
      </c>
      <c r="O433" s="43">
        <v>5</v>
      </c>
      <c r="P433" s="43">
        <v>3</v>
      </c>
      <c r="Q433" s="43">
        <v>2</v>
      </c>
      <c r="R433" s="43">
        <v>0</v>
      </c>
      <c r="S433" s="43">
        <v>0</v>
      </c>
      <c r="T433" s="43">
        <v>5</v>
      </c>
      <c r="U433" s="43" t="s">
        <v>760</v>
      </c>
      <c r="V433" s="43" t="s">
        <v>760</v>
      </c>
      <c r="W433" s="43" t="s">
        <v>760</v>
      </c>
      <c r="X433" s="18">
        <v>0</v>
      </c>
      <c r="Y433" s="43">
        <v>5</v>
      </c>
      <c r="Z433" s="18">
        <v>0</v>
      </c>
      <c r="AA433" s="18">
        <v>0</v>
      </c>
      <c r="AB433" s="18">
        <v>0</v>
      </c>
      <c r="AC433" s="18">
        <v>0</v>
      </c>
      <c r="AD433" s="18">
        <v>0</v>
      </c>
      <c r="AE433" s="18">
        <v>0</v>
      </c>
      <c r="AF433" s="18">
        <v>0</v>
      </c>
      <c r="AG433" s="18">
        <v>0</v>
      </c>
      <c r="AH433" s="18">
        <v>0</v>
      </c>
      <c r="AI433" s="43">
        <v>5</v>
      </c>
      <c r="AJ433" s="43">
        <v>0</v>
      </c>
      <c r="AK433" s="43">
        <v>0</v>
      </c>
      <c r="AL433" s="43">
        <v>0</v>
      </c>
      <c r="AM433" s="43">
        <v>0</v>
      </c>
      <c r="AN433" s="43">
        <v>0</v>
      </c>
      <c r="AO433" s="46" t="s">
        <v>1467</v>
      </c>
      <c r="AP433" s="49">
        <v>0</v>
      </c>
      <c r="AR433" s="43">
        <v>0</v>
      </c>
      <c r="AS433" s="46" t="s">
        <v>1468</v>
      </c>
    </row>
    <row r="434" spans="1:46" s="46" customFormat="1" ht="57">
      <c r="A434" s="46" t="s">
        <v>1337</v>
      </c>
      <c r="B434" s="46" t="s">
        <v>227</v>
      </c>
      <c r="C434" s="46" t="s">
        <v>123</v>
      </c>
      <c r="D434" s="46" t="s">
        <v>106</v>
      </c>
      <c r="E434" s="46" t="s">
        <v>1469</v>
      </c>
      <c r="F434" s="46" t="s">
        <v>1470</v>
      </c>
      <c r="G434" s="46" t="s">
        <v>109</v>
      </c>
      <c r="H434" s="46" t="s">
        <v>110</v>
      </c>
      <c r="I434" s="46" t="s">
        <v>111</v>
      </c>
      <c r="J434" s="46" t="s">
        <v>1387</v>
      </c>
      <c r="K434" s="46" t="s">
        <v>1381</v>
      </c>
      <c r="L434" s="46" t="s">
        <v>327</v>
      </c>
      <c r="M434" s="47">
        <v>45772</v>
      </c>
      <c r="N434" s="47">
        <v>45772</v>
      </c>
      <c r="O434" s="43">
        <v>12</v>
      </c>
      <c r="P434" s="43">
        <v>4</v>
      </c>
      <c r="Q434" s="43">
        <v>8</v>
      </c>
      <c r="R434" s="43">
        <v>0</v>
      </c>
      <c r="S434" s="43">
        <v>0</v>
      </c>
      <c r="T434" s="43">
        <v>12</v>
      </c>
      <c r="U434" s="43" t="s">
        <v>760</v>
      </c>
      <c r="V434" s="43" t="s">
        <v>760</v>
      </c>
      <c r="W434" s="43" t="s">
        <v>760</v>
      </c>
      <c r="X434" s="18">
        <v>0</v>
      </c>
      <c r="Y434" s="43">
        <v>12</v>
      </c>
      <c r="Z434" s="18">
        <v>0</v>
      </c>
      <c r="AA434" s="18">
        <v>0</v>
      </c>
      <c r="AB434" s="18">
        <v>0</v>
      </c>
      <c r="AC434" s="18">
        <v>0</v>
      </c>
      <c r="AD434" s="18">
        <v>0</v>
      </c>
      <c r="AE434" s="18">
        <v>0</v>
      </c>
      <c r="AF434" s="18">
        <v>0</v>
      </c>
      <c r="AG434" s="18">
        <v>0</v>
      </c>
      <c r="AH434" s="18">
        <v>0</v>
      </c>
      <c r="AI434" s="43">
        <v>12</v>
      </c>
      <c r="AJ434" s="43">
        <v>0</v>
      </c>
      <c r="AK434" s="43">
        <v>0</v>
      </c>
      <c r="AL434" s="43">
        <v>0</v>
      </c>
      <c r="AM434" s="43">
        <v>0</v>
      </c>
      <c r="AN434" s="43">
        <v>0</v>
      </c>
      <c r="AO434" s="46" t="s">
        <v>1471</v>
      </c>
      <c r="AP434" s="49">
        <v>0</v>
      </c>
      <c r="AR434" s="43">
        <v>0</v>
      </c>
      <c r="AS434" s="46" t="s">
        <v>1463</v>
      </c>
    </row>
    <row r="435" spans="1:46" s="46" customFormat="1" ht="57">
      <c r="A435" s="46" t="s">
        <v>1337</v>
      </c>
      <c r="B435" s="46" t="s">
        <v>227</v>
      </c>
      <c r="C435" s="46" t="s">
        <v>123</v>
      </c>
      <c r="D435" s="46" t="s">
        <v>106</v>
      </c>
      <c r="E435" s="46" t="s">
        <v>1472</v>
      </c>
      <c r="F435" s="46" t="s">
        <v>1473</v>
      </c>
      <c r="G435" s="46" t="s">
        <v>171</v>
      </c>
      <c r="H435" s="46" t="s">
        <v>110</v>
      </c>
      <c r="I435" s="46" t="s">
        <v>126</v>
      </c>
      <c r="J435" s="46" t="s">
        <v>1387</v>
      </c>
      <c r="K435" s="46" t="s">
        <v>1381</v>
      </c>
      <c r="L435" s="46" t="s">
        <v>327</v>
      </c>
      <c r="M435" s="47">
        <v>45776</v>
      </c>
      <c r="N435" s="47">
        <v>45776</v>
      </c>
      <c r="O435" s="43">
        <v>6</v>
      </c>
      <c r="P435" s="43">
        <v>5</v>
      </c>
      <c r="Q435" s="43">
        <v>1</v>
      </c>
      <c r="R435" s="43">
        <v>0</v>
      </c>
      <c r="S435" s="43">
        <v>0</v>
      </c>
      <c r="T435" s="43">
        <v>6</v>
      </c>
      <c r="U435" s="43" t="s">
        <v>760</v>
      </c>
      <c r="V435" s="43" t="s">
        <v>760</v>
      </c>
      <c r="W435" s="43" t="s">
        <v>760</v>
      </c>
      <c r="X435" s="18">
        <v>0</v>
      </c>
      <c r="Y435" s="43">
        <v>6</v>
      </c>
      <c r="Z435" s="18">
        <v>0</v>
      </c>
      <c r="AA435" s="18">
        <v>0</v>
      </c>
      <c r="AB435" s="18">
        <v>0</v>
      </c>
      <c r="AC435" s="18">
        <v>0</v>
      </c>
      <c r="AD435" s="18">
        <v>0</v>
      </c>
      <c r="AE435" s="18">
        <v>0</v>
      </c>
      <c r="AF435" s="18">
        <v>0</v>
      </c>
      <c r="AG435" s="18">
        <v>0</v>
      </c>
      <c r="AH435" s="18">
        <v>0</v>
      </c>
      <c r="AI435" s="43">
        <v>6</v>
      </c>
      <c r="AJ435" s="43">
        <v>0</v>
      </c>
      <c r="AK435" s="43">
        <v>0</v>
      </c>
      <c r="AL435" s="43">
        <v>0</v>
      </c>
      <c r="AM435" s="43">
        <v>0</v>
      </c>
      <c r="AN435" s="43">
        <v>0</v>
      </c>
      <c r="AO435" s="46" t="s">
        <v>1474</v>
      </c>
      <c r="AP435" s="49">
        <v>0</v>
      </c>
      <c r="AR435" s="43">
        <v>0</v>
      </c>
      <c r="AS435" s="46" t="s">
        <v>973</v>
      </c>
    </row>
    <row r="436" spans="1:46" s="46" customFormat="1" ht="42.75">
      <c r="A436" s="46" t="s">
        <v>1337</v>
      </c>
      <c r="B436" s="46" t="s">
        <v>227</v>
      </c>
      <c r="C436" s="46" t="s">
        <v>123</v>
      </c>
      <c r="D436" s="46" t="s">
        <v>106</v>
      </c>
      <c r="E436" s="46" t="s">
        <v>1475</v>
      </c>
      <c r="F436" s="46" t="s">
        <v>1476</v>
      </c>
      <c r="G436" s="46" t="s">
        <v>171</v>
      </c>
      <c r="H436" s="46" t="s">
        <v>110</v>
      </c>
      <c r="I436" s="46" t="s">
        <v>111</v>
      </c>
      <c r="J436" s="46" t="s">
        <v>1477</v>
      </c>
      <c r="K436" s="46" t="s">
        <v>1381</v>
      </c>
      <c r="L436" s="46" t="s">
        <v>152</v>
      </c>
      <c r="M436" s="47">
        <v>45777</v>
      </c>
      <c r="N436" s="47">
        <v>45777</v>
      </c>
      <c r="O436" s="43">
        <v>15</v>
      </c>
      <c r="P436" s="43">
        <v>10</v>
      </c>
      <c r="Q436" s="43">
        <v>5</v>
      </c>
      <c r="R436" s="43">
        <v>0</v>
      </c>
      <c r="S436" s="43">
        <v>0</v>
      </c>
      <c r="T436" s="43">
        <v>15</v>
      </c>
      <c r="U436" s="43" t="s">
        <v>760</v>
      </c>
      <c r="V436" s="43" t="s">
        <v>760</v>
      </c>
      <c r="W436" s="43" t="s">
        <v>760</v>
      </c>
      <c r="X436" s="18">
        <v>0</v>
      </c>
      <c r="Y436" s="43">
        <v>15</v>
      </c>
      <c r="Z436" s="18">
        <v>0</v>
      </c>
      <c r="AA436" s="18">
        <v>0</v>
      </c>
      <c r="AB436" s="18">
        <v>0</v>
      </c>
      <c r="AC436" s="18">
        <v>0</v>
      </c>
      <c r="AD436" s="18">
        <v>0</v>
      </c>
      <c r="AE436" s="18">
        <v>0</v>
      </c>
      <c r="AF436" s="18">
        <v>0</v>
      </c>
      <c r="AG436" s="18">
        <v>0</v>
      </c>
      <c r="AH436" s="18">
        <v>0</v>
      </c>
      <c r="AI436" s="43">
        <v>15</v>
      </c>
      <c r="AJ436" s="43">
        <v>0</v>
      </c>
      <c r="AK436" s="43">
        <v>0</v>
      </c>
      <c r="AL436" s="43">
        <v>0</v>
      </c>
      <c r="AM436" s="43">
        <v>0</v>
      </c>
      <c r="AN436" s="43">
        <v>0</v>
      </c>
      <c r="AO436" s="46" t="s">
        <v>1478</v>
      </c>
      <c r="AP436" s="49">
        <v>0</v>
      </c>
      <c r="AR436" s="43">
        <v>0</v>
      </c>
      <c r="AS436" s="46" t="s">
        <v>973</v>
      </c>
    </row>
    <row r="437" spans="1:46" s="46" customFormat="1">
      <c r="A437" s="46" t="s">
        <v>1337</v>
      </c>
      <c r="B437" s="46" t="s">
        <v>227</v>
      </c>
      <c r="C437" s="46" t="s">
        <v>123</v>
      </c>
      <c r="D437" s="46" t="s">
        <v>106</v>
      </c>
      <c r="E437" s="46" t="s">
        <v>1479</v>
      </c>
      <c r="F437" s="46" t="s">
        <v>1480</v>
      </c>
      <c r="G437" s="46" t="s">
        <v>171</v>
      </c>
      <c r="H437" s="46" t="s">
        <v>110</v>
      </c>
      <c r="I437" s="46" t="s">
        <v>587</v>
      </c>
      <c r="J437" s="46" t="s">
        <v>804</v>
      </c>
      <c r="K437" s="46" t="s">
        <v>1481</v>
      </c>
      <c r="L437" s="46" t="s">
        <v>114</v>
      </c>
      <c r="M437" s="47">
        <v>45757</v>
      </c>
      <c r="N437" s="47">
        <v>45757</v>
      </c>
      <c r="O437" s="43">
        <v>8</v>
      </c>
      <c r="P437" s="43">
        <v>4</v>
      </c>
      <c r="Q437" s="43">
        <v>4</v>
      </c>
      <c r="R437" s="43">
        <v>0</v>
      </c>
      <c r="S437" s="43">
        <v>0</v>
      </c>
      <c r="T437" s="43">
        <v>8</v>
      </c>
      <c r="U437" s="43" t="s">
        <v>760</v>
      </c>
      <c r="V437" s="43" t="s">
        <v>760</v>
      </c>
      <c r="W437" s="43" t="s">
        <v>760</v>
      </c>
      <c r="X437" s="43">
        <v>2</v>
      </c>
      <c r="Y437" s="43">
        <v>6</v>
      </c>
      <c r="Z437" s="18">
        <v>0</v>
      </c>
      <c r="AA437" s="18">
        <v>0</v>
      </c>
      <c r="AB437" s="18">
        <v>0</v>
      </c>
      <c r="AC437" s="18">
        <v>0</v>
      </c>
      <c r="AD437" s="18">
        <v>0</v>
      </c>
      <c r="AE437" s="18">
        <v>0</v>
      </c>
      <c r="AF437" s="18">
        <v>0</v>
      </c>
      <c r="AG437" s="18">
        <v>0</v>
      </c>
      <c r="AH437" s="18">
        <v>0</v>
      </c>
      <c r="AI437" s="43">
        <v>8</v>
      </c>
      <c r="AJ437" s="43">
        <v>0</v>
      </c>
      <c r="AK437" s="43">
        <v>0</v>
      </c>
      <c r="AL437" s="43">
        <v>0</v>
      </c>
      <c r="AM437" s="43">
        <v>0</v>
      </c>
      <c r="AN437" s="43">
        <v>0</v>
      </c>
      <c r="AO437" s="46" t="s">
        <v>1482</v>
      </c>
      <c r="AP437" s="49">
        <v>0</v>
      </c>
      <c r="AR437" s="43">
        <v>0</v>
      </c>
      <c r="AS437" s="46" t="s">
        <v>973</v>
      </c>
    </row>
    <row r="438" spans="1:46" s="46" customFormat="1">
      <c r="A438" s="46" t="s">
        <v>1337</v>
      </c>
      <c r="B438" s="46" t="s">
        <v>227</v>
      </c>
      <c r="C438" s="46" t="s">
        <v>123</v>
      </c>
      <c r="D438" s="46" t="s">
        <v>106</v>
      </c>
      <c r="E438" s="46" t="s">
        <v>1483</v>
      </c>
      <c r="F438" s="46" t="s">
        <v>1480</v>
      </c>
      <c r="G438" s="46" t="s">
        <v>171</v>
      </c>
      <c r="H438" s="46" t="s">
        <v>110</v>
      </c>
      <c r="I438" s="46" t="s">
        <v>126</v>
      </c>
      <c r="J438" s="46" t="s">
        <v>804</v>
      </c>
      <c r="K438" s="46" t="s">
        <v>1481</v>
      </c>
      <c r="L438" s="46" t="s">
        <v>114</v>
      </c>
      <c r="M438" s="47">
        <v>45758</v>
      </c>
      <c r="N438" s="47">
        <v>45758</v>
      </c>
      <c r="O438" s="43">
        <v>7</v>
      </c>
      <c r="P438" s="43">
        <v>5</v>
      </c>
      <c r="Q438" s="43">
        <v>2</v>
      </c>
      <c r="R438" s="43">
        <v>0</v>
      </c>
      <c r="S438" s="43">
        <v>0</v>
      </c>
      <c r="T438" s="43">
        <v>7</v>
      </c>
      <c r="U438" s="43" t="s">
        <v>760</v>
      </c>
      <c r="V438" s="43" t="s">
        <v>760</v>
      </c>
      <c r="W438" s="43" t="s">
        <v>760</v>
      </c>
      <c r="X438" s="43">
        <v>2</v>
      </c>
      <c r="Y438" s="43">
        <v>5</v>
      </c>
      <c r="Z438" s="18">
        <v>0</v>
      </c>
      <c r="AA438" s="18">
        <v>0</v>
      </c>
      <c r="AB438" s="18">
        <v>0</v>
      </c>
      <c r="AC438" s="18">
        <v>0</v>
      </c>
      <c r="AD438" s="18">
        <v>0</v>
      </c>
      <c r="AE438" s="18">
        <v>0</v>
      </c>
      <c r="AF438" s="18">
        <v>0</v>
      </c>
      <c r="AG438" s="18">
        <v>0</v>
      </c>
      <c r="AH438" s="18">
        <v>0</v>
      </c>
      <c r="AI438" s="43">
        <v>7</v>
      </c>
      <c r="AJ438" s="43">
        <v>0</v>
      </c>
      <c r="AK438" s="43">
        <v>0</v>
      </c>
      <c r="AL438" s="43">
        <v>0</v>
      </c>
      <c r="AM438" s="43">
        <v>0</v>
      </c>
      <c r="AN438" s="43">
        <v>0</v>
      </c>
      <c r="AO438" s="46" t="s">
        <v>1484</v>
      </c>
      <c r="AP438" s="49">
        <v>0</v>
      </c>
      <c r="AR438" s="43">
        <v>0</v>
      </c>
      <c r="AS438" s="46" t="s">
        <v>973</v>
      </c>
    </row>
    <row r="439" spans="1:46" s="46" customFormat="1">
      <c r="A439" s="46" t="s">
        <v>1337</v>
      </c>
      <c r="B439" s="46" t="s">
        <v>227</v>
      </c>
      <c r="C439" s="46" t="s">
        <v>123</v>
      </c>
      <c r="D439" s="46" t="s">
        <v>106</v>
      </c>
      <c r="E439" s="46" t="s">
        <v>1485</v>
      </c>
      <c r="F439" s="46" t="s">
        <v>1480</v>
      </c>
      <c r="G439" s="46" t="s">
        <v>171</v>
      </c>
      <c r="H439" s="46" t="s">
        <v>110</v>
      </c>
      <c r="I439" s="46" t="s">
        <v>126</v>
      </c>
      <c r="J439" s="46" t="s">
        <v>804</v>
      </c>
      <c r="K439" s="46" t="s">
        <v>1481</v>
      </c>
      <c r="L439" s="46" t="s">
        <v>114</v>
      </c>
      <c r="M439" s="47">
        <v>45770</v>
      </c>
      <c r="N439" s="47">
        <v>45770</v>
      </c>
      <c r="O439" s="43">
        <v>5</v>
      </c>
      <c r="P439" s="43">
        <v>4</v>
      </c>
      <c r="Q439" s="43">
        <v>1</v>
      </c>
      <c r="R439" s="43">
        <v>0</v>
      </c>
      <c r="S439" s="43">
        <v>0</v>
      </c>
      <c r="T439" s="43">
        <v>5</v>
      </c>
      <c r="U439" s="43" t="s">
        <v>760</v>
      </c>
      <c r="V439" s="43" t="s">
        <v>760</v>
      </c>
      <c r="W439" s="43" t="s">
        <v>760</v>
      </c>
      <c r="X439" s="43">
        <v>1</v>
      </c>
      <c r="Y439" s="43">
        <v>4</v>
      </c>
      <c r="Z439" s="18">
        <v>0</v>
      </c>
      <c r="AA439" s="18">
        <v>0</v>
      </c>
      <c r="AB439" s="18">
        <v>0</v>
      </c>
      <c r="AC439" s="18">
        <v>0</v>
      </c>
      <c r="AD439" s="18">
        <v>0</v>
      </c>
      <c r="AE439" s="18">
        <v>0</v>
      </c>
      <c r="AF439" s="18">
        <v>0</v>
      </c>
      <c r="AG439" s="18">
        <v>0</v>
      </c>
      <c r="AH439" s="18">
        <v>0</v>
      </c>
      <c r="AI439" s="43">
        <v>5</v>
      </c>
      <c r="AJ439" s="43">
        <v>0</v>
      </c>
      <c r="AK439" s="43">
        <v>0</v>
      </c>
      <c r="AL439" s="43">
        <v>0</v>
      </c>
      <c r="AM439" s="43">
        <v>0</v>
      </c>
      <c r="AN439" s="43">
        <v>0</v>
      </c>
      <c r="AO439" s="46" t="s">
        <v>1484</v>
      </c>
      <c r="AP439" s="49">
        <v>0</v>
      </c>
      <c r="AR439" s="43">
        <v>0</v>
      </c>
      <c r="AS439" s="46" t="s">
        <v>973</v>
      </c>
    </row>
    <row r="440" spans="1:46" s="46" customFormat="1" ht="71.25">
      <c r="A440" s="46" t="s">
        <v>1337</v>
      </c>
      <c r="B440" s="46" t="s">
        <v>227</v>
      </c>
      <c r="C440" s="46" t="s">
        <v>123</v>
      </c>
      <c r="D440" s="46" t="s">
        <v>106</v>
      </c>
      <c r="E440" s="46" t="s">
        <v>1486</v>
      </c>
      <c r="F440" s="46" t="s">
        <v>1480</v>
      </c>
      <c r="G440" s="46" t="s">
        <v>171</v>
      </c>
      <c r="H440" s="46" t="s">
        <v>110</v>
      </c>
      <c r="I440" s="46" t="s">
        <v>111</v>
      </c>
      <c r="J440" s="46" t="s">
        <v>804</v>
      </c>
      <c r="K440" s="46" t="s">
        <v>1481</v>
      </c>
      <c r="L440" s="46" t="s">
        <v>114</v>
      </c>
      <c r="M440" s="47">
        <v>45771</v>
      </c>
      <c r="N440" s="47">
        <v>45771</v>
      </c>
      <c r="O440" s="43">
        <v>15</v>
      </c>
      <c r="P440" s="43">
        <v>5</v>
      </c>
      <c r="Q440" s="43">
        <v>10</v>
      </c>
      <c r="R440" s="43">
        <v>0</v>
      </c>
      <c r="S440" s="43">
        <v>0</v>
      </c>
      <c r="T440" s="43">
        <v>15</v>
      </c>
      <c r="U440" s="43" t="s">
        <v>760</v>
      </c>
      <c r="V440" s="43" t="s">
        <v>760</v>
      </c>
      <c r="W440" s="43" t="s">
        <v>760</v>
      </c>
      <c r="X440" s="43">
        <v>1</v>
      </c>
      <c r="Y440" s="43">
        <v>14</v>
      </c>
      <c r="Z440" s="18">
        <v>0</v>
      </c>
      <c r="AA440" s="18">
        <v>0</v>
      </c>
      <c r="AB440" s="18">
        <v>0</v>
      </c>
      <c r="AC440" s="43" t="s">
        <v>382</v>
      </c>
      <c r="AD440" s="18">
        <v>0</v>
      </c>
      <c r="AE440" s="43">
        <v>1</v>
      </c>
      <c r="AF440" s="18">
        <v>0</v>
      </c>
      <c r="AG440" s="18">
        <v>0</v>
      </c>
      <c r="AH440" s="43" t="s">
        <v>382</v>
      </c>
      <c r="AI440" s="43">
        <v>10</v>
      </c>
      <c r="AJ440" s="43">
        <v>0</v>
      </c>
      <c r="AK440" s="43">
        <v>0</v>
      </c>
      <c r="AL440" s="43">
        <v>0</v>
      </c>
      <c r="AM440" s="43">
        <v>0</v>
      </c>
      <c r="AN440" s="43">
        <v>0</v>
      </c>
      <c r="AO440" s="46" t="s">
        <v>1487</v>
      </c>
      <c r="AP440" s="49">
        <v>0</v>
      </c>
      <c r="AR440" s="43">
        <v>0</v>
      </c>
      <c r="AS440" s="46" t="s">
        <v>973</v>
      </c>
      <c r="AT440" s="46" t="s">
        <v>1488</v>
      </c>
    </row>
    <row r="441" spans="1:46" s="46" customFormat="1" ht="28.5">
      <c r="A441" s="46" t="s">
        <v>1337</v>
      </c>
      <c r="B441" s="46" t="s">
        <v>227</v>
      </c>
      <c r="C441" s="46" t="s">
        <v>123</v>
      </c>
      <c r="D441" s="46" t="s">
        <v>106</v>
      </c>
      <c r="E441" s="46" t="s">
        <v>1489</v>
      </c>
      <c r="F441" s="46" t="s">
        <v>1480</v>
      </c>
      <c r="G441" s="46" t="s">
        <v>171</v>
      </c>
      <c r="H441" s="46" t="s">
        <v>1118</v>
      </c>
      <c r="I441" s="46" t="s">
        <v>587</v>
      </c>
      <c r="J441" s="46" t="s">
        <v>804</v>
      </c>
      <c r="K441" s="46" t="s">
        <v>1481</v>
      </c>
      <c r="L441" s="46" t="s">
        <v>152</v>
      </c>
      <c r="M441" s="47">
        <v>45775</v>
      </c>
      <c r="N441" s="47">
        <v>45775</v>
      </c>
      <c r="O441" s="43">
        <v>17</v>
      </c>
      <c r="P441" s="43">
        <v>6</v>
      </c>
      <c r="Q441" s="43">
        <v>11</v>
      </c>
      <c r="R441" s="43">
        <v>0</v>
      </c>
      <c r="S441" s="43">
        <v>0</v>
      </c>
      <c r="T441" s="43">
        <v>17</v>
      </c>
      <c r="U441" s="43" t="s">
        <v>760</v>
      </c>
      <c r="V441" s="43" t="s">
        <v>760</v>
      </c>
      <c r="W441" s="43" t="s">
        <v>760</v>
      </c>
      <c r="X441" s="43">
        <v>2</v>
      </c>
      <c r="Y441" s="43">
        <v>13</v>
      </c>
      <c r="Z441" s="43">
        <v>2</v>
      </c>
      <c r="AA441" s="18">
        <v>0</v>
      </c>
      <c r="AB441" s="43" t="s">
        <v>175</v>
      </c>
      <c r="AC441" s="43" t="s">
        <v>469</v>
      </c>
      <c r="AD441" s="18">
        <v>0</v>
      </c>
      <c r="AE441" s="43">
        <v>1</v>
      </c>
      <c r="AF441" s="18">
        <v>0</v>
      </c>
      <c r="AG441" s="18">
        <v>0</v>
      </c>
      <c r="AH441" s="43" t="s">
        <v>576</v>
      </c>
      <c r="AI441" s="43">
        <v>8</v>
      </c>
      <c r="AJ441" s="43">
        <v>0</v>
      </c>
      <c r="AK441" s="43">
        <v>1</v>
      </c>
      <c r="AL441" s="43">
        <v>0</v>
      </c>
      <c r="AM441" s="43">
        <v>0</v>
      </c>
      <c r="AN441" s="43">
        <v>6</v>
      </c>
      <c r="AO441" s="46" t="s">
        <v>1490</v>
      </c>
      <c r="AP441" s="49">
        <v>0</v>
      </c>
      <c r="AR441" s="43">
        <v>0</v>
      </c>
      <c r="AS441" s="46" t="s">
        <v>1491</v>
      </c>
    </row>
    <row r="442" spans="1:46" s="46" customFormat="1" ht="28.5">
      <c r="A442" s="46" t="s">
        <v>1337</v>
      </c>
      <c r="B442" s="46" t="s">
        <v>227</v>
      </c>
      <c r="C442" s="46" t="s">
        <v>123</v>
      </c>
      <c r="D442" s="46" t="s">
        <v>106</v>
      </c>
      <c r="E442" s="46" t="s">
        <v>1492</v>
      </c>
      <c r="F442" s="46" t="s">
        <v>1480</v>
      </c>
      <c r="G442" s="46" t="s">
        <v>171</v>
      </c>
      <c r="H442" s="46" t="s">
        <v>1118</v>
      </c>
      <c r="I442" s="46" t="s">
        <v>587</v>
      </c>
      <c r="J442" s="46" t="s">
        <v>804</v>
      </c>
      <c r="K442" s="46" t="s">
        <v>1481</v>
      </c>
      <c r="L442" s="46" t="s">
        <v>152</v>
      </c>
      <c r="M442" s="47">
        <v>45776</v>
      </c>
      <c r="N442" s="47">
        <v>45776</v>
      </c>
      <c r="O442" s="43">
        <v>33</v>
      </c>
      <c r="P442" s="43">
        <v>9</v>
      </c>
      <c r="Q442" s="43">
        <v>24</v>
      </c>
      <c r="R442" s="43">
        <v>0</v>
      </c>
      <c r="S442" s="43">
        <v>0</v>
      </c>
      <c r="T442" s="43">
        <v>33</v>
      </c>
      <c r="U442" s="43" t="s">
        <v>760</v>
      </c>
      <c r="V442" s="43" t="s">
        <v>760</v>
      </c>
      <c r="W442" s="43" t="s">
        <v>760</v>
      </c>
      <c r="X442" s="43">
        <v>2</v>
      </c>
      <c r="Y442" s="43">
        <v>30</v>
      </c>
      <c r="Z442" s="43">
        <v>1</v>
      </c>
      <c r="AA442" s="18">
        <v>0</v>
      </c>
      <c r="AB442" s="43" t="s">
        <v>175</v>
      </c>
      <c r="AC442" s="43" t="s">
        <v>576</v>
      </c>
      <c r="AD442" s="18">
        <v>0</v>
      </c>
      <c r="AE442" s="43">
        <v>1</v>
      </c>
      <c r="AF442" s="18">
        <v>0</v>
      </c>
      <c r="AG442" s="18">
        <v>0</v>
      </c>
      <c r="AH442" s="43" t="s">
        <v>576</v>
      </c>
      <c r="AI442" s="43">
        <v>25</v>
      </c>
      <c r="AJ442" s="43">
        <v>0</v>
      </c>
      <c r="AK442" s="43">
        <v>0</v>
      </c>
      <c r="AL442" s="43">
        <v>0</v>
      </c>
      <c r="AM442" s="43">
        <v>0</v>
      </c>
      <c r="AN442" s="43">
        <v>5</v>
      </c>
      <c r="AO442" s="46" t="s">
        <v>1493</v>
      </c>
      <c r="AP442" s="49">
        <v>0</v>
      </c>
      <c r="AR442" s="43">
        <v>0</v>
      </c>
      <c r="AS442" s="46" t="s">
        <v>973</v>
      </c>
    </row>
    <row r="443" spans="1:46" s="46" customFormat="1" ht="156.75">
      <c r="A443" s="46" t="s">
        <v>1337</v>
      </c>
      <c r="B443" s="46" t="s">
        <v>318</v>
      </c>
      <c r="C443" s="46" t="s">
        <v>123</v>
      </c>
      <c r="D443" s="46" t="s">
        <v>106</v>
      </c>
      <c r="E443" s="46" t="s">
        <v>1494</v>
      </c>
      <c r="F443" s="46" t="s">
        <v>1385</v>
      </c>
      <c r="G443" s="46" t="s">
        <v>148</v>
      </c>
      <c r="H443" s="46" t="s">
        <v>110</v>
      </c>
      <c r="I443" s="46" t="s">
        <v>126</v>
      </c>
      <c r="J443" s="46" t="s">
        <v>1450</v>
      </c>
      <c r="K443" s="46" t="s">
        <v>1388</v>
      </c>
      <c r="L443" s="46" t="s">
        <v>114</v>
      </c>
      <c r="M443" s="47">
        <v>45790</v>
      </c>
      <c r="N443" s="47">
        <v>45790</v>
      </c>
      <c r="O443" s="43">
        <v>62</v>
      </c>
      <c r="P443" s="43">
        <v>37</v>
      </c>
      <c r="Q443" s="43">
        <v>25</v>
      </c>
      <c r="R443" s="43">
        <v>0</v>
      </c>
      <c r="S443" s="43">
        <v>0</v>
      </c>
      <c r="T443" s="43">
        <v>62</v>
      </c>
      <c r="U443" s="43" t="s">
        <v>760</v>
      </c>
      <c r="V443" s="43" t="s">
        <v>760</v>
      </c>
      <c r="W443" s="43" t="s">
        <v>760</v>
      </c>
      <c r="X443" s="18">
        <v>0</v>
      </c>
      <c r="Y443" s="43">
        <v>60</v>
      </c>
      <c r="Z443" s="43">
        <v>2</v>
      </c>
      <c r="AA443" s="18">
        <v>0</v>
      </c>
      <c r="AB443" s="43" t="s">
        <v>382</v>
      </c>
      <c r="AC443" s="18">
        <v>0</v>
      </c>
      <c r="AD443" s="18">
        <v>0</v>
      </c>
      <c r="AE443" s="18">
        <v>0</v>
      </c>
      <c r="AF443" s="18">
        <v>0</v>
      </c>
      <c r="AG443" s="18">
        <v>0</v>
      </c>
      <c r="AH443" s="18">
        <v>0</v>
      </c>
      <c r="AI443" s="43">
        <v>60</v>
      </c>
      <c r="AJ443" s="43">
        <v>0</v>
      </c>
      <c r="AK443" s="43">
        <v>0</v>
      </c>
      <c r="AL443" s="43">
        <v>0</v>
      </c>
      <c r="AM443" s="43">
        <v>0</v>
      </c>
      <c r="AN443" s="43">
        <v>0</v>
      </c>
      <c r="AO443" s="46" t="s">
        <v>1495</v>
      </c>
      <c r="AP443" s="49">
        <v>0</v>
      </c>
      <c r="AR443" s="43">
        <v>0</v>
      </c>
      <c r="AS443" s="46" t="s">
        <v>1496</v>
      </c>
      <c r="AT443" s="46" t="s">
        <v>1497</v>
      </c>
    </row>
    <row r="444" spans="1:46" s="46" customFormat="1" ht="42.75">
      <c r="A444" s="46" t="s">
        <v>1337</v>
      </c>
      <c r="B444" s="46" t="s">
        <v>318</v>
      </c>
      <c r="C444" s="46" t="s">
        <v>123</v>
      </c>
      <c r="D444" s="46" t="s">
        <v>106</v>
      </c>
      <c r="E444" s="46" t="s">
        <v>1498</v>
      </c>
      <c r="F444" s="46" t="s">
        <v>1385</v>
      </c>
      <c r="G444" s="46" t="s">
        <v>148</v>
      </c>
      <c r="H444" s="46" t="s">
        <v>110</v>
      </c>
      <c r="I444" s="46" t="s">
        <v>126</v>
      </c>
      <c r="J444" s="46" t="s">
        <v>1450</v>
      </c>
      <c r="K444" s="46" t="s">
        <v>1388</v>
      </c>
      <c r="L444" s="46" t="s">
        <v>114</v>
      </c>
      <c r="M444" s="47">
        <v>45791</v>
      </c>
      <c r="N444" s="47">
        <v>45791</v>
      </c>
      <c r="O444" s="43">
        <v>26</v>
      </c>
      <c r="P444" s="43">
        <v>14</v>
      </c>
      <c r="Q444" s="43">
        <v>12</v>
      </c>
      <c r="R444" s="43">
        <v>0</v>
      </c>
      <c r="S444" s="43">
        <v>0</v>
      </c>
      <c r="T444" s="43">
        <v>26</v>
      </c>
      <c r="U444" s="43" t="s">
        <v>760</v>
      </c>
      <c r="V444" s="43" t="s">
        <v>760</v>
      </c>
      <c r="W444" s="43" t="s">
        <v>760</v>
      </c>
      <c r="X444" s="18">
        <v>0</v>
      </c>
      <c r="Y444" s="43">
        <v>26</v>
      </c>
      <c r="Z444" s="18">
        <v>0</v>
      </c>
      <c r="AA444" s="18">
        <v>0</v>
      </c>
      <c r="AB444" s="43" t="s">
        <v>175</v>
      </c>
      <c r="AC444" s="18">
        <v>0</v>
      </c>
      <c r="AD444" s="18">
        <v>0</v>
      </c>
      <c r="AE444" s="18">
        <v>0</v>
      </c>
      <c r="AF444" s="18">
        <v>0</v>
      </c>
      <c r="AG444" s="18">
        <v>0</v>
      </c>
      <c r="AH444" s="18">
        <v>0</v>
      </c>
      <c r="AI444" s="43">
        <v>25</v>
      </c>
      <c r="AJ444" s="43">
        <v>0</v>
      </c>
      <c r="AK444" s="43">
        <v>0</v>
      </c>
      <c r="AL444" s="43">
        <v>0</v>
      </c>
      <c r="AM444" s="43">
        <v>0</v>
      </c>
      <c r="AN444" s="43">
        <v>0</v>
      </c>
      <c r="AO444" s="46" t="s">
        <v>1499</v>
      </c>
      <c r="AP444" s="49">
        <v>0</v>
      </c>
      <c r="AR444" s="43">
        <v>0</v>
      </c>
      <c r="AS444" s="46" t="s">
        <v>1496</v>
      </c>
    </row>
    <row r="445" spans="1:46" s="46" customFormat="1" ht="42.75">
      <c r="A445" s="46" t="s">
        <v>1337</v>
      </c>
      <c r="B445" s="46" t="s">
        <v>318</v>
      </c>
      <c r="C445" s="46" t="s">
        <v>123</v>
      </c>
      <c r="D445" s="46" t="s">
        <v>106</v>
      </c>
      <c r="E445" s="46" t="s">
        <v>1500</v>
      </c>
      <c r="F445" s="46" t="s">
        <v>1501</v>
      </c>
      <c r="G445" s="46" t="s">
        <v>162</v>
      </c>
      <c r="H445" s="46" t="s">
        <v>110</v>
      </c>
      <c r="I445" s="46" t="s">
        <v>111</v>
      </c>
      <c r="J445" s="46" t="s">
        <v>1387</v>
      </c>
      <c r="K445" s="46" t="s">
        <v>1381</v>
      </c>
      <c r="L445" s="46" t="s">
        <v>114</v>
      </c>
      <c r="M445" s="47">
        <v>45790</v>
      </c>
      <c r="N445" s="47">
        <v>45790</v>
      </c>
      <c r="O445" s="43">
        <v>10</v>
      </c>
      <c r="P445" s="43">
        <v>6</v>
      </c>
      <c r="Q445" s="43">
        <v>4</v>
      </c>
      <c r="R445" s="43">
        <v>0</v>
      </c>
      <c r="S445" s="43">
        <v>0</v>
      </c>
      <c r="T445" s="43">
        <v>10</v>
      </c>
      <c r="U445" s="43" t="s">
        <v>760</v>
      </c>
      <c r="V445" s="43" t="s">
        <v>760</v>
      </c>
      <c r="W445" s="43" t="s">
        <v>760</v>
      </c>
      <c r="X445" s="18">
        <v>0</v>
      </c>
      <c r="Y445" s="43">
        <v>10</v>
      </c>
      <c r="Z445" s="18">
        <v>0</v>
      </c>
      <c r="AA445" s="18">
        <v>0</v>
      </c>
      <c r="AB445" s="18">
        <v>0</v>
      </c>
      <c r="AC445" s="18">
        <v>0</v>
      </c>
      <c r="AD445" s="18">
        <v>0</v>
      </c>
      <c r="AE445" s="18">
        <v>0</v>
      </c>
      <c r="AF445" s="18">
        <v>0</v>
      </c>
      <c r="AG445" s="18">
        <v>0</v>
      </c>
      <c r="AH445" s="18">
        <v>0</v>
      </c>
      <c r="AI445" s="43">
        <v>10</v>
      </c>
      <c r="AJ445" s="18">
        <v>0</v>
      </c>
      <c r="AK445" s="18">
        <v>0</v>
      </c>
      <c r="AL445" s="18">
        <v>0</v>
      </c>
      <c r="AM445" s="18">
        <v>0</v>
      </c>
      <c r="AN445" s="18">
        <v>0</v>
      </c>
      <c r="AO445" s="46" t="s">
        <v>1502</v>
      </c>
      <c r="AP445" s="49">
        <v>0</v>
      </c>
      <c r="AR445" s="43">
        <v>0</v>
      </c>
      <c r="AS445" s="46" t="s">
        <v>1496</v>
      </c>
      <c r="AT445" s="46" t="s">
        <v>1503</v>
      </c>
    </row>
    <row r="446" spans="1:46" s="46" customFormat="1" ht="57">
      <c r="A446" s="46" t="s">
        <v>1337</v>
      </c>
      <c r="B446" s="46" t="s">
        <v>318</v>
      </c>
      <c r="C446" s="46" t="s">
        <v>123</v>
      </c>
      <c r="D446" s="46" t="s">
        <v>106</v>
      </c>
      <c r="E446" s="46" t="s">
        <v>1504</v>
      </c>
      <c r="F446" s="46" t="s">
        <v>1505</v>
      </c>
      <c r="G446" s="46" t="s">
        <v>148</v>
      </c>
      <c r="H446" s="46" t="s">
        <v>110</v>
      </c>
      <c r="I446" s="46" t="s">
        <v>126</v>
      </c>
      <c r="J446" s="46" t="s">
        <v>1387</v>
      </c>
      <c r="K446" s="46" t="s">
        <v>1381</v>
      </c>
      <c r="L446" s="46" t="s">
        <v>659</v>
      </c>
      <c r="M446" s="47">
        <v>45786</v>
      </c>
      <c r="N446" s="47">
        <v>45786</v>
      </c>
      <c r="O446" s="43">
        <v>200</v>
      </c>
      <c r="P446" s="43">
        <v>100</v>
      </c>
      <c r="Q446" s="43">
        <v>100</v>
      </c>
      <c r="R446" s="43">
        <v>0</v>
      </c>
      <c r="S446" s="43">
        <v>0</v>
      </c>
      <c r="T446" s="43">
        <v>200</v>
      </c>
      <c r="U446" s="43" t="s">
        <v>760</v>
      </c>
      <c r="V446" s="43" t="s">
        <v>760</v>
      </c>
      <c r="W446" s="43" t="s">
        <v>760</v>
      </c>
      <c r="X446" s="18">
        <v>0</v>
      </c>
      <c r="Y446" s="43">
        <v>200</v>
      </c>
      <c r="Z446" s="18">
        <v>0</v>
      </c>
      <c r="AA446" s="18">
        <v>0</v>
      </c>
      <c r="AB446" s="18">
        <v>0</v>
      </c>
      <c r="AC446" s="18">
        <v>0</v>
      </c>
      <c r="AD446" s="18">
        <v>0</v>
      </c>
      <c r="AE446" s="18">
        <v>0</v>
      </c>
      <c r="AF446" s="18">
        <v>0</v>
      </c>
      <c r="AG446" s="18">
        <v>0</v>
      </c>
      <c r="AH446" s="18">
        <v>0</v>
      </c>
      <c r="AI446" s="43">
        <v>200</v>
      </c>
      <c r="AJ446" s="18">
        <v>0</v>
      </c>
      <c r="AK446" s="18">
        <v>0</v>
      </c>
      <c r="AL446" s="18">
        <v>0</v>
      </c>
      <c r="AM446" s="18">
        <v>0</v>
      </c>
      <c r="AN446" s="18">
        <v>0</v>
      </c>
      <c r="AO446" s="46" t="s">
        <v>1506</v>
      </c>
      <c r="AP446" s="49"/>
      <c r="AR446" s="43">
        <v>0</v>
      </c>
      <c r="AS446" s="46" t="s">
        <v>1507</v>
      </c>
    </row>
    <row r="447" spans="1:46" s="46" customFormat="1" ht="71.25">
      <c r="A447" s="46" t="s">
        <v>1337</v>
      </c>
      <c r="B447" s="46" t="s">
        <v>318</v>
      </c>
      <c r="C447" s="46" t="s">
        <v>123</v>
      </c>
      <c r="D447" s="46" t="s">
        <v>106</v>
      </c>
      <c r="E447" s="46" t="s">
        <v>1508</v>
      </c>
      <c r="F447" s="46" t="s">
        <v>1509</v>
      </c>
      <c r="G447" s="46" t="s">
        <v>109</v>
      </c>
      <c r="H447" s="46" t="s">
        <v>110</v>
      </c>
      <c r="I447" s="46" t="s">
        <v>111</v>
      </c>
      <c r="J447" s="46" t="s">
        <v>1387</v>
      </c>
      <c r="K447" s="46" t="s">
        <v>1381</v>
      </c>
      <c r="L447" s="46" t="s">
        <v>114</v>
      </c>
      <c r="M447" s="47">
        <v>45799</v>
      </c>
      <c r="N447" s="47">
        <v>45799</v>
      </c>
      <c r="O447" s="43">
        <v>16</v>
      </c>
      <c r="P447" s="43">
        <v>7</v>
      </c>
      <c r="Q447" s="43">
        <v>9</v>
      </c>
      <c r="R447" s="43">
        <v>0</v>
      </c>
      <c r="S447" s="43">
        <v>0</v>
      </c>
      <c r="T447" s="43">
        <v>16</v>
      </c>
      <c r="U447" s="43" t="s">
        <v>760</v>
      </c>
      <c r="V447" s="43" t="s">
        <v>760</v>
      </c>
      <c r="W447" s="43" t="s">
        <v>760</v>
      </c>
      <c r="X447" s="18">
        <v>0</v>
      </c>
      <c r="Y447" s="43">
        <v>16</v>
      </c>
      <c r="Z447" s="18">
        <v>0</v>
      </c>
      <c r="AA447" s="18">
        <v>0</v>
      </c>
      <c r="AB447" s="18">
        <v>0</v>
      </c>
      <c r="AC447" s="18">
        <v>0</v>
      </c>
      <c r="AD447" s="18">
        <v>0</v>
      </c>
      <c r="AE447" s="18">
        <v>0</v>
      </c>
      <c r="AF447" s="18">
        <v>0</v>
      </c>
      <c r="AG447" s="18">
        <v>0</v>
      </c>
      <c r="AH447" s="18">
        <v>0</v>
      </c>
      <c r="AI447" s="43">
        <v>16</v>
      </c>
      <c r="AJ447" s="18">
        <v>0</v>
      </c>
      <c r="AK447" s="18">
        <v>0</v>
      </c>
      <c r="AL447" s="18">
        <v>0</v>
      </c>
      <c r="AM447" s="18">
        <v>0</v>
      </c>
      <c r="AN447" s="18">
        <v>0</v>
      </c>
      <c r="AO447" s="46" t="s">
        <v>1510</v>
      </c>
      <c r="AP447" s="49"/>
      <c r="AR447" s="43">
        <v>0</v>
      </c>
      <c r="AS447" s="46" t="s">
        <v>1511</v>
      </c>
    </row>
    <row r="448" spans="1:46" s="46" customFormat="1" ht="57">
      <c r="A448" s="46" t="s">
        <v>1337</v>
      </c>
      <c r="B448" s="46" t="s">
        <v>318</v>
      </c>
      <c r="C448" s="46" t="s">
        <v>123</v>
      </c>
      <c r="D448" s="46" t="s">
        <v>106</v>
      </c>
      <c r="E448" s="46" t="s">
        <v>1512</v>
      </c>
      <c r="F448" s="46" t="s">
        <v>1513</v>
      </c>
      <c r="G448" s="46" t="s">
        <v>109</v>
      </c>
      <c r="H448" s="46" t="s">
        <v>110</v>
      </c>
      <c r="I448" s="46" t="s">
        <v>111</v>
      </c>
      <c r="J448" s="46" t="s">
        <v>1387</v>
      </c>
      <c r="K448" s="46" t="s">
        <v>1381</v>
      </c>
      <c r="L448" s="46" t="s">
        <v>114</v>
      </c>
      <c r="M448" s="47">
        <v>45805</v>
      </c>
      <c r="N448" s="47">
        <v>45805</v>
      </c>
      <c r="O448" s="43">
        <v>18</v>
      </c>
      <c r="P448" s="43">
        <v>6</v>
      </c>
      <c r="Q448" s="43">
        <v>12</v>
      </c>
      <c r="R448" s="43">
        <v>0</v>
      </c>
      <c r="S448" s="43">
        <v>0</v>
      </c>
      <c r="T448" s="43">
        <v>18</v>
      </c>
      <c r="U448" s="43" t="s">
        <v>760</v>
      </c>
      <c r="V448" s="43" t="s">
        <v>760</v>
      </c>
      <c r="W448" s="43" t="s">
        <v>760</v>
      </c>
      <c r="X448" s="18">
        <v>0</v>
      </c>
      <c r="Y448" s="43">
        <v>18</v>
      </c>
      <c r="Z448" s="18">
        <v>0</v>
      </c>
      <c r="AA448" s="18">
        <v>0</v>
      </c>
      <c r="AB448" s="18">
        <v>0</v>
      </c>
      <c r="AC448" s="18">
        <v>0</v>
      </c>
      <c r="AD448" s="18">
        <v>0</v>
      </c>
      <c r="AE448" s="18">
        <v>0</v>
      </c>
      <c r="AF448" s="18">
        <v>0</v>
      </c>
      <c r="AG448" s="18">
        <v>0</v>
      </c>
      <c r="AH448" s="18">
        <v>0</v>
      </c>
      <c r="AI448" s="43">
        <v>18</v>
      </c>
      <c r="AJ448" s="18">
        <v>0</v>
      </c>
      <c r="AK448" s="18">
        <v>0</v>
      </c>
      <c r="AL448" s="18">
        <v>0</v>
      </c>
      <c r="AM448" s="18">
        <v>0</v>
      </c>
      <c r="AN448" s="18">
        <v>0</v>
      </c>
      <c r="AO448" s="46" t="s">
        <v>1514</v>
      </c>
      <c r="AP448" s="49"/>
      <c r="AR448" s="43">
        <v>0</v>
      </c>
      <c r="AS448" s="46" t="s">
        <v>1511</v>
      </c>
    </row>
    <row r="449" spans="1:46" s="46" customFormat="1" ht="28.5">
      <c r="A449" s="46" t="s">
        <v>1337</v>
      </c>
      <c r="B449" s="46" t="s">
        <v>318</v>
      </c>
      <c r="C449" s="46" t="s">
        <v>123</v>
      </c>
      <c r="D449" s="46" t="s">
        <v>106</v>
      </c>
      <c r="E449" s="46" t="s">
        <v>1515</v>
      </c>
      <c r="F449" s="46" t="s">
        <v>1516</v>
      </c>
      <c r="G449" s="46" t="s">
        <v>171</v>
      </c>
      <c r="H449" s="46" t="s">
        <v>110</v>
      </c>
      <c r="I449" s="46" t="s">
        <v>126</v>
      </c>
      <c r="J449" s="46" t="s">
        <v>804</v>
      </c>
      <c r="K449" s="46" t="s">
        <v>1481</v>
      </c>
      <c r="L449" s="46" t="s">
        <v>114</v>
      </c>
      <c r="M449" s="47">
        <v>45785</v>
      </c>
      <c r="N449" s="47">
        <v>45785</v>
      </c>
      <c r="O449" s="43">
        <v>6</v>
      </c>
      <c r="P449" s="43">
        <v>2</v>
      </c>
      <c r="Q449" s="43">
        <v>4</v>
      </c>
      <c r="R449" s="43">
        <v>0</v>
      </c>
      <c r="S449" s="43">
        <v>0</v>
      </c>
      <c r="T449" s="43">
        <v>6</v>
      </c>
      <c r="U449" s="43" t="s">
        <v>760</v>
      </c>
      <c r="V449" s="43" t="s">
        <v>760</v>
      </c>
      <c r="W449" s="43" t="s">
        <v>760</v>
      </c>
      <c r="X449" s="43">
        <v>2</v>
      </c>
      <c r="Y449" s="43">
        <v>4</v>
      </c>
      <c r="Z449" s="18">
        <v>0</v>
      </c>
      <c r="AA449" s="18">
        <v>0</v>
      </c>
      <c r="AB449" s="18">
        <v>0</v>
      </c>
      <c r="AC449" s="18">
        <v>0</v>
      </c>
      <c r="AD449" s="18">
        <v>0</v>
      </c>
      <c r="AE449" s="18">
        <v>0</v>
      </c>
      <c r="AF449" s="18">
        <v>0</v>
      </c>
      <c r="AG449" s="18">
        <v>0</v>
      </c>
      <c r="AH449" s="18">
        <v>0</v>
      </c>
      <c r="AI449" s="43">
        <v>6</v>
      </c>
      <c r="AJ449" s="43">
        <v>0</v>
      </c>
      <c r="AK449" s="43">
        <v>0</v>
      </c>
      <c r="AL449" s="43">
        <v>0</v>
      </c>
      <c r="AM449" s="43">
        <v>0</v>
      </c>
      <c r="AN449" s="43">
        <v>0</v>
      </c>
      <c r="AO449" s="46" t="s">
        <v>1482</v>
      </c>
      <c r="AP449" s="49">
        <v>0</v>
      </c>
      <c r="AR449" s="43">
        <v>0</v>
      </c>
      <c r="AS449" s="46" t="s">
        <v>1511</v>
      </c>
    </row>
    <row r="450" spans="1:46" s="46" customFormat="1" ht="28.5">
      <c r="A450" s="46" t="s">
        <v>1337</v>
      </c>
      <c r="B450" s="46" t="s">
        <v>318</v>
      </c>
      <c r="C450" s="46" t="s">
        <v>123</v>
      </c>
      <c r="D450" s="46" t="s">
        <v>106</v>
      </c>
      <c r="E450" s="46" t="s">
        <v>1517</v>
      </c>
      <c r="F450" s="46" t="s">
        <v>1516</v>
      </c>
      <c r="G450" s="46" t="s">
        <v>171</v>
      </c>
      <c r="H450" s="46" t="s">
        <v>110</v>
      </c>
      <c r="I450" s="46" t="s">
        <v>111</v>
      </c>
      <c r="J450" s="46" t="s">
        <v>804</v>
      </c>
      <c r="K450" s="46" t="s">
        <v>1481</v>
      </c>
      <c r="L450" s="46" t="s">
        <v>114</v>
      </c>
      <c r="M450" s="47">
        <v>45791</v>
      </c>
      <c r="N450" s="47">
        <v>45791</v>
      </c>
      <c r="O450" s="43">
        <v>33</v>
      </c>
      <c r="P450" s="43">
        <v>9</v>
      </c>
      <c r="Q450" s="43">
        <v>24</v>
      </c>
      <c r="R450" s="43">
        <v>0</v>
      </c>
      <c r="S450" s="43">
        <v>0</v>
      </c>
      <c r="T450" s="43">
        <v>33</v>
      </c>
      <c r="U450" s="43" t="s">
        <v>760</v>
      </c>
      <c r="V450" s="43" t="s">
        <v>760</v>
      </c>
      <c r="W450" s="43" t="s">
        <v>760</v>
      </c>
      <c r="X450" s="43">
        <v>2</v>
      </c>
      <c r="Y450" s="43">
        <v>30</v>
      </c>
      <c r="Z450" s="43">
        <v>1</v>
      </c>
      <c r="AA450" s="18">
        <v>0</v>
      </c>
      <c r="AB450" s="43" t="s">
        <v>175</v>
      </c>
      <c r="AC450" s="43" t="s">
        <v>576</v>
      </c>
      <c r="AD450" s="18">
        <v>0</v>
      </c>
      <c r="AE450" s="43">
        <v>1</v>
      </c>
      <c r="AF450" s="18">
        <v>0</v>
      </c>
      <c r="AG450" s="18">
        <v>0</v>
      </c>
      <c r="AH450" s="43" t="s">
        <v>576</v>
      </c>
      <c r="AI450" s="43">
        <v>25</v>
      </c>
      <c r="AJ450" s="43">
        <v>0</v>
      </c>
      <c r="AK450" s="43">
        <v>0</v>
      </c>
      <c r="AL450" s="43">
        <v>0</v>
      </c>
      <c r="AM450" s="43">
        <v>0</v>
      </c>
      <c r="AN450" s="43">
        <v>0</v>
      </c>
      <c r="AO450" s="46" t="s">
        <v>1518</v>
      </c>
      <c r="AP450" s="49">
        <v>0</v>
      </c>
      <c r="AR450" s="43">
        <v>0</v>
      </c>
      <c r="AS450" s="46" t="s">
        <v>1519</v>
      </c>
      <c r="AT450" s="46" t="s">
        <v>1520</v>
      </c>
    </row>
    <row r="451" spans="1:46" s="46" customFormat="1" ht="28.5">
      <c r="A451" s="46" t="s">
        <v>1337</v>
      </c>
      <c r="B451" s="46" t="s">
        <v>318</v>
      </c>
      <c r="C451" s="46" t="s">
        <v>123</v>
      </c>
      <c r="D451" s="46" t="s">
        <v>106</v>
      </c>
      <c r="E451" s="46" t="s">
        <v>1521</v>
      </c>
      <c r="F451" s="46" t="s">
        <v>1516</v>
      </c>
      <c r="G451" s="46" t="s">
        <v>171</v>
      </c>
      <c r="H451" s="46" t="s">
        <v>110</v>
      </c>
      <c r="I451" s="46" t="s">
        <v>111</v>
      </c>
      <c r="J451" s="46" t="s">
        <v>804</v>
      </c>
      <c r="K451" s="46" t="s">
        <v>1481</v>
      </c>
      <c r="L451" s="46" t="s">
        <v>114</v>
      </c>
      <c r="M451" s="47">
        <v>45791</v>
      </c>
      <c r="N451" s="47">
        <v>45791</v>
      </c>
      <c r="O451" s="43">
        <v>7</v>
      </c>
      <c r="P451" s="43">
        <v>3</v>
      </c>
      <c r="Q451" s="43">
        <v>4</v>
      </c>
      <c r="R451" s="43">
        <v>0</v>
      </c>
      <c r="S451" s="43">
        <v>0</v>
      </c>
      <c r="T451" s="43">
        <v>7</v>
      </c>
      <c r="U451" s="43" t="s">
        <v>760</v>
      </c>
      <c r="V451" s="43" t="s">
        <v>760</v>
      </c>
      <c r="W451" s="43" t="s">
        <v>760</v>
      </c>
      <c r="X451" s="18">
        <v>0</v>
      </c>
      <c r="Y451" s="43">
        <v>7</v>
      </c>
      <c r="Z451" s="18">
        <v>0</v>
      </c>
      <c r="AA451" s="18">
        <v>0</v>
      </c>
      <c r="AB451" s="18">
        <v>0</v>
      </c>
      <c r="AC451" s="18">
        <v>0</v>
      </c>
      <c r="AD451" s="18">
        <v>0</v>
      </c>
      <c r="AE451" s="18">
        <v>0</v>
      </c>
      <c r="AF451" s="18">
        <v>0</v>
      </c>
      <c r="AG451" s="18">
        <v>0</v>
      </c>
      <c r="AH451" s="18">
        <v>0</v>
      </c>
      <c r="AI451" s="43">
        <v>7</v>
      </c>
      <c r="AJ451" s="43">
        <v>0</v>
      </c>
      <c r="AK451" s="43">
        <v>0</v>
      </c>
      <c r="AL451" s="43">
        <v>0</v>
      </c>
      <c r="AM451" s="43">
        <v>0</v>
      </c>
      <c r="AN451" s="43">
        <v>0</v>
      </c>
      <c r="AO451" s="46" t="s">
        <v>1522</v>
      </c>
      <c r="AP451" s="49"/>
      <c r="AR451" s="43">
        <v>0</v>
      </c>
      <c r="AS451" s="46" t="s">
        <v>1519</v>
      </c>
      <c r="AT451" s="46" t="s">
        <v>1523</v>
      </c>
    </row>
    <row r="452" spans="1:46" s="46" customFormat="1" ht="85.5">
      <c r="A452" s="46" t="s">
        <v>1337</v>
      </c>
      <c r="B452" s="46" t="s">
        <v>318</v>
      </c>
      <c r="C452" s="46" t="s">
        <v>123</v>
      </c>
      <c r="D452" s="46" t="s">
        <v>106</v>
      </c>
      <c r="E452" s="46" t="s">
        <v>1524</v>
      </c>
      <c r="F452" s="46" t="s">
        <v>1516</v>
      </c>
      <c r="G452" s="46" t="s">
        <v>171</v>
      </c>
      <c r="H452" s="46" t="s">
        <v>110</v>
      </c>
      <c r="I452" s="46" t="s">
        <v>126</v>
      </c>
      <c r="J452" s="46" t="s">
        <v>804</v>
      </c>
      <c r="K452" s="46" t="s">
        <v>1481</v>
      </c>
      <c r="L452" s="46" t="s">
        <v>114</v>
      </c>
      <c r="M452" s="47">
        <v>45793</v>
      </c>
      <c r="N452" s="47">
        <v>45793</v>
      </c>
      <c r="O452" s="43">
        <v>4</v>
      </c>
      <c r="P452" s="43">
        <v>2</v>
      </c>
      <c r="Q452" s="43">
        <v>2</v>
      </c>
      <c r="R452" s="43">
        <v>0</v>
      </c>
      <c r="S452" s="43">
        <v>0</v>
      </c>
      <c r="T452" s="43">
        <v>4</v>
      </c>
      <c r="U452" s="43" t="s">
        <v>760</v>
      </c>
      <c r="V452" s="43" t="s">
        <v>760</v>
      </c>
      <c r="W452" s="43" t="s">
        <v>760</v>
      </c>
      <c r="X452" s="18">
        <v>0</v>
      </c>
      <c r="Y452" s="43">
        <v>4</v>
      </c>
      <c r="Z452" s="18">
        <v>0</v>
      </c>
      <c r="AA452" s="18">
        <v>0</v>
      </c>
      <c r="AB452" s="18">
        <v>0</v>
      </c>
      <c r="AC452" s="18">
        <v>0</v>
      </c>
      <c r="AD452" s="18">
        <v>0</v>
      </c>
      <c r="AE452" s="18">
        <v>0</v>
      </c>
      <c r="AF452" s="18">
        <v>0</v>
      </c>
      <c r="AG452" s="18">
        <v>0</v>
      </c>
      <c r="AH452" s="18">
        <v>0</v>
      </c>
      <c r="AI452" s="43">
        <v>4</v>
      </c>
      <c r="AJ452" s="43">
        <v>0</v>
      </c>
      <c r="AK452" s="43">
        <v>0</v>
      </c>
      <c r="AL452" s="43">
        <v>0</v>
      </c>
      <c r="AM452" s="43">
        <v>0</v>
      </c>
      <c r="AN452" s="43">
        <v>0</v>
      </c>
      <c r="AO452" s="46" t="s">
        <v>1525</v>
      </c>
      <c r="AP452" s="49"/>
      <c r="AR452" s="43">
        <v>0</v>
      </c>
      <c r="AS452" s="46" t="s">
        <v>1511</v>
      </c>
      <c r="AT452" s="46" t="s">
        <v>1526</v>
      </c>
    </row>
    <row r="453" spans="1:46" s="46" customFormat="1" ht="28.5">
      <c r="A453" s="46" t="s">
        <v>1337</v>
      </c>
      <c r="B453" s="46" t="s">
        <v>318</v>
      </c>
      <c r="C453" s="46" t="s">
        <v>123</v>
      </c>
      <c r="D453" s="46" t="s">
        <v>106</v>
      </c>
      <c r="E453" s="46" t="s">
        <v>1527</v>
      </c>
      <c r="F453" s="46" t="s">
        <v>1516</v>
      </c>
      <c r="G453" s="46" t="s">
        <v>171</v>
      </c>
      <c r="H453" s="46" t="s">
        <v>110</v>
      </c>
      <c r="I453" s="46" t="s">
        <v>111</v>
      </c>
      <c r="J453" s="46" t="s">
        <v>804</v>
      </c>
      <c r="K453" s="46" t="s">
        <v>1481</v>
      </c>
      <c r="L453" s="46" t="s">
        <v>114</v>
      </c>
      <c r="M453" s="47">
        <v>45800</v>
      </c>
      <c r="N453" s="47">
        <v>45800</v>
      </c>
      <c r="O453" s="43">
        <v>12</v>
      </c>
      <c r="P453" s="43">
        <v>3</v>
      </c>
      <c r="Q453" s="43">
        <v>9</v>
      </c>
      <c r="R453" s="43">
        <v>0</v>
      </c>
      <c r="S453" s="43">
        <v>0</v>
      </c>
      <c r="T453" s="43">
        <v>12</v>
      </c>
      <c r="U453" s="43" t="s">
        <v>760</v>
      </c>
      <c r="V453" s="43" t="s">
        <v>760</v>
      </c>
      <c r="W453" s="43" t="s">
        <v>760</v>
      </c>
      <c r="X453" s="43">
        <v>2</v>
      </c>
      <c r="Y453" s="43">
        <v>10</v>
      </c>
      <c r="Z453" s="18">
        <v>0</v>
      </c>
      <c r="AA453" s="18">
        <v>0</v>
      </c>
      <c r="AB453" s="18">
        <v>0</v>
      </c>
      <c r="AC453" s="18">
        <v>0</v>
      </c>
      <c r="AD453" s="18">
        <v>0</v>
      </c>
      <c r="AE453" s="18">
        <v>0</v>
      </c>
      <c r="AF453" s="18">
        <v>0</v>
      </c>
      <c r="AG453" s="18">
        <v>0</v>
      </c>
      <c r="AH453" s="18">
        <v>0</v>
      </c>
      <c r="AI453" s="43">
        <v>12</v>
      </c>
      <c r="AJ453" s="43">
        <v>0</v>
      </c>
      <c r="AK453" s="43">
        <v>0</v>
      </c>
      <c r="AL453" s="43">
        <v>0</v>
      </c>
      <c r="AM453" s="43">
        <v>0</v>
      </c>
      <c r="AN453" s="43">
        <v>0</v>
      </c>
      <c r="AO453" s="46" t="s">
        <v>1528</v>
      </c>
      <c r="AP453" s="49"/>
      <c r="AR453" s="43">
        <v>0</v>
      </c>
      <c r="AS453" s="46" t="s">
        <v>1511</v>
      </c>
    </row>
    <row r="454" spans="1:46" s="46" customFormat="1" ht="71.25">
      <c r="A454" s="46" t="s">
        <v>1337</v>
      </c>
      <c r="B454" s="46" t="s">
        <v>318</v>
      </c>
      <c r="C454" s="46" t="s">
        <v>123</v>
      </c>
      <c r="D454" s="46" t="s">
        <v>106</v>
      </c>
      <c r="E454" s="46" t="s">
        <v>1529</v>
      </c>
      <c r="F454" s="46" t="s">
        <v>1516</v>
      </c>
      <c r="G454" s="46" t="s">
        <v>171</v>
      </c>
      <c r="H454" s="46" t="s">
        <v>110</v>
      </c>
      <c r="I454" s="46" t="s">
        <v>126</v>
      </c>
      <c r="J454" s="46" t="s">
        <v>804</v>
      </c>
      <c r="K454" s="46" t="s">
        <v>1481</v>
      </c>
      <c r="L454" s="46" t="s">
        <v>114</v>
      </c>
      <c r="M454" s="47">
        <v>45797</v>
      </c>
      <c r="N454" s="47">
        <v>45797</v>
      </c>
      <c r="O454" s="43">
        <v>6</v>
      </c>
      <c r="P454" s="43">
        <v>4</v>
      </c>
      <c r="Q454" s="43">
        <v>2</v>
      </c>
      <c r="R454" s="43">
        <v>0</v>
      </c>
      <c r="S454" s="43">
        <v>0</v>
      </c>
      <c r="T454" s="43">
        <v>6</v>
      </c>
      <c r="U454" s="43" t="s">
        <v>760</v>
      </c>
      <c r="V454" s="43" t="s">
        <v>760</v>
      </c>
      <c r="W454" s="43" t="s">
        <v>760</v>
      </c>
      <c r="X454" s="18">
        <v>0</v>
      </c>
      <c r="Y454" s="43">
        <v>6</v>
      </c>
      <c r="Z454" s="18">
        <v>0</v>
      </c>
      <c r="AA454" s="18">
        <v>0</v>
      </c>
      <c r="AB454" s="18">
        <v>0</v>
      </c>
      <c r="AC454" s="18">
        <v>0</v>
      </c>
      <c r="AD454" s="18">
        <v>0</v>
      </c>
      <c r="AE454" s="18">
        <v>0</v>
      </c>
      <c r="AF454" s="18">
        <v>0</v>
      </c>
      <c r="AG454" s="18">
        <v>0</v>
      </c>
      <c r="AH454" s="18">
        <v>0</v>
      </c>
      <c r="AI454" s="43">
        <v>6</v>
      </c>
      <c r="AJ454" s="43">
        <v>0</v>
      </c>
      <c r="AK454" s="43">
        <v>0</v>
      </c>
      <c r="AL454" s="43">
        <v>0</v>
      </c>
      <c r="AM454" s="43">
        <v>0</v>
      </c>
      <c r="AN454" s="43">
        <v>0</v>
      </c>
      <c r="AO454" s="46" t="s">
        <v>1530</v>
      </c>
      <c r="AP454" s="49"/>
      <c r="AR454" s="43">
        <v>0</v>
      </c>
      <c r="AS454" s="46" t="s">
        <v>1511</v>
      </c>
      <c r="AT454" s="46" t="s">
        <v>1531</v>
      </c>
    </row>
    <row r="455" spans="1:46" s="46" customFormat="1" ht="114">
      <c r="A455" s="46" t="s">
        <v>1337</v>
      </c>
      <c r="B455" s="46" t="s">
        <v>318</v>
      </c>
      <c r="C455" s="46" t="s">
        <v>123</v>
      </c>
      <c r="D455" s="46" t="s">
        <v>106</v>
      </c>
      <c r="E455" s="46" t="s">
        <v>1532</v>
      </c>
      <c r="F455" s="46" t="s">
        <v>1516</v>
      </c>
      <c r="G455" s="46" t="s">
        <v>171</v>
      </c>
      <c r="H455" s="46" t="s">
        <v>110</v>
      </c>
      <c r="I455" s="46" t="s">
        <v>111</v>
      </c>
      <c r="J455" s="46" t="s">
        <v>804</v>
      </c>
      <c r="K455" s="46" t="s">
        <v>1481</v>
      </c>
      <c r="L455" s="46" t="s">
        <v>114</v>
      </c>
      <c r="M455" s="47">
        <v>45805</v>
      </c>
      <c r="N455" s="47">
        <v>45805</v>
      </c>
      <c r="O455" s="43">
        <v>7</v>
      </c>
      <c r="P455" s="43">
        <v>5</v>
      </c>
      <c r="Q455" s="43">
        <v>2</v>
      </c>
      <c r="R455" s="43">
        <v>0</v>
      </c>
      <c r="S455" s="43">
        <v>0</v>
      </c>
      <c r="T455" s="43">
        <v>7</v>
      </c>
      <c r="U455" s="43" t="s">
        <v>760</v>
      </c>
      <c r="V455" s="43" t="s">
        <v>760</v>
      </c>
      <c r="W455" s="43" t="s">
        <v>760</v>
      </c>
      <c r="X455" s="18">
        <v>0</v>
      </c>
      <c r="Y455" s="43">
        <v>7</v>
      </c>
      <c r="Z455" s="18">
        <v>0</v>
      </c>
      <c r="AA455" s="18">
        <v>0</v>
      </c>
      <c r="AB455" s="18">
        <v>0</v>
      </c>
      <c r="AC455" s="18">
        <v>0</v>
      </c>
      <c r="AD455" s="18">
        <v>0</v>
      </c>
      <c r="AE455" s="18">
        <v>0</v>
      </c>
      <c r="AF455" s="18">
        <v>0</v>
      </c>
      <c r="AG455" s="18">
        <v>0</v>
      </c>
      <c r="AH455" s="18">
        <v>0</v>
      </c>
      <c r="AI455" s="43">
        <v>7</v>
      </c>
      <c r="AJ455" s="43">
        <v>0</v>
      </c>
      <c r="AK455" s="43">
        <v>0</v>
      </c>
      <c r="AL455" s="43">
        <v>0</v>
      </c>
      <c r="AM455" s="43">
        <v>0</v>
      </c>
      <c r="AN455" s="43">
        <v>0</v>
      </c>
      <c r="AO455" s="46" t="s">
        <v>1528</v>
      </c>
      <c r="AP455" s="49"/>
      <c r="AR455" s="43">
        <v>0</v>
      </c>
      <c r="AS455" s="46" t="s">
        <v>1511</v>
      </c>
      <c r="AT455" s="46" t="s">
        <v>1533</v>
      </c>
    </row>
    <row r="456" spans="1:46" s="46" customFormat="1" ht="57">
      <c r="A456" s="46" t="s">
        <v>1337</v>
      </c>
      <c r="B456" s="46" t="s">
        <v>476</v>
      </c>
      <c r="C456" s="46" t="s">
        <v>123</v>
      </c>
      <c r="D456" s="46" t="s">
        <v>106</v>
      </c>
      <c r="E456" s="46" t="s">
        <v>1534</v>
      </c>
      <c r="F456" s="46" t="s">
        <v>1385</v>
      </c>
      <c r="G456" s="46" t="s">
        <v>148</v>
      </c>
      <c r="H456" s="46" t="s">
        <v>110</v>
      </c>
      <c r="I456" s="46" t="s">
        <v>111</v>
      </c>
      <c r="J456" s="46" t="s">
        <v>1387</v>
      </c>
      <c r="K456" s="46" t="s">
        <v>1388</v>
      </c>
      <c r="L456" s="46" t="s">
        <v>114</v>
      </c>
      <c r="M456" s="47">
        <v>45820</v>
      </c>
      <c r="N456" s="47">
        <v>45820</v>
      </c>
      <c r="O456" s="43">
        <v>45</v>
      </c>
      <c r="P456" s="43">
        <v>26</v>
      </c>
      <c r="Q456" s="43">
        <v>19</v>
      </c>
      <c r="R456" s="43">
        <v>0</v>
      </c>
      <c r="S456" s="43">
        <v>0</v>
      </c>
      <c r="T456" s="43">
        <v>45</v>
      </c>
      <c r="U456" s="43" t="s">
        <v>760</v>
      </c>
      <c r="V456" s="43" t="s">
        <v>760</v>
      </c>
      <c r="W456" s="43" t="s">
        <v>760</v>
      </c>
      <c r="X456" s="18">
        <v>0</v>
      </c>
      <c r="Y456" s="43">
        <v>41</v>
      </c>
      <c r="Z456" s="43">
        <v>4</v>
      </c>
      <c r="AA456" s="18">
        <v>0</v>
      </c>
      <c r="AB456" s="43" t="s">
        <v>175</v>
      </c>
      <c r="AC456" s="43" t="s">
        <v>175</v>
      </c>
      <c r="AD456" s="18">
        <v>0</v>
      </c>
      <c r="AE456" s="18">
        <v>0</v>
      </c>
      <c r="AF456" s="18">
        <v>0</v>
      </c>
      <c r="AG456" s="18">
        <v>0</v>
      </c>
      <c r="AH456" s="18">
        <v>0</v>
      </c>
      <c r="AI456" s="43">
        <v>43</v>
      </c>
      <c r="AJ456" s="43">
        <v>0</v>
      </c>
      <c r="AK456" s="43">
        <v>0</v>
      </c>
      <c r="AL456" s="43">
        <v>0</v>
      </c>
      <c r="AM456" s="43">
        <v>0</v>
      </c>
      <c r="AN456" s="43">
        <v>0</v>
      </c>
      <c r="AO456" s="46" t="s">
        <v>1535</v>
      </c>
      <c r="AP456" s="49"/>
      <c r="AR456" s="43">
        <v>0</v>
      </c>
      <c r="AS456" s="46" t="s">
        <v>260</v>
      </c>
    </row>
    <row r="457" spans="1:46" s="46" customFormat="1" ht="42.75">
      <c r="A457" s="46" t="s">
        <v>1337</v>
      </c>
      <c r="B457" s="46" t="s">
        <v>476</v>
      </c>
      <c r="C457" s="46" t="s">
        <v>123</v>
      </c>
      <c r="D457" s="46" t="s">
        <v>106</v>
      </c>
      <c r="E457" s="46" t="s">
        <v>1536</v>
      </c>
      <c r="F457" s="46" t="s">
        <v>1385</v>
      </c>
      <c r="G457" s="46" t="s">
        <v>148</v>
      </c>
      <c r="H457" s="46" t="s">
        <v>1537</v>
      </c>
      <c r="I457" s="46" t="s">
        <v>126</v>
      </c>
      <c r="J457" s="46" t="s">
        <v>1450</v>
      </c>
      <c r="K457" s="46" t="s">
        <v>1388</v>
      </c>
      <c r="L457" s="46" t="s">
        <v>114</v>
      </c>
      <c r="M457" s="47">
        <v>45827</v>
      </c>
      <c r="N457" s="47">
        <v>45827</v>
      </c>
      <c r="O457" s="43">
        <v>22</v>
      </c>
      <c r="P457" s="43">
        <v>14</v>
      </c>
      <c r="Q457" s="43">
        <v>8</v>
      </c>
      <c r="R457" s="43">
        <v>0</v>
      </c>
      <c r="S457" s="43">
        <v>0</v>
      </c>
      <c r="T457" s="43">
        <v>22</v>
      </c>
      <c r="U457" s="43" t="s">
        <v>760</v>
      </c>
      <c r="V457" s="43" t="s">
        <v>760</v>
      </c>
      <c r="W457" s="43" t="s">
        <v>760</v>
      </c>
      <c r="X457" s="43">
        <v>1</v>
      </c>
      <c r="Y457" s="43">
        <v>21</v>
      </c>
      <c r="Z457" s="18">
        <v>0</v>
      </c>
      <c r="AA457" s="18">
        <v>0</v>
      </c>
      <c r="AB457" s="43" t="s">
        <v>626</v>
      </c>
      <c r="AC457" s="43" t="s">
        <v>678</v>
      </c>
      <c r="AD457" s="18">
        <v>0</v>
      </c>
      <c r="AE457" s="18">
        <v>0</v>
      </c>
      <c r="AF457" s="18">
        <v>0</v>
      </c>
      <c r="AG457" s="18">
        <v>0</v>
      </c>
      <c r="AH457" s="18">
        <v>0</v>
      </c>
      <c r="AI457" s="43">
        <v>2</v>
      </c>
      <c r="AJ457" s="43">
        <v>0</v>
      </c>
      <c r="AK457" s="43">
        <v>0</v>
      </c>
      <c r="AL457" s="43">
        <v>0</v>
      </c>
      <c r="AM457" s="43">
        <v>0</v>
      </c>
      <c r="AN457" s="43">
        <v>0</v>
      </c>
      <c r="AO457" s="46" t="s">
        <v>1538</v>
      </c>
      <c r="AP457" s="49"/>
      <c r="AR457" s="43">
        <v>10</v>
      </c>
      <c r="AS457" s="46" t="s">
        <v>260</v>
      </c>
    </row>
    <row r="458" spans="1:46" s="46" customFormat="1" ht="99.75">
      <c r="A458" s="46" t="s">
        <v>1337</v>
      </c>
      <c r="B458" s="46" t="s">
        <v>476</v>
      </c>
      <c r="C458" s="46" t="s">
        <v>123</v>
      </c>
      <c r="D458" s="46" t="s">
        <v>106</v>
      </c>
      <c r="E458" s="46" t="s">
        <v>1539</v>
      </c>
      <c r="F458" s="46" t="s">
        <v>1385</v>
      </c>
      <c r="G458" s="46" t="s">
        <v>148</v>
      </c>
      <c r="H458" s="46" t="s">
        <v>1537</v>
      </c>
      <c r="I458" s="46" t="s">
        <v>126</v>
      </c>
      <c r="J458" s="46" t="s">
        <v>1450</v>
      </c>
      <c r="K458" s="46" t="s">
        <v>1388</v>
      </c>
      <c r="L458" s="46" t="s">
        <v>114</v>
      </c>
      <c r="M458" s="47">
        <v>45827</v>
      </c>
      <c r="N458" s="47">
        <v>45827</v>
      </c>
      <c r="O458" s="43">
        <v>75</v>
      </c>
      <c r="P458" s="43">
        <v>30</v>
      </c>
      <c r="Q458" s="43">
        <v>45</v>
      </c>
      <c r="R458" s="43">
        <v>0</v>
      </c>
      <c r="S458" s="43">
        <v>0</v>
      </c>
      <c r="T458" s="43">
        <v>75</v>
      </c>
      <c r="U458" s="43" t="s">
        <v>760</v>
      </c>
      <c r="V458" s="43" t="s">
        <v>760</v>
      </c>
      <c r="W458" s="43" t="s">
        <v>760</v>
      </c>
      <c r="X458" s="18">
        <v>0</v>
      </c>
      <c r="Y458" s="43">
        <v>75</v>
      </c>
      <c r="Z458" s="18">
        <v>0</v>
      </c>
      <c r="AA458" s="18">
        <v>0</v>
      </c>
      <c r="AB458" s="18">
        <v>0</v>
      </c>
      <c r="AC458" s="43" t="s">
        <v>516</v>
      </c>
      <c r="AD458" s="18">
        <v>0</v>
      </c>
      <c r="AE458" s="18">
        <v>0</v>
      </c>
      <c r="AF458" s="18">
        <v>0</v>
      </c>
      <c r="AG458" s="18">
        <v>0</v>
      </c>
      <c r="AH458" s="18">
        <v>0</v>
      </c>
      <c r="AI458" s="43">
        <v>65</v>
      </c>
      <c r="AJ458" s="43">
        <v>0</v>
      </c>
      <c r="AK458" s="43">
        <v>0</v>
      </c>
      <c r="AL458" s="43">
        <v>0</v>
      </c>
      <c r="AM458" s="43">
        <v>0</v>
      </c>
      <c r="AN458" s="43">
        <v>0</v>
      </c>
      <c r="AO458" s="46" t="s">
        <v>1540</v>
      </c>
      <c r="AP458" s="49"/>
      <c r="AR458" s="43">
        <v>0</v>
      </c>
      <c r="AS458" s="46" t="s">
        <v>260</v>
      </c>
    </row>
    <row r="459" spans="1:46" s="46" customFormat="1" ht="99.75">
      <c r="A459" s="46" t="s">
        <v>1337</v>
      </c>
      <c r="B459" s="46" t="s">
        <v>476</v>
      </c>
      <c r="C459" s="46" t="s">
        <v>123</v>
      </c>
      <c r="D459" s="46" t="s">
        <v>106</v>
      </c>
      <c r="E459" s="46" t="s">
        <v>1541</v>
      </c>
      <c r="F459" s="46" t="s">
        <v>1385</v>
      </c>
      <c r="G459" s="46" t="s">
        <v>148</v>
      </c>
      <c r="H459" s="46" t="s">
        <v>1537</v>
      </c>
      <c r="I459" s="46" t="s">
        <v>126</v>
      </c>
      <c r="J459" s="46" t="s">
        <v>1450</v>
      </c>
      <c r="K459" s="46" t="s">
        <v>1388</v>
      </c>
      <c r="L459" s="46" t="s">
        <v>114</v>
      </c>
      <c r="M459" s="47">
        <v>45828</v>
      </c>
      <c r="N459" s="47">
        <v>45828</v>
      </c>
      <c r="O459" s="43">
        <v>95</v>
      </c>
      <c r="P459" s="43">
        <v>46</v>
      </c>
      <c r="Q459" s="43">
        <v>49</v>
      </c>
      <c r="R459" s="43">
        <v>0</v>
      </c>
      <c r="S459" s="43">
        <v>0</v>
      </c>
      <c r="T459" s="43">
        <v>95</v>
      </c>
      <c r="U459" s="43" t="s">
        <v>760</v>
      </c>
      <c r="V459" s="43" t="s">
        <v>760</v>
      </c>
      <c r="W459" s="43" t="s">
        <v>760</v>
      </c>
      <c r="X459" s="18">
        <v>0</v>
      </c>
      <c r="Y459" s="43">
        <v>95</v>
      </c>
      <c r="Z459" s="18">
        <v>0</v>
      </c>
      <c r="AA459" s="18">
        <v>0</v>
      </c>
      <c r="AB459" s="43" t="s">
        <v>946</v>
      </c>
      <c r="AC459" s="18">
        <v>0</v>
      </c>
      <c r="AD459" s="18">
        <v>0</v>
      </c>
      <c r="AE459" s="18">
        <v>0</v>
      </c>
      <c r="AF459" s="18">
        <v>0</v>
      </c>
      <c r="AG459" s="18">
        <v>0</v>
      </c>
      <c r="AH459" s="18">
        <v>0</v>
      </c>
      <c r="AI459" s="43">
        <v>75</v>
      </c>
      <c r="AJ459" s="43">
        <v>0</v>
      </c>
      <c r="AK459" s="43">
        <v>0</v>
      </c>
      <c r="AL459" s="43">
        <v>0</v>
      </c>
      <c r="AM459" s="43">
        <v>0</v>
      </c>
      <c r="AN459" s="43">
        <v>0</v>
      </c>
      <c r="AO459" s="46" t="s">
        <v>1542</v>
      </c>
      <c r="AP459" s="49"/>
      <c r="AR459" s="43">
        <v>0</v>
      </c>
      <c r="AS459" s="46" t="s">
        <v>260</v>
      </c>
    </row>
    <row r="460" spans="1:46" s="46" customFormat="1" ht="28.5">
      <c r="A460" s="46" t="s">
        <v>1337</v>
      </c>
      <c r="B460" s="46" t="s">
        <v>476</v>
      </c>
      <c r="C460" s="46" t="s">
        <v>123</v>
      </c>
      <c r="D460" s="46" t="s">
        <v>106</v>
      </c>
      <c r="E460" s="46" t="s">
        <v>1543</v>
      </c>
      <c r="F460" s="46" t="s">
        <v>1516</v>
      </c>
      <c r="G460" s="46" t="s">
        <v>171</v>
      </c>
      <c r="H460" s="46" t="s">
        <v>110</v>
      </c>
      <c r="I460" s="46" t="s">
        <v>111</v>
      </c>
      <c r="J460" s="46" t="s">
        <v>804</v>
      </c>
      <c r="K460" s="46" t="s">
        <v>1481</v>
      </c>
      <c r="L460" s="46" t="s">
        <v>114</v>
      </c>
      <c r="M460" s="47">
        <v>45812</v>
      </c>
      <c r="N460" s="47">
        <v>45812</v>
      </c>
      <c r="O460" s="43">
        <v>7</v>
      </c>
      <c r="P460" s="43">
        <v>6</v>
      </c>
      <c r="Q460" s="43">
        <v>1</v>
      </c>
      <c r="R460" s="43">
        <v>0</v>
      </c>
      <c r="S460" s="43">
        <v>0</v>
      </c>
      <c r="T460" s="43">
        <v>7</v>
      </c>
      <c r="U460" s="43" t="s">
        <v>760</v>
      </c>
      <c r="V460" s="43" t="s">
        <v>760</v>
      </c>
      <c r="W460" s="43" t="s">
        <v>760</v>
      </c>
      <c r="X460" s="18">
        <v>0</v>
      </c>
      <c r="Y460" s="43">
        <v>7</v>
      </c>
      <c r="Z460" s="18">
        <v>0</v>
      </c>
      <c r="AA460" s="18">
        <v>0</v>
      </c>
      <c r="AB460" s="18">
        <v>0</v>
      </c>
      <c r="AC460" s="18">
        <v>0</v>
      </c>
      <c r="AD460" s="18">
        <v>0</v>
      </c>
      <c r="AE460" s="18">
        <v>0</v>
      </c>
      <c r="AF460" s="43" t="s">
        <v>175</v>
      </c>
      <c r="AG460" s="18">
        <v>0</v>
      </c>
      <c r="AH460" s="18">
        <v>0</v>
      </c>
      <c r="AI460" s="43">
        <v>6</v>
      </c>
      <c r="AJ460" s="43">
        <v>0</v>
      </c>
      <c r="AK460" s="43">
        <v>0</v>
      </c>
      <c r="AL460" s="43">
        <v>0</v>
      </c>
      <c r="AM460" s="43">
        <v>0</v>
      </c>
      <c r="AN460" s="43">
        <v>0</v>
      </c>
      <c r="AO460" s="46" t="s">
        <v>1544</v>
      </c>
      <c r="AP460" s="49"/>
      <c r="AR460" s="43">
        <v>0</v>
      </c>
      <c r="AS460" s="46" t="s">
        <v>1511</v>
      </c>
    </row>
    <row r="461" spans="1:46" s="46" customFormat="1" ht="28.5">
      <c r="A461" s="46" t="s">
        <v>1337</v>
      </c>
      <c r="B461" s="46" t="s">
        <v>476</v>
      </c>
      <c r="C461" s="46" t="s">
        <v>123</v>
      </c>
      <c r="D461" s="46" t="s">
        <v>106</v>
      </c>
      <c r="E461" s="46" t="s">
        <v>1545</v>
      </c>
      <c r="F461" s="46" t="s">
        <v>1516</v>
      </c>
      <c r="G461" s="46" t="s">
        <v>171</v>
      </c>
      <c r="H461" s="46" t="s">
        <v>110</v>
      </c>
      <c r="I461" s="46" t="s">
        <v>111</v>
      </c>
      <c r="J461" s="46" t="s">
        <v>804</v>
      </c>
      <c r="K461" s="46" t="s">
        <v>1481</v>
      </c>
      <c r="L461" s="46" t="s">
        <v>114</v>
      </c>
      <c r="M461" s="47">
        <v>45813</v>
      </c>
      <c r="N461" s="47">
        <v>45813</v>
      </c>
      <c r="O461" s="43">
        <v>8</v>
      </c>
      <c r="P461" s="43">
        <v>5</v>
      </c>
      <c r="Q461" s="43">
        <v>3</v>
      </c>
      <c r="R461" s="43">
        <v>0</v>
      </c>
      <c r="S461" s="43">
        <v>0</v>
      </c>
      <c r="T461" s="43">
        <v>8</v>
      </c>
      <c r="U461" s="43" t="s">
        <v>760</v>
      </c>
      <c r="V461" s="43" t="s">
        <v>760</v>
      </c>
      <c r="W461" s="43" t="s">
        <v>760</v>
      </c>
      <c r="X461" s="43">
        <v>2</v>
      </c>
      <c r="Y461" s="43">
        <v>6</v>
      </c>
      <c r="Z461" s="18">
        <v>0</v>
      </c>
      <c r="AA461" s="18">
        <v>0</v>
      </c>
      <c r="AB461" s="18">
        <v>0</v>
      </c>
      <c r="AC461" s="18">
        <v>0</v>
      </c>
      <c r="AD461" s="18">
        <v>0</v>
      </c>
      <c r="AE461" s="43">
        <v>1</v>
      </c>
      <c r="AF461" s="18">
        <v>0</v>
      </c>
      <c r="AG461" s="18">
        <v>0</v>
      </c>
      <c r="AH461" s="18">
        <v>0</v>
      </c>
      <c r="AI461" s="43">
        <v>7</v>
      </c>
      <c r="AJ461" s="43">
        <v>0</v>
      </c>
      <c r="AK461" s="43">
        <v>0</v>
      </c>
      <c r="AL461" s="43">
        <v>0</v>
      </c>
      <c r="AM461" s="43">
        <v>0</v>
      </c>
      <c r="AN461" s="43">
        <v>0</v>
      </c>
      <c r="AO461" s="46" t="s">
        <v>1546</v>
      </c>
      <c r="AP461" s="49"/>
      <c r="AR461" s="43">
        <v>0</v>
      </c>
      <c r="AS461" s="46" t="s">
        <v>1511</v>
      </c>
    </row>
    <row r="462" spans="1:46" s="46" customFormat="1" ht="28.5">
      <c r="A462" s="46" t="s">
        <v>1337</v>
      </c>
      <c r="B462" s="46" t="s">
        <v>476</v>
      </c>
      <c r="C462" s="46" t="s">
        <v>123</v>
      </c>
      <c r="D462" s="46" t="s">
        <v>106</v>
      </c>
      <c r="E462" s="46" t="s">
        <v>1543</v>
      </c>
      <c r="F462" s="46" t="s">
        <v>1516</v>
      </c>
      <c r="G462" s="46" t="s">
        <v>171</v>
      </c>
      <c r="H462" s="46" t="s">
        <v>110</v>
      </c>
      <c r="I462" s="46" t="s">
        <v>111</v>
      </c>
      <c r="J462" s="46" t="s">
        <v>804</v>
      </c>
      <c r="K462" s="46" t="s">
        <v>1481</v>
      </c>
      <c r="L462" s="46" t="s">
        <v>114</v>
      </c>
      <c r="M462" s="47">
        <v>45818</v>
      </c>
      <c r="N462" s="47">
        <v>45818</v>
      </c>
      <c r="O462" s="43">
        <v>7</v>
      </c>
      <c r="P462" s="43">
        <v>1</v>
      </c>
      <c r="Q462" s="43">
        <v>6</v>
      </c>
      <c r="R462" s="43">
        <v>0</v>
      </c>
      <c r="S462" s="43">
        <v>0</v>
      </c>
      <c r="T462" s="43">
        <v>7</v>
      </c>
      <c r="U462" s="43" t="s">
        <v>760</v>
      </c>
      <c r="V462" s="43" t="s">
        <v>760</v>
      </c>
      <c r="W462" s="43" t="s">
        <v>760</v>
      </c>
      <c r="X462" s="43">
        <v>1</v>
      </c>
      <c r="Y462" s="43">
        <v>6</v>
      </c>
      <c r="Z462" s="18">
        <v>0</v>
      </c>
      <c r="AA462" s="18">
        <v>0</v>
      </c>
      <c r="AB462" s="18">
        <v>0</v>
      </c>
      <c r="AC462" s="18">
        <v>0</v>
      </c>
      <c r="AD462" s="18">
        <v>0</v>
      </c>
      <c r="AE462" s="18">
        <v>0</v>
      </c>
      <c r="AF462" s="43" t="s">
        <v>175</v>
      </c>
      <c r="AG462" s="18">
        <v>0</v>
      </c>
      <c r="AH462" s="18">
        <v>0</v>
      </c>
      <c r="AI462" s="43">
        <v>6</v>
      </c>
      <c r="AJ462" s="43">
        <v>0</v>
      </c>
      <c r="AK462" s="43">
        <v>0</v>
      </c>
      <c r="AL462" s="43">
        <v>0</v>
      </c>
      <c r="AM462" s="43">
        <v>0</v>
      </c>
      <c r="AN462" s="43">
        <v>0</v>
      </c>
      <c r="AO462" s="46" t="s">
        <v>1544</v>
      </c>
      <c r="AP462" s="49"/>
      <c r="AR462" s="43">
        <v>0</v>
      </c>
      <c r="AS462" s="46" t="s">
        <v>1511</v>
      </c>
    </row>
    <row r="463" spans="1:46" s="46" customFormat="1" ht="28.5">
      <c r="A463" s="46" t="s">
        <v>1337</v>
      </c>
      <c r="B463" s="46" t="s">
        <v>476</v>
      </c>
      <c r="C463" s="46" t="s">
        <v>123</v>
      </c>
      <c r="D463" s="46" t="s">
        <v>106</v>
      </c>
      <c r="E463" s="46" t="s">
        <v>1547</v>
      </c>
      <c r="F463" s="46" t="s">
        <v>1516</v>
      </c>
      <c r="G463" s="46" t="s">
        <v>171</v>
      </c>
      <c r="H463" s="46" t="s">
        <v>110</v>
      </c>
      <c r="I463" s="46" t="s">
        <v>111</v>
      </c>
      <c r="J463" s="46" t="s">
        <v>804</v>
      </c>
      <c r="K463" s="46" t="s">
        <v>1481</v>
      </c>
      <c r="L463" s="46" t="s">
        <v>114</v>
      </c>
      <c r="M463" s="47">
        <v>45818</v>
      </c>
      <c r="N463" s="47">
        <v>45818</v>
      </c>
      <c r="O463" s="43">
        <v>12</v>
      </c>
      <c r="P463" s="43">
        <v>7</v>
      </c>
      <c r="Q463" s="43">
        <v>5</v>
      </c>
      <c r="R463" s="43">
        <v>0</v>
      </c>
      <c r="S463" s="43">
        <v>0</v>
      </c>
      <c r="T463" s="43">
        <v>12</v>
      </c>
      <c r="U463" s="43" t="s">
        <v>760</v>
      </c>
      <c r="V463" s="43" t="s">
        <v>760</v>
      </c>
      <c r="W463" s="43" t="s">
        <v>760</v>
      </c>
      <c r="X463" s="43">
        <v>1</v>
      </c>
      <c r="Y463" s="43">
        <v>11</v>
      </c>
      <c r="Z463" s="18">
        <v>0</v>
      </c>
      <c r="AA463" s="18">
        <v>0</v>
      </c>
      <c r="AB463" s="18">
        <v>0</v>
      </c>
      <c r="AC463" s="18">
        <v>0</v>
      </c>
      <c r="AD463" s="18">
        <v>0</v>
      </c>
      <c r="AE463" s="18">
        <v>0</v>
      </c>
      <c r="AF463" s="18">
        <v>0</v>
      </c>
      <c r="AG463" s="18">
        <v>0</v>
      </c>
      <c r="AH463" s="18">
        <v>0</v>
      </c>
      <c r="AI463" s="43">
        <v>12</v>
      </c>
      <c r="AJ463" s="43">
        <v>0</v>
      </c>
      <c r="AK463" s="43">
        <v>0</v>
      </c>
      <c r="AL463" s="43">
        <v>0</v>
      </c>
      <c r="AM463" s="43">
        <v>0</v>
      </c>
      <c r="AN463" s="43">
        <v>0</v>
      </c>
      <c r="AO463" s="46" t="s">
        <v>1548</v>
      </c>
      <c r="AP463" s="49"/>
      <c r="AR463" s="43">
        <v>0</v>
      </c>
      <c r="AS463" s="46" t="s">
        <v>1511</v>
      </c>
    </row>
    <row r="464" spans="1:46" s="46" customFormat="1" ht="28.5">
      <c r="A464" s="46" t="s">
        <v>1337</v>
      </c>
      <c r="B464" s="46" t="s">
        <v>476</v>
      </c>
      <c r="C464" s="46" t="s">
        <v>123</v>
      </c>
      <c r="D464" s="46" t="s">
        <v>106</v>
      </c>
      <c r="E464" s="46" t="s">
        <v>1549</v>
      </c>
      <c r="F464" s="46" t="s">
        <v>1516</v>
      </c>
      <c r="G464" s="46" t="s">
        <v>171</v>
      </c>
      <c r="H464" s="46" t="s">
        <v>110</v>
      </c>
      <c r="I464" s="46" t="s">
        <v>126</v>
      </c>
      <c r="J464" s="46" t="s">
        <v>804</v>
      </c>
      <c r="K464" s="46" t="s">
        <v>1481</v>
      </c>
      <c r="L464" s="46" t="s">
        <v>114</v>
      </c>
      <c r="M464" s="47">
        <v>45818</v>
      </c>
      <c r="N464" s="47">
        <v>45818</v>
      </c>
      <c r="O464" s="43">
        <v>6</v>
      </c>
      <c r="P464" s="43">
        <v>4</v>
      </c>
      <c r="Q464" s="43">
        <v>2</v>
      </c>
      <c r="R464" s="43">
        <v>0</v>
      </c>
      <c r="S464" s="43">
        <v>0</v>
      </c>
      <c r="T464" s="43">
        <v>6</v>
      </c>
      <c r="U464" s="43" t="s">
        <v>760</v>
      </c>
      <c r="V464" s="43" t="s">
        <v>760</v>
      </c>
      <c r="W464" s="43" t="s">
        <v>760</v>
      </c>
      <c r="X464" s="43">
        <v>1</v>
      </c>
      <c r="Y464" s="43">
        <v>5</v>
      </c>
      <c r="Z464" s="18">
        <v>0</v>
      </c>
      <c r="AA464" s="18">
        <v>0</v>
      </c>
      <c r="AB464" s="18">
        <v>0</v>
      </c>
      <c r="AC464" s="18">
        <v>0</v>
      </c>
      <c r="AD464" s="18">
        <v>0</v>
      </c>
      <c r="AE464" s="18">
        <v>0</v>
      </c>
      <c r="AF464" s="18">
        <v>0</v>
      </c>
      <c r="AG464" s="18">
        <v>0</v>
      </c>
      <c r="AH464" s="18">
        <v>0</v>
      </c>
      <c r="AI464" s="43">
        <v>6</v>
      </c>
      <c r="AJ464" s="43">
        <v>0</v>
      </c>
      <c r="AK464" s="43">
        <v>0</v>
      </c>
      <c r="AL464" s="43">
        <v>0</v>
      </c>
      <c r="AM464" s="43">
        <v>0</v>
      </c>
      <c r="AN464" s="43">
        <v>0</v>
      </c>
      <c r="AO464" s="46" t="s">
        <v>1550</v>
      </c>
      <c r="AP464" s="49"/>
      <c r="AR464" s="43">
        <v>0</v>
      </c>
      <c r="AS464" s="46" t="s">
        <v>1511</v>
      </c>
    </row>
    <row r="465" spans="1:47" s="46" customFormat="1" ht="28.5">
      <c r="A465" s="46" t="s">
        <v>1337</v>
      </c>
      <c r="B465" s="46" t="s">
        <v>476</v>
      </c>
      <c r="C465" s="46" t="s">
        <v>123</v>
      </c>
      <c r="D465" s="46" t="s">
        <v>106</v>
      </c>
      <c r="E465" s="46" t="s">
        <v>1551</v>
      </c>
      <c r="F465" s="46" t="s">
        <v>1516</v>
      </c>
      <c r="G465" s="46" t="s">
        <v>171</v>
      </c>
      <c r="H465" s="46" t="s">
        <v>110</v>
      </c>
      <c r="I465" s="46" t="s">
        <v>126</v>
      </c>
      <c r="J465" s="46" t="s">
        <v>1450</v>
      </c>
      <c r="K465" s="46" t="s">
        <v>1481</v>
      </c>
      <c r="L465" s="46" t="s">
        <v>152</v>
      </c>
      <c r="M465" s="47">
        <v>45832</v>
      </c>
      <c r="N465" s="47">
        <v>45832</v>
      </c>
      <c r="O465" s="43">
        <v>11</v>
      </c>
      <c r="P465" s="43">
        <v>5</v>
      </c>
      <c r="Q465" s="43">
        <v>6</v>
      </c>
      <c r="R465" s="43">
        <v>0</v>
      </c>
      <c r="S465" s="43">
        <v>0</v>
      </c>
      <c r="T465" s="43">
        <v>11</v>
      </c>
      <c r="U465" s="43" t="s">
        <v>760</v>
      </c>
      <c r="V465" s="43" t="s">
        <v>760</v>
      </c>
      <c r="W465" s="43" t="s">
        <v>760</v>
      </c>
      <c r="X465" s="18">
        <v>0</v>
      </c>
      <c r="Y465" s="43">
        <v>11</v>
      </c>
      <c r="Z465" s="18">
        <v>0</v>
      </c>
      <c r="AA465" s="18">
        <v>0</v>
      </c>
      <c r="AB465" s="43" t="s">
        <v>175</v>
      </c>
      <c r="AC465" s="18">
        <v>0</v>
      </c>
      <c r="AD465" s="18">
        <v>0</v>
      </c>
      <c r="AE465" s="18">
        <v>0</v>
      </c>
      <c r="AF465" s="18">
        <v>0</v>
      </c>
      <c r="AG465" s="18">
        <v>0</v>
      </c>
      <c r="AH465" s="18">
        <v>0</v>
      </c>
      <c r="AI465" s="43">
        <v>10</v>
      </c>
      <c r="AJ465" s="43">
        <v>0</v>
      </c>
      <c r="AK465" s="43">
        <v>0</v>
      </c>
      <c r="AL465" s="43">
        <v>0</v>
      </c>
      <c r="AM465" s="43">
        <v>0</v>
      </c>
      <c r="AN465" s="43">
        <v>0</v>
      </c>
      <c r="AO465" s="46" t="s">
        <v>1544</v>
      </c>
      <c r="AP465" s="49"/>
      <c r="AR465" s="43">
        <v>0</v>
      </c>
      <c r="AS465" s="46" t="s">
        <v>1511</v>
      </c>
    </row>
    <row r="466" spans="1:47" s="46" customFormat="1" ht="28.5">
      <c r="A466" s="46" t="s">
        <v>1337</v>
      </c>
      <c r="B466" s="46" t="s">
        <v>476</v>
      </c>
      <c r="C466" s="46" t="s">
        <v>123</v>
      </c>
      <c r="D466" s="46" t="s">
        <v>106</v>
      </c>
      <c r="E466" s="46" t="s">
        <v>1552</v>
      </c>
      <c r="F466" s="46" t="s">
        <v>1516</v>
      </c>
      <c r="G466" s="46" t="s">
        <v>171</v>
      </c>
      <c r="H466" s="46" t="s">
        <v>1553</v>
      </c>
      <c r="I466" s="46" t="s">
        <v>126</v>
      </c>
      <c r="J466" s="46" t="s">
        <v>1450</v>
      </c>
      <c r="K466" s="46" t="s">
        <v>1481</v>
      </c>
      <c r="L466" s="46" t="s">
        <v>152</v>
      </c>
      <c r="M466" s="47">
        <v>45833</v>
      </c>
      <c r="N466" s="47">
        <v>45836</v>
      </c>
      <c r="O466" s="43">
        <v>41</v>
      </c>
      <c r="P466" s="43">
        <v>27</v>
      </c>
      <c r="Q466" s="43">
        <v>14</v>
      </c>
      <c r="R466" s="43">
        <v>0</v>
      </c>
      <c r="S466" s="43">
        <v>0</v>
      </c>
      <c r="T466" s="43">
        <v>41</v>
      </c>
      <c r="U466" s="43" t="s">
        <v>760</v>
      </c>
      <c r="V466" s="43" t="s">
        <v>760</v>
      </c>
      <c r="W466" s="43" t="s">
        <v>760</v>
      </c>
      <c r="X466" s="43">
        <v>10</v>
      </c>
      <c r="Y466" s="43">
        <v>25</v>
      </c>
      <c r="Z466" s="43">
        <v>6</v>
      </c>
      <c r="AA466" s="18">
        <v>0</v>
      </c>
      <c r="AB466" s="43" t="s">
        <v>469</v>
      </c>
      <c r="AC466" s="43" t="s">
        <v>940</v>
      </c>
      <c r="AD466" s="18">
        <v>0</v>
      </c>
      <c r="AE466" s="18">
        <v>0</v>
      </c>
      <c r="AF466" s="18">
        <v>0</v>
      </c>
      <c r="AG466" s="18">
        <v>0</v>
      </c>
      <c r="AH466" s="18">
        <v>0</v>
      </c>
      <c r="AI466" s="43">
        <v>15</v>
      </c>
      <c r="AJ466" s="43">
        <v>0</v>
      </c>
      <c r="AK466" s="43">
        <v>0</v>
      </c>
      <c r="AL466" s="43">
        <v>0</v>
      </c>
      <c r="AM466" s="43">
        <v>0</v>
      </c>
      <c r="AN466" s="43">
        <v>1</v>
      </c>
      <c r="AO466" s="46" t="s">
        <v>1554</v>
      </c>
      <c r="AP466" s="49"/>
      <c r="AR466" s="43">
        <v>22</v>
      </c>
      <c r="AS466" s="46" t="s">
        <v>1511</v>
      </c>
    </row>
    <row r="467" spans="1:47" s="46" customFormat="1" ht="28.5">
      <c r="A467" s="46" t="s">
        <v>1337</v>
      </c>
      <c r="B467" s="46" t="s">
        <v>559</v>
      </c>
      <c r="C467" s="46" t="s">
        <v>123</v>
      </c>
      <c r="D467" s="46" t="s">
        <v>106</v>
      </c>
      <c r="E467" s="46" t="s">
        <v>1555</v>
      </c>
      <c r="F467" s="46" t="s">
        <v>1556</v>
      </c>
      <c r="G467" s="46" t="s">
        <v>148</v>
      </c>
      <c r="H467" s="46" t="s">
        <v>110</v>
      </c>
      <c r="I467" s="46" t="s">
        <v>126</v>
      </c>
      <c r="J467" s="46" t="s">
        <v>1450</v>
      </c>
      <c r="K467" s="46" t="s">
        <v>1557</v>
      </c>
      <c r="L467" s="46" t="s">
        <v>152</v>
      </c>
      <c r="M467" s="47">
        <v>45888</v>
      </c>
      <c r="N467" s="47">
        <v>45888</v>
      </c>
      <c r="O467" s="43">
        <v>37</v>
      </c>
      <c r="P467" s="43">
        <v>23</v>
      </c>
      <c r="Q467" s="43">
        <v>14</v>
      </c>
      <c r="R467" s="43">
        <v>0</v>
      </c>
      <c r="S467" s="43">
        <v>0</v>
      </c>
      <c r="T467" s="43">
        <v>37</v>
      </c>
      <c r="U467" s="43" t="s">
        <v>760</v>
      </c>
      <c r="V467" s="43" t="s">
        <v>760</v>
      </c>
      <c r="W467" s="43" t="s">
        <v>760</v>
      </c>
      <c r="X467" s="18">
        <v>0</v>
      </c>
      <c r="Y467" s="43">
        <v>37</v>
      </c>
      <c r="Z467" s="18">
        <v>0</v>
      </c>
      <c r="AA467" s="18">
        <v>0</v>
      </c>
      <c r="AB467" s="18">
        <v>0</v>
      </c>
      <c r="AC467" s="18">
        <v>0</v>
      </c>
      <c r="AD467" s="18">
        <v>0</v>
      </c>
      <c r="AE467" s="18">
        <v>0</v>
      </c>
      <c r="AF467" s="18">
        <v>0</v>
      </c>
      <c r="AG467" s="18">
        <v>0</v>
      </c>
      <c r="AH467" s="18">
        <v>0</v>
      </c>
      <c r="AI467" s="18">
        <v>0</v>
      </c>
      <c r="AJ467" s="43">
        <v>0</v>
      </c>
      <c r="AK467" s="43">
        <v>0</v>
      </c>
      <c r="AL467" s="43">
        <v>0</v>
      </c>
      <c r="AM467" s="43">
        <v>0</v>
      </c>
      <c r="AN467" s="43">
        <v>0</v>
      </c>
      <c r="AO467" s="46" t="s">
        <v>1558</v>
      </c>
      <c r="AP467" s="49"/>
      <c r="AR467" s="43">
        <v>0</v>
      </c>
      <c r="AS467" s="46" t="s">
        <v>1559</v>
      </c>
    </row>
    <row r="468" spans="1:47" s="46" customFormat="1" ht="28.5">
      <c r="A468" s="46" t="s">
        <v>1337</v>
      </c>
      <c r="B468" s="46" t="s">
        <v>912</v>
      </c>
      <c r="C468" s="46" t="s">
        <v>123</v>
      </c>
      <c r="D468" s="46" t="s">
        <v>106</v>
      </c>
      <c r="E468" s="46" t="s">
        <v>1560</v>
      </c>
      <c r="F468" s="46" t="s">
        <v>1556</v>
      </c>
      <c r="G468" s="46" t="s">
        <v>148</v>
      </c>
      <c r="H468" s="46" t="s">
        <v>110</v>
      </c>
      <c r="I468" s="46" t="s">
        <v>126</v>
      </c>
      <c r="J468" s="46" t="s">
        <v>1450</v>
      </c>
      <c r="K468" s="46" t="s">
        <v>1557</v>
      </c>
      <c r="L468" s="46" t="s">
        <v>152</v>
      </c>
      <c r="M468" s="47">
        <v>45912</v>
      </c>
      <c r="N468" s="47">
        <v>45912</v>
      </c>
      <c r="O468" s="43">
        <v>19</v>
      </c>
      <c r="P468" s="43">
        <v>8</v>
      </c>
      <c r="Q468" s="43">
        <v>11</v>
      </c>
      <c r="R468" s="43">
        <v>0</v>
      </c>
      <c r="S468" s="43">
        <v>0</v>
      </c>
      <c r="T468" s="43">
        <v>19</v>
      </c>
      <c r="U468" s="43" t="s">
        <v>760</v>
      </c>
      <c r="V468" s="43" t="s">
        <v>760</v>
      </c>
      <c r="W468" s="43" t="s">
        <v>760</v>
      </c>
      <c r="X468" s="18">
        <v>0</v>
      </c>
      <c r="Y468" s="43">
        <v>19</v>
      </c>
      <c r="Z468" s="18">
        <v>0</v>
      </c>
      <c r="AA468" s="18">
        <v>0</v>
      </c>
      <c r="AB468" s="18">
        <v>0</v>
      </c>
      <c r="AC468" s="18">
        <v>0</v>
      </c>
      <c r="AD468" s="18">
        <v>0</v>
      </c>
      <c r="AE468" s="18">
        <v>0</v>
      </c>
      <c r="AF468" s="18">
        <v>0</v>
      </c>
      <c r="AG468" s="18">
        <v>0</v>
      </c>
      <c r="AH468" s="18">
        <v>0</v>
      </c>
      <c r="AI468" s="18">
        <v>0</v>
      </c>
      <c r="AJ468" s="43">
        <v>0</v>
      </c>
      <c r="AK468" s="43">
        <v>0</v>
      </c>
      <c r="AL468" s="43">
        <v>0</v>
      </c>
      <c r="AM468" s="43">
        <v>0</v>
      </c>
      <c r="AN468" s="43">
        <v>0</v>
      </c>
      <c r="AO468" s="46" t="s">
        <v>1558</v>
      </c>
      <c r="AP468" s="49"/>
      <c r="AR468" s="43">
        <v>0</v>
      </c>
      <c r="AS468" s="46" t="s">
        <v>1559</v>
      </c>
    </row>
    <row r="469" spans="1:47" s="46" customFormat="1" ht="42.75">
      <c r="A469" s="46" t="s">
        <v>1337</v>
      </c>
      <c r="B469" s="46" t="s">
        <v>669</v>
      </c>
      <c r="C469" s="46" t="s">
        <v>123</v>
      </c>
      <c r="D469" s="46" t="s">
        <v>106</v>
      </c>
      <c r="E469" s="46" t="s">
        <v>1561</v>
      </c>
      <c r="F469" s="46" t="s">
        <v>1562</v>
      </c>
      <c r="G469" s="46" t="s">
        <v>171</v>
      </c>
      <c r="H469" s="46" t="s">
        <v>110</v>
      </c>
      <c r="I469" s="46" t="s">
        <v>126</v>
      </c>
      <c r="J469" s="46" t="s">
        <v>1450</v>
      </c>
      <c r="K469" s="46" t="s">
        <v>1563</v>
      </c>
      <c r="L469" s="46" t="s">
        <v>152</v>
      </c>
      <c r="M469" s="47">
        <v>45932</v>
      </c>
      <c r="N469" s="47">
        <v>45932</v>
      </c>
      <c r="O469" s="43">
        <v>60</v>
      </c>
      <c r="P469" s="43">
        <v>35</v>
      </c>
      <c r="Q469" s="43">
        <v>25</v>
      </c>
      <c r="R469" s="43">
        <v>0</v>
      </c>
      <c r="S469" s="43">
        <v>0</v>
      </c>
      <c r="T469" s="43">
        <v>60</v>
      </c>
      <c r="U469" s="43" t="s">
        <v>760</v>
      </c>
      <c r="V469" s="43" t="s">
        <v>760</v>
      </c>
      <c r="W469" s="43" t="s">
        <v>760</v>
      </c>
      <c r="X469" s="43">
        <v>15</v>
      </c>
      <c r="Y469" s="43">
        <v>45</v>
      </c>
      <c r="Z469" s="18">
        <v>0</v>
      </c>
      <c r="AA469" s="18">
        <v>0</v>
      </c>
      <c r="AB469" s="43" t="s">
        <v>382</v>
      </c>
      <c r="AC469" s="18">
        <v>0</v>
      </c>
      <c r="AD469" s="18">
        <v>0</v>
      </c>
      <c r="AE469" s="43">
        <v>1</v>
      </c>
      <c r="AF469" s="18">
        <v>0</v>
      </c>
      <c r="AG469" s="18">
        <v>0</v>
      </c>
      <c r="AH469" s="18">
        <v>0</v>
      </c>
      <c r="AI469" s="43">
        <v>57</v>
      </c>
      <c r="AJ469" s="43">
        <v>0</v>
      </c>
      <c r="AK469" s="43">
        <v>0</v>
      </c>
      <c r="AL469" s="43">
        <v>0</v>
      </c>
      <c r="AM469" s="43">
        <v>0</v>
      </c>
      <c r="AN469" s="43">
        <v>0</v>
      </c>
      <c r="AO469" s="46" t="s">
        <v>1564</v>
      </c>
      <c r="AP469" s="49">
        <v>0</v>
      </c>
      <c r="AR469" s="43">
        <v>0</v>
      </c>
      <c r="AS469" s="46" t="s">
        <v>1559</v>
      </c>
    </row>
    <row r="470" spans="1:47" s="46" customFormat="1" ht="85.5">
      <c r="A470" s="46" t="s">
        <v>1337</v>
      </c>
      <c r="B470" s="46" t="s">
        <v>168</v>
      </c>
      <c r="C470" s="46" t="s">
        <v>123</v>
      </c>
      <c r="D470" s="46" t="s">
        <v>106</v>
      </c>
      <c r="E470" s="46" t="s">
        <v>1565</v>
      </c>
      <c r="F470" s="46" t="s">
        <v>1566</v>
      </c>
      <c r="G470" s="46" t="s">
        <v>148</v>
      </c>
      <c r="H470" s="46" t="s">
        <v>110</v>
      </c>
      <c r="I470" s="46" t="s">
        <v>111</v>
      </c>
      <c r="J470" s="46" t="s">
        <v>1567</v>
      </c>
      <c r="K470" s="46" t="s">
        <v>1568</v>
      </c>
      <c r="L470" s="46" t="s">
        <v>327</v>
      </c>
      <c r="M470" s="47">
        <v>45723</v>
      </c>
      <c r="N470" s="47">
        <v>45723</v>
      </c>
      <c r="O470" s="43">
        <v>22</v>
      </c>
      <c r="P470" s="43">
        <v>5</v>
      </c>
      <c r="Q470" s="43">
        <v>17</v>
      </c>
      <c r="R470" s="43">
        <v>0</v>
      </c>
      <c r="S470" s="43">
        <v>0</v>
      </c>
      <c r="T470" s="43">
        <v>22</v>
      </c>
      <c r="U470" s="43" t="s">
        <v>760</v>
      </c>
      <c r="V470" s="43" t="s">
        <v>760</v>
      </c>
      <c r="W470" s="43" t="s">
        <v>760</v>
      </c>
      <c r="X470" s="18">
        <v>0</v>
      </c>
      <c r="Y470" s="43">
        <v>22</v>
      </c>
      <c r="Z470" s="18">
        <v>0</v>
      </c>
      <c r="AA470" s="18">
        <v>0</v>
      </c>
      <c r="AB470" s="18">
        <v>0</v>
      </c>
      <c r="AC470" s="18">
        <v>0</v>
      </c>
      <c r="AD470" s="18">
        <v>0</v>
      </c>
      <c r="AE470" s="43">
        <v>1</v>
      </c>
      <c r="AF470" s="18">
        <v>0</v>
      </c>
      <c r="AG470" s="18">
        <v>0</v>
      </c>
      <c r="AH470" s="43" t="s">
        <v>943</v>
      </c>
      <c r="AI470" s="43">
        <v>13</v>
      </c>
      <c r="AJ470" s="18">
        <v>0</v>
      </c>
      <c r="AK470" s="18">
        <v>0</v>
      </c>
      <c r="AL470" s="18">
        <v>0</v>
      </c>
      <c r="AM470" s="18">
        <v>0</v>
      </c>
      <c r="AN470" s="18">
        <v>0</v>
      </c>
      <c r="AO470" s="46" t="s">
        <v>1569</v>
      </c>
      <c r="AP470" s="49"/>
      <c r="AR470" s="43"/>
      <c r="AS470" s="46" t="s">
        <v>973</v>
      </c>
      <c r="AT470" s="46" t="s">
        <v>1570</v>
      </c>
      <c r="AU470" s="46" t="s">
        <v>1571</v>
      </c>
    </row>
    <row r="471" spans="1:47" s="46" customFormat="1" ht="42.75">
      <c r="A471" s="46" t="s">
        <v>1337</v>
      </c>
      <c r="B471" s="46" t="s">
        <v>168</v>
      </c>
      <c r="C471" s="46" t="s">
        <v>123</v>
      </c>
      <c r="D471" s="46" t="s">
        <v>106</v>
      </c>
      <c r="E471" s="46" t="s">
        <v>1572</v>
      </c>
      <c r="F471" s="46" t="s">
        <v>1573</v>
      </c>
      <c r="G471" s="46" t="s">
        <v>148</v>
      </c>
      <c r="H471" s="46" t="s">
        <v>110</v>
      </c>
      <c r="I471" s="46" t="s">
        <v>111</v>
      </c>
      <c r="J471" s="46" t="s">
        <v>1567</v>
      </c>
      <c r="K471" s="46" t="s">
        <v>1568</v>
      </c>
      <c r="L471" s="46" t="s">
        <v>327</v>
      </c>
      <c r="M471" s="47">
        <v>45737</v>
      </c>
      <c r="N471" s="47">
        <v>45737</v>
      </c>
      <c r="O471" s="43">
        <v>10</v>
      </c>
      <c r="P471" s="43">
        <v>1</v>
      </c>
      <c r="Q471" s="43">
        <v>9</v>
      </c>
      <c r="R471" s="43">
        <v>0</v>
      </c>
      <c r="S471" s="43">
        <v>0</v>
      </c>
      <c r="T471" s="43">
        <v>10</v>
      </c>
      <c r="U471" s="43" t="s">
        <v>760</v>
      </c>
      <c r="V471" s="43" t="s">
        <v>760</v>
      </c>
      <c r="W471" s="43" t="s">
        <v>760</v>
      </c>
      <c r="X471" s="18">
        <v>0</v>
      </c>
      <c r="Y471" s="43">
        <v>10</v>
      </c>
      <c r="Z471" s="18">
        <v>0</v>
      </c>
      <c r="AA471" s="18">
        <v>0</v>
      </c>
      <c r="AB471" s="18">
        <v>0</v>
      </c>
      <c r="AC471" s="18">
        <v>0</v>
      </c>
      <c r="AD471" s="18">
        <v>0</v>
      </c>
      <c r="AE471" s="18">
        <v>0</v>
      </c>
      <c r="AF471" s="18">
        <v>0</v>
      </c>
      <c r="AG471" s="18">
        <v>0</v>
      </c>
      <c r="AH471" s="18">
        <v>0</v>
      </c>
      <c r="AI471" s="18">
        <v>0</v>
      </c>
      <c r="AJ471" s="18">
        <v>0</v>
      </c>
      <c r="AK471" s="18">
        <v>0</v>
      </c>
      <c r="AL471" s="18">
        <v>0</v>
      </c>
      <c r="AM471" s="18">
        <v>0</v>
      </c>
      <c r="AN471" s="18">
        <v>0</v>
      </c>
      <c r="AO471" s="46" t="s">
        <v>1574</v>
      </c>
      <c r="AP471" s="49"/>
      <c r="AR471" s="43"/>
      <c r="AS471" s="46" t="s">
        <v>973</v>
      </c>
      <c r="AT471" s="46" t="s">
        <v>1575</v>
      </c>
      <c r="AU471" s="46" t="s">
        <v>1576</v>
      </c>
    </row>
    <row r="472" spans="1:47" s="46" customFormat="1" ht="57">
      <c r="A472" s="46" t="s">
        <v>1337</v>
      </c>
      <c r="B472" s="46" t="s">
        <v>227</v>
      </c>
      <c r="C472" s="46" t="s">
        <v>123</v>
      </c>
      <c r="D472" s="46" t="s">
        <v>106</v>
      </c>
      <c r="E472" s="46" t="s">
        <v>1577</v>
      </c>
      <c r="F472" s="46" t="s">
        <v>1578</v>
      </c>
      <c r="G472" s="46" t="s">
        <v>148</v>
      </c>
      <c r="H472" s="46" t="s">
        <v>110</v>
      </c>
      <c r="I472" s="46" t="s">
        <v>111</v>
      </c>
      <c r="J472" s="46" t="s">
        <v>1567</v>
      </c>
      <c r="K472" s="46" t="s">
        <v>1568</v>
      </c>
      <c r="L472" s="46" t="s">
        <v>327</v>
      </c>
      <c r="M472" s="47">
        <v>45754</v>
      </c>
      <c r="N472" s="47">
        <v>45754</v>
      </c>
      <c r="O472" s="43">
        <v>4</v>
      </c>
      <c r="P472" s="43"/>
      <c r="Q472" s="43">
        <v>4</v>
      </c>
      <c r="R472" s="43">
        <v>0</v>
      </c>
      <c r="S472" s="43">
        <v>0</v>
      </c>
      <c r="T472" s="43">
        <v>4</v>
      </c>
      <c r="U472" s="43" t="s">
        <v>760</v>
      </c>
      <c r="V472" s="43" t="s">
        <v>760</v>
      </c>
      <c r="W472" s="43" t="s">
        <v>760</v>
      </c>
      <c r="X472" s="18">
        <v>0</v>
      </c>
      <c r="Y472" s="43">
        <v>4</v>
      </c>
      <c r="Z472" s="18">
        <v>0</v>
      </c>
      <c r="AA472" s="18">
        <v>0</v>
      </c>
      <c r="AB472" s="18">
        <v>0</v>
      </c>
      <c r="AC472" s="18">
        <v>0</v>
      </c>
      <c r="AD472" s="18">
        <v>0</v>
      </c>
      <c r="AE472" s="18">
        <v>0</v>
      </c>
      <c r="AF472" s="18">
        <v>0</v>
      </c>
      <c r="AG472" s="18">
        <v>0</v>
      </c>
      <c r="AH472" s="43" t="s">
        <v>469</v>
      </c>
      <c r="AI472" s="18">
        <v>0</v>
      </c>
      <c r="AJ472" s="18">
        <v>0</v>
      </c>
      <c r="AK472" s="18">
        <v>0</v>
      </c>
      <c r="AL472" s="18">
        <v>0</v>
      </c>
      <c r="AM472" s="18">
        <v>0</v>
      </c>
      <c r="AN472" s="18">
        <v>0</v>
      </c>
      <c r="AO472" s="46" t="s">
        <v>1579</v>
      </c>
      <c r="AP472" s="49"/>
      <c r="AR472" s="43"/>
      <c r="AS472" s="46" t="s">
        <v>973</v>
      </c>
      <c r="AT472" s="46" t="s">
        <v>1575</v>
      </c>
    </row>
    <row r="473" spans="1:47" s="46" customFormat="1" ht="42.75">
      <c r="A473" s="46" t="s">
        <v>1337</v>
      </c>
      <c r="B473" s="46" t="s">
        <v>227</v>
      </c>
      <c r="C473" s="46" t="s">
        <v>123</v>
      </c>
      <c r="D473" s="46" t="s">
        <v>106</v>
      </c>
      <c r="E473" s="46" t="s">
        <v>1580</v>
      </c>
      <c r="F473" s="46" t="s">
        <v>1581</v>
      </c>
      <c r="G473" s="46" t="s">
        <v>148</v>
      </c>
      <c r="H473" s="46" t="s">
        <v>110</v>
      </c>
      <c r="I473" s="46" t="s">
        <v>111</v>
      </c>
      <c r="J473" s="46" t="s">
        <v>1567</v>
      </c>
      <c r="K473" s="46" t="s">
        <v>1568</v>
      </c>
      <c r="L473" s="46" t="s">
        <v>327</v>
      </c>
      <c r="M473" s="47">
        <v>45757</v>
      </c>
      <c r="N473" s="47">
        <v>45757</v>
      </c>
      <c r="O473" s="43">
        <v>7</v>
      </c>
      <c r="P473" s="43">
        <v>3</v>
      </c>
      <c r="Q473" s="43">
        <v>4</v>
      </c>
      <c r="R473" s="43">
        <v>0</v>
      </c>
      <c r="S473" s="43">
        <v>0</v>
      </c>
      <c r="T473" s="43">
        <v>7</v>
      </c>
      <c r="U473" s="43" t="s">
        <v>760</v>
      </c>
      <c r="V473" s="43" t="s">
        <v>760</v>
      </c>
      <c r="W473" s="43" t="s">
        <v>760</v>
      </c>
      <c r="X473" s="43">
        <v>1</v>
      </c>
      <c r="Y473" s="43">
        <v>6</v>
      </c>
      <c r="Z473" s="18">
        <v>0</v>
      </c>
      <c r="AA473" s="18">
        <v>0</v>
      </c>
      <c r="AB473" s="18">
        <v>0</v>
      </c>
      <c r="AC473" s="43" t="s">
        <v>498</v>
      </c>
      <c r="AD473" s="18">
        <v>0</v>
      </c>
      <c r="AE473" s="18">
        <v>0</v>
      </c>
      <c r="AF473" s="18">
        <v>0</v>
      </c>
      <c r="AG473" s="18">
        <v>0</v>
      </c>
      <c r="AH473" s="18">
        <v>0</v>
      </c>
      <c r="AI473" s="18">
        <v>0</v>
      </c>
      <c r="AJ473" s="18">
        <v>0</v>
      </c>
      <c r="AK473" s="18">
        <v>0</v>
      </c>
      <c r="AL473" s="18">
        <v>0</v>
      </c>
      <c r="AM473" s="18">
        <v>0</v>
      </c>
      <c r="AN473" s="18">
        <v>0</v>
      </c>
      <c r="AO473" s="46" t="s">
        <v>1582</v>
      </c>
      <c r="AP473" s="49"/>
      <c r="AR473" s="43"/>
      <c r="AS473" s="46" t="s">
        <v>973</v>
      </c>
      <c r="AT473" s="46" t="s">
        <v>1575</v>
      </c>
    </row>
    <row r="474" spans="1:47" s="46" customFormat="1" ht="42.75">
      <c r="A474" s="46" t="s">
        <v>1337</v>
      </c>
      <c r="B474" s="46" t="s">
        <v>227</v>
      </c>
      <c r="C474" s="46" t="s">
        <v>123</v>
      </c>
      <c r="D474" s="46" t="s">
        <v>106</v>
      </c>
      <c r="E474" s="46" t="s">
        <v>1583</v>
      </c>
      <c r="F474" s="46" t="s">
        <v>1584</v>
      </c>
      <c r="G474" s="46" t="s">
        <v>148</v>
      </c>
      <c r="H474" s="46" t="s">
        <v>110</v>
      </c>
      <c r="I474" s="46" t="s">
        <v>111</v>
      </c>
      <c r="J474" s="46" t="s">
        <v>1567</v>
      </c>
      <c r="K474" s="46" t="s">
        <v>1568</v>
      </c>
      <c r="L474" s="46" t="s">
        <v>327</v>
      </c>
      <c r="M474" s="47">
        <v>45770</v>
      </c>
      <c r="N474" s="47">
        <v>45770</v>
      </c>
      <c r="O474" s="43">
        <v>22</v>
      </c>
      <c r="P474" s="43"/>
      <c r="Q474" s="43">
        <v>22</v>
      </c>
      <c r="R474" s="43">
        <v>0</v>
      </c>
      <c r="S474" s="43">
        <v>0</v>
      </c>
      <c r="T474" s="43">
        <v>22</v>
      </c>
      <c r="U474" s="43" t="s">
        <v>760</v>
      </c>
      <c r="V474" s="43" t="s">
        <v>760</v>
      </c>
      <c r="W474" s="43" t="s">
        <v>760</v>
      </c>
      <c r="X474" s="43">
        <v>2</v>
      </c>
      <c r="Y474" s="43">
        <v>19</v>
      </c>
      <c r="Z474" s="43">
        <v>1</v>
      </c>
      <c r="AA474" s="18">
        <v>0</v>
      </c>
      <c r="AB474" s="18">
        <v>0</v>
      </c>
      <c r="AC474" s="18">
        <v>0</v>
      </c>
      <c r="AD474" s="18">
        <v>0</v>
      </c>
      <c r="AE474" s="18">
        <v>0</v>
      </c>
      <c r="AF474" s="18">
        <v>0</v>
      </c>
      <c r="AG474" s="18">
        <v>0</v>
      </c>
      <c r="AH474" s="43" t="s">
        <v>1585</v>
      </c>
      <c r="AI474" s="18">
        <v>0</v>
      </c>
      <c r="AJ474" s="18">
        <v>0</v>
      </c>
      <c r="AK474" s="18">
        <v>0</v>
      </c>
      <c r="AL474" s="18">
        <v>0</v>
      </c>
      <c r="AM474" s="18">
        <v>0</v>
      </c>
      <c r="AN474" s="18">
        <v>0</v>
      </c>
      <c r="AO474" s="46" t="s">
        <v>1586</v>
      </c>
      <c r="AP474" s="49"/>
      <c r="AR474" s="43"/>
      <c r="AS474" s="46" t="s">
        <v>973</v>
      </c>
      <c r="AT474" s="46" t="s">
        <v>1575</v>
      </c>
    </row>
    <row r="475" spans="1:47" s="46" customFormat="1" ht="42.75">
      <c r="A475" s="46" t="s">
        <v>1337</v>
      </c>
      <c r="B475" s="46" t="s">
        <v>318</v>
      </c>
      <c r="C475" s="46" t="s">
        <v>123</v>
      </c>
      <c r="D475" s="46" t="s">
        <v>106</v>
      </c>
      <c r="E475" s="46" t="s">
        <v>1587</v>
      </c>
      <c r="F475" s="46" t="s">
        <v>1588</v>
      </c>
      <c r="G475" s="46" t="s">
        <v>148</v>
      </c>
      <c r="H475" s="46" t="s">
        <v>110</v>
      </c>
      <c r="I475" s="46" t="s">
        <v>111</v>
      </c>
      <c r="J475" s="46" t="s">
        <v>1567</v>
      </c>
      <c r="K475" s="46" t="s">
        <v>1568</v>
      </c>
      <c r="L475" s="46" t="s">
        <v>327</v>
      </c>
      <c r="M475" s="47">
        <v>45792</v>
      </c>
      <c r="N475" s="47">
        <v>45792</v>
      </c>
      <c r="O475" s="43">
        <v>4</v>
      </c>
      <c r="P475" s="43"/>
      <c r="Q475" s="43">
        <v>4</v>
      </c>
      <c r="R475" s="43">
        <v>0</v>
      </c>
      <c r="S475" s="43">
        <v>0</v>
      </c>
      <c r="T475" s="43">
        <v>4</v>
      </c>
      <c r="U475" s="43" t="s">
        <v>760</v>
      </c>
      <c r="V475" s="43" t="s">
        <v>760</v>
      </c>
      <c r="W475" s="43" t="s">
        <v>760</v>
      </c>
      <c r="X475" s="43">
        <v>1</v>
      </c>
      <c r="Y475" s="43">
        <v>3</v>
      </c>
      <c r="Z475" s="18">
        <v>0</v>
      </c>
      <c r="AA475" s="18">
        <v>0</v>
      </c>
      <c r="AB475" s="18">
        <v>0</v>
      </c>
      <c r="AC475" s="18">
        <v>0</v>
      </c>
      <c r="AD475" s="18">
        <v>0</v>
      </c>
      <c r="AE475" s="18">
        <v>0</v>
      </c>
      <c r="AF475" s="18">
        <v>0</v>
      </c>
      <c r="AG475" s="18">
        <v>0</v>
      </c>
      <c r="AH475" s="18">
        <v>0</v>
      </c>
      <c r="AI475" s="43">
        <v>4</v>
      </c>
      <c r="AJ475" s="18">
        <v>0</v>
      </c>
      <c r="AK475" s="18">
        <v>0</v>
      </c>
      <c r="AL475" s="18">
        <v>0</v>
      </c>
      <c r="AM475" s="18">
        <v>0</v>
      </c>
      <c r="AN475" s="18">
        <v>0</v>
      </c>
      <c r="AO475" s="46" t="s">
        <v>1589</v>
      </c>
      <c r="AP475" s="49"/>
      <c r="AR475" s="43"/>
      <c r="AS475" s="46" t="s">
        <v>973</v>
      </c>
      <c r="AT475" s="46" t="s">
        <v>1575</v>
      </c>
    </row>
    <row r="476" spans="1:47" s="46" customFormat="1" ht="85.5">
      <c r="A476" s="46" t="s">
        <v>1337</v>
      </c>
      <c r="B476" s="46" t="s">
        <v>476</v>
      </c>
      <c r="C476" s="46" t="s">
        <v>123</v>
      </c>
      <c r="D476" s="46" t="s">
        <v>106</v>
      </c>
      <c r="E476" s="46" t="s">
        <v>1590</v>
      </c>
      <c r="F476" s="46" t="s">
        <v>1591</v>
      </c>
      <c r="G476" s="46" t="s">
        <v>148</v>
      </c>
      <c r="H476" s="46" t="s">
        <v>110</v>
      </c>
      <c r="I476" s="46" t="s">
        <v>111</v>
      </c>
      <c r="J476" s="46" t="s">
        <v>1567</v>
      </c>
      <c r="K476" s="46" t="s">
        <v>1568</v>
      </c>
      <c r="L476" s="46" t="s">
        <v>327</v>
      </c>
      <c r="M476" s="47">
        <v>45819</v>
      </c>
      <c r="N476" s="47">
        <v>45819</v>
      </c>
      <c r="O476" s="43">
        <v>3</v>
      </c>
      <c r="P476" s="43"/>
      <c r="Q476" s="43">
        <v>3</v>
      </c>
      <c r="R476" s="43">
        <v>0</v>
      </c>
      <c r="S476" s="43">
        <v>0</v>
      </c>
      <c r="T476" s="43">
        <v>3</v>
      </c>
      <c r="U476" s="43" t="s">
        <v>760</v>
      </c>
      <c r="V476" s="43" t="s">
        <v>760</v>
      </c>
      <c r="W476" s="43" t="s">
        <v>760</v>
      </c>
      <c r="X476" s="18">
        <v>0</v>
      </c>
      <c r="Y476" s="43">
        <v>3</v>
      </c>
      <c r="Z476" s="18">
        <v>0</v>
      </c>
      <c r="AA476" s="18">
        <v>0</v>
      </c>
      <c r="AB476" s="18">
        <v>0</v>
      </c>
      <c r="AC476" s="18">
        <v>0</v>
      </c>
      <c r="AD476" s="18">
        <v>0</v>
      </c>
      <c r="AE476" s="18">
        <v>0</v>
      </c>
      <c r="AF476" s="18">
        <v>0</v>
      </c>
      <c r="AG476" s="18">
        <v>0</v>
      </c>
      <c r="AH476" s="18">
        <v>0</v>
      </c>
      <c r="AI476" s="43">
        <v>3</v>
      </c>
      <c r="AJ476" s="18">
        <v>0</v>
      </c>
      <c r="AK476" s="18">
        <v>0</v>
      </c>
      <c r="AL476" s="18">
        <v>0</v>
      </c>
      <c r="AM476" s="18">
        <v>0</v>
      </c>
      <c r="AN476" s="18">
        <v>0</v>
      </c>
      <c r="AO476" s="46" t="s">
        <v>1592</v>
      </c>
      <c r="AP476" s="49"/>
      <c r="AR476" s="43"/>
      <c r="AS476" s="46" t="s">
        <v>973</v>
      </c>
      <c r="AT476" s="46" t="s">
        <v>1575</v>
      </c>
    </row>
    <row r="477" spans="1:47" s="46" customFormat="1" ht="28.5">
      <c r="A477" s="46" t="s">
        <v>1337</v>
      </c>
      <c r="B477" s="46" t="s">
        <v>379</v>
      </c>
      <c r="C477" s="46" t="s">
        <v>123</v>
      </c>
      <c r="D477" s="46" t="s">
        <v>106</v>
      </c>
      <c r="E477" s="46" t="s">
        <v>1593</v>
      </c>
      <c r="F477" s="46" t="s">
        <v>1385</v>
      </c>
      <c r="G477" s="46" t="s">
        <v>148</v>
      </c>
      <c r="H477" s="46" t="s">
        <v>1594</v>
      </c>
      <c r="I477" s="46" t="s">
        <v>126</v>
      </c>
      <c r="J477" s="46" t="s">
        <v>1387</v>
      </c>
      <c r="K477" s="46" t="s">
        <v>1388</v>
      </c>
      <c r="L477" s="46" t="s">
        <v>152</v>
      </c>
      <c r="M477" s="47">
        <v>45866</v>
      </c>
      <c r="N477" s="47">
        <v>45866</v>
      </c>
      <c r="O477" s="43">
        <v>44</v>
      </c>
      <c r="P477" s="43">
        <v>15</v>
      </c>
      <c r="Q477" s="43">
        <v>29</v>
      </c>
      <c r="R477" s="43">
        <v>0</v>
      </c>
      <c r="S477" s="43">
        <v>0</v>
      </c>
      <c r="T477" s="43">
        <v>44</v>
      </c>
      <c r="U477" s="43" t="s">
        <v>760</v>
      </c>
      <c r="V477" s="43" t="s">
        <v>760</v>
      </c>
      <c r="W477" s="43" t="s">
        <v>760</v>
      </c>
      <c r="X477" s="18">
        <v>0</v>
      </c>
      <c r="Y477" s="43">
        <v>44</v>
      </c>
      <c r="Z477" s="18">
        <v>0</v>
      </c>
      <c r="AA477" s="18">
        <v>0</v>
      </c>
      <c r="AB477" s="18">
        <v>0</v>
      </c>
      <c r="AC477" s="43" t="s">
        <v>1595</v>
      </c>
      <c r="AD477" s="18">
        <v>0</v>
      </c>
      <c r="AE477" s="18">
        <v>0</v>
      </c>
      <c r="AF477" s="18">
        <v>0</v>
      </c>
      <c r="AG477" s="18">
        <v>0</v>
      </c>
      <c r="AH477" s="18">
        <v>0</v>
      </c>
      <c r="AI477" s="43">
        <v>29</v>
      </c>
      <c r="AJ477" s="43">
        <v>0</v>
      </c>
      <c r="AK477" s="43">
        <v>0</v>
      </c>
      <c r="AL477" s="43">
        <v>0</v>
      </c>
      <c r="AM477" s="43">
        <v>0</v>
      </c>
      <c r="AN477" s="43">
        <v>0</v>
      </c>
      <c r="AO477" s="46" t="s">
        <v>1596</v>
      </c>
      <c r="AP477" s="49">
        <v>0</v>
      </c>
      <c r="AR477" s="43">
        <v>0</v>
      </c>
      <c r="AS477" s="46" t="s">
        <v>493</v>
      </c>
    </row>
    <row r="478" spans="1:47" s="46" customFormat="1" ht="42.75">
      <c r="A478" s="46" t="s">
        <v>1337</v>
      </c>
      <c r="B478" s="46" t="s">
        <v>379</v>
      </c>
      <c r="C478" s="46" t="s">
        <v>123</v>
      </c>
      <c r="D478" s="46" t="s">
        <v>106</v>
      </c>
      <c r="E478" s="46" t="s">
        <v>1597</v>
      </c>
      <c r="F478" s="46" t="s">
        <v>1385</v>
      </c>
      <c r="G478" s="46" t="s">
        <v>148</v>
      </c>
      <c r="H478" s="46" t="s">
        <v>1594</v>
      </c>
      <c r="I478" s="46" t="s">
        <v>126</v>
      </c>
      <c r="J478" s="46" t="s">
        <v>1387</v>
      </c>
      <c r="K478" s="46" t="s">
        <v>1388</v>
      </c>
      <c r="L478" s="46" t="s">
        <v>152</v>
      </c>
      <c r="M478" s="47">
        <v>45867</v>
      </c>
      <c r="N478" s="47">
        <v>45867</v>
      </c>
      <c r="O478" s="43">
        <v>30</v>
      </c>
      <c r="P478" s="43">
        <v>19</v>
      </c>
      <c r="Q478" s="43">
        <v>11</v>
      </c>
      <c r="R478" s="43">
        <v>0</v>
      </c>
      <c r="S478" s="43">
        <v>0</v>
      </c>
      <c r="T478" s="43">
        <v>30</v>
      </c>
      <c r="U478" s="43" t="s">
        <v>760</v>
      </c>
      <c r="V478" s="43" t="s">
        <v>760</v>
      </c>
      <c r="W478" s="43" t="s">
        <v>760</v>
      </c>
      <c r="X478" s="18">
        <v>0</v>
      </c>
      <c r="Y478" s="43">
        <v>30</v>
      </c>
      <c r="Z478" s="18">
        <v>0</v>
      </c>
      <c r="AA478" s="18">
        <v>0</v>
      </c>
      <c r="AB478" s="18">
        <v>0</v>
      </c>
      <c r="AC478" s="43" t="s">
        <v>516</v>
      </c>
      <c r="AD478" s="18">
        <v>0</v>
      </c>
      <c r="AE478" s="18">
        <v>0</v>
      </c>
      <c r="AF478" s="18">
        <v>0</v>
      </c>
      <c r="AG478" s="18">
        <v>0</v>
      </c>
      <c r="AH478" s="18">
        <v>0</v>
      </c>
      <c r="AI478" s="43">
        <v>20</v>
      </c>
      <c r="AJ478" s="43">
        <v>0</v>
      </c>
      <c r="AK478" s="43">
        <v>0</v>
      </c>
      <c r="AL478" s="43">
        <v>0</v>
      </c>
      <c r="AM478" s="43">
        <v>0</v>
      </c>
      <c r="AN478" s="43">
        <v>0</v>
      </c>
      <c r="AO478" s="46" t="s">
        <v>1598</v>
      </c>
      <c r="AP478" s="49">
        <v>0</v>
      </c>
      <c r="AR478" s="43">
        <v>0</v>
      </c>
      <c r="AS478" s="46" t="s">
        <v>493</v>
      </c>
    </row>
    <row r="479" spans="1:47" s="46" customFormat="1" ht="99.75">
      <c r="A479" s="46" t="s">
        <v>1337</v>
      </c>
      <c r="B479" s="46" t="s">
        <v>379</v>
      </c>
      <c r="C479" s="46" t="s">
        <v>123</v>
      </c>
      <c r="D479" s="46" t="s">
        <v>106</v>
      </c>
      <c r="E479" s="46" t="s">
        <v>1599</v>
      </c>
      <c r="F479" s="46" t="s">
        <v>1385</v>
      </c>
      <c r="G479" s="46" t="s">
        <v>148</v>
      </c>
      <c r="H479" s="46" t="s">
        <v>1594</v>
      </c>
      <c r="I479" s="46" t="s">
        <v>126</v>
      </c>
      <c r="J479" s="46" t="s">
        <v>1450</v>
      </c>
      <c r="K479" s="46" t="s">
        <v>1388</v>
      </c>
      <c r="L479" s="46" t="s">
        <v>152</v>
      </c>
      <c r="M479" s="47">
        <v>45868</v>
      </c>
      <c r="N479" s="47">
        <v>45868</v>
      </c>
      <c r="O479" s="43">
        <v>62</v>
      </c>
      <c r="P479" s="43">
        <v>33</v>
      </c>
      <c r="Q479" s="43">
        <v>29</v>
      </c>
      <c r="R479" s="43">
        <v>0</v>
      </c>
      <c r="S479" s="43">
        <v>0</v>
      </c>
      <c r="T479" s="43">
        <v>62</v>
      </c>
      <c r="U479" s="43" t="s">
        <v>760</v>
      </c>
      <c r="V479" s="43" t="s">
        <v>760</v>
      </c>
      <c r="W479" s="43" t="s">
        <v>760</v>
      </c>
      <c r="X479" s="18">
        <v>0</v>
      </c>
      <c r="Y479" s="43">
        <v>62</v>
      </c>
      <c r="Z479" s="18">
        <v>0</v>
      </c>
      <c r="AA479" s="18">
        <v>0</v>
      </c>
      <c r="AB479" s="18">
        <v>0</v>
      </c>
      <c r="AC479" s="43" t="s">
        <v>1600</v>
      </c>
      <c r="AD479" s="18">
        <v>0</v>
      </c>
      <c r="AE479" s="18">
        <v>0</v>
      </c>
      <c r="AF479" s="18">
        <v>0</v>
      </c>
      <c r="AG479" s="18">
        <v>0</v>
      </c>
      <c r="AH479" s="18">
        <v>0</v>
      </c>
      <c r="AI479" s="43">
        <v>25</v>
      </c>
      <c r="AJ479" s="43">
        <v>0</v>
      </c>
      <c r="AK479" s="43">
        <v>0</v>
      </c>
      <c r="AL479" s="43">
        <v>0</v>
      </c>
      <c r="AM479" s="43">
        <v>0</v>
      </c>
      <c r="AN479" s="43">
        <v>0</v>
      </c>
      <c r="AO479" s="46" t="s">
        <v>1601</v>
      </c>
      <c r="AP479" s="49">
        <v>0</v>
      </c>
      <c r="AR479" s="43">
        <v>0</v>
      </c>
      <c r="AS479" s="46" t="s">
        <v>1602</v>
      </c>
    </row>
    <row r="480" spans="1:47" s="46" customFormat="1" ht="42.75">
      <c r="A480" s="46" t="s">
        <v>1337</v>
      </c>
      <c r="B480" s="46" t="s">
        <v>379</v>
      </c>
      <c r="C480" s="46" t="s">
        <v>123</v>
      </c>
      <c r="D480" s="46" t="s">
        <v>106</v>
      </c>
      <c r="E480" s="46" t="s">
        <v>1603</v>
      </c>
      <c r="F480" s="46" t="s">
        <v>1385</v>
      </c>
      <c r="G480" s="46" t="s">
        <v>148</v>
      </c>
      <c r="H480" s="46" t="s">
        <v>1594</v>
      </c>
      <c r="I480" s="46" t="s">
        <v>126</v>
      </c>
      <c r="J480" s="46" t="s">
        <v>1450</v>
      </c>
      <c r="K480" s="46" t="s">
        <v>1388</v>
      </c>
      <c r="L480" s="46" t="s">
        <v>152</v>
      </c>
      <c r="M480" s="47">
        <v>45869</v>
      </c>
      <c r="N480" s="47">
        <v>45869</v>
      </c>
      <c r="O480" s="43">
        <v>36</v>
      </c>
      <c r="P480" s="43">
        <v>20</v>
      </c>
      <c r="Q480" s="43">
        <v>16</v>
      </c>
      <c r="R480" s="43">
        <v>0</v>
      </c>
      <c r="S480" s="43">
        <v>0</v>
      </c>
      <c r="T480" s="43">
        <v>36</v>
      </c>
      <c r="U480" s="43" t="s">
        <v>760</v>
      </c>
      <c r="V480" s="43" t="s">
        <v>760</v>
      </c>
      <c r="W480" s="43" t="s">
        <v>760</v>
      </c>
      <c r="X480" s="18">
        <v>0</v>
      </c>
      <c r="Y480" s="43">
        <v>36</v>
      </c>
      <c r="Z480" s="18">
        <v>0</v>
      </c>
      <c r="AA480" s="18">
        <v>0</v>
      </c>
      <c r="AB480" s="18">
        <v>0</v>
      </c>
      <c r="AC480" s="43" t="s">
        <v>678</v>
      </c>
      <c r="AD480" s="18">
        <v>0</v>
      </c>
      <c r="AE480" s="18">
        <v>0</v>
      </c>
      <c r="AF480" s="18">
        <v>0</v>
      </c>
      <c r="AG480" s="18">
        <v>0</v>
      </c>
      <c r="AH480" s="18">
        <v>0</v>
      </c>
      <c r="AI480" s="43">
        <v>24</v>
      </c>
      <c r="AJ480" s="43">
        <v>0</v>
      </c>
      <c r="AK480" s="43">
        <v>0</v>
      </c>
      <c r="AL480" s="43">
        <v>0</v>
      </c>
      <c r="AM480" s="43">
        <v>0</v>
      </c>
      <c r="AN480" s="43">
        <v>0</v>
      </c>
      <c r="AO480" s="46" t="s">
        <v>1604</v>
      </c>
      <c r="AP480" s="49">
        <v>0</v>
      </c>
      <c r="AR480" s="43">
        <v>0</v>
      </c>
      <c r="AS480" s="46" t="s">
        <v>493</v>
      </c>
    </row>
    <row r="481" spans="1:45" s="46" customFormat="1" ht="28.5">
      <c r="A481" s="46" t="s">
        <v>1337</v>
      </c>
      <c r="B481" s="46" t="s">
        <v>559</v>
      </c>
      <c r="C481" s="46" t="s">
        <v>123</v>
      </c>
      <c r="D481" s="46" t="s">
        <v>106</v>
      </c>
      <c r="E481" s="46" t="s">
        <v>1605</v>
      </c>
      <c r="F481" s="46" t="s">
        <v>1385</v>
      </c>
      <c r="G481" s="46" t="s">
        <v>148</v>
      </c>
      <c r="H481" s="46" t="s">
        <v>110</v>
      </c>
      <c r="I481" s="46" t="s">
        <v>126</v>
      </c>
      <c r="J481" s="46" t="s">
        <v>1387</v>
      </c>
      <c r="K481" s="46" t="s">
        <v>1388</v>
      </c>
      <c r="L481" s="46" t="s">
        <v>152</v>
      </c>
      <c r="M481" s="47">
        <v>45881</v>
      </c>
      <c r="N481" s="47">
        <v>45881</v>
      </c>
      <c r="O481" s="43">
        <v>23</v>
      </c>
      <c r="P481" s="43">
        <v>13</v>
      </c>
      <c r="Q481" s="43">
        <v>10</v>
      </c>
      <c r="R481" s="43">
        <v>0</v>
      </c>
      <c r="S481" s="43">
        <v>0</v>
      </c>
      <c r="T481" s="43">
        <v>23</v>
      </c>
      <c r="U481" s="43" t="s">
        <v>760</v>
      </c>
      <c r="V481" s="43" t="s">
        <v>760</v>
      </c>
      <c r="W481" s="43" t="s">
        <v>760</v>
      </c>
      <c r="X481" s="18">
        <v>0</v>
      </c>
      <c r="Y481" s="43">
        <v>23</v>
      </c>
      <c r="Z481" s="18">
        <v>0</v>
      </c>
      <c r="AA481" s="18">
        <v>0</v>
      </c>
      <c r="AB481" s="18">
        <v>0</v>
      </c>
      <c r="AC481" s="43" t="s">
        <v>175</v>
      </c>
      <c r="AD481" s="18">
        <v>0</v>
      </c>
      <c r="AE481" s="18">
        <v>0</v>
      </c>
      <c r="AF481" s="18">
        <v>0</v>
      </c>
      <c r="AG481" s="18">
        <v>0</v>
      </c>
      <c r="AH481" s="18">
        <v>0</v>
      </c>
      <c r="AI481" s="43">
        <v>22</v>
      </c>
      <c r="AJ481" s="43">
        <v>0</v>
      </c>
      <c r="AK481" s="43">
        <v>0</v>
      </c>
      <c r="AL481" s="43">
        <v>0</v>
      </c>
      <c r="AM481" s="43">
        <v>0</v>
      </c>
      <c r="AN481" s="43">
        <v>0</v>
      </c>
      <c r="AO481" s="46" t="s">
        <v>1606</v>
      </c>
      <c r="AP481" s="49">
        <v>0</v>
      </c>
      <c r="AR481" s="43">
        <v>0</v>
      </c>
      <c r="AS481" s="46" t="s">
        <v>493</v>
      </c>
    </row>
    <row r="482" spans="1:45" s="46" customFormat="1" ht="28.5">
      <c r="A482" s="46" t="s">
        <v>1337</v>
      </c>
      <c r="B482" s="46" t="s">
        <v>559</v>
      </c>
      <c r="C482" s="46" t="s">
        <v>123</v>
      </c>
      <c r="D482" s="46" t="s">
        <v>106</v>
      </c>
      <c r="E482" s="46" t="s">
        <v>1607</v>
      </c>
      <c r="F482" s="46" t="s">
        <v>1385</v>
      </c>
      <c r="G482" s="46" t="s">
        <v>148</v>
      </c>
      <c r="H482" s="46" t="s">
        <v>110</v>
      </c>
      <c r="I482" s="46" t="s">
        <v>126</v>
      </c>
      <c r="J482" s="46" t="s">
        <v>1387</v>
      </c>
      <c r="K482" s="46" t="s">
        <v>1388</v>
      </c>
      <c r="L482" s="46" t="s">
        <v>152</v>
      </c>
      <c r="M482" s="47">
        <v>45888</v>
      </c>
      <c r="N482" s="47">
        <v>45888</v>
      </c>
      <c r="O482" s="43">
        <v>16</v>
      </c>
      <c r="P482" s="43">
        <v>8</v>
      </c>
      <c r="Q482" s="43">
        <v>8</v>
      </c>
      <c r="R482" s="43">
        <v>0</v>
      </c>
      <c r="S482" s="43">
        <v>0</v>
      </c>
      <c r="T482" s="43">
        <v>16</v>
      </c>
      <c r="U482" s="43" t="s">
        <v>760</v>
      </c>
      <c r="V482" s="43" t="s">
        <v>760</v>
      </c>
      <c r="W482" s="43" t="s">
        <v>760</v>
      </c>
      <c r="X482" s="18">
        <v>0</v>
      </c>
      <c r="Y482" s="43">
        <v>16</v>
      </c>
      <c r="Z482" s="18">
        <v>0</v>
      </c>
      <c r="AA482" s="18">
        <v>0</v>
      </c>
      <c r="AB482" s="18">
        <v>0</v>
      </c>
      <c r="AC482" s="43" t="s">
        <v>175</v>
      </c>
      <c r="AD482" s="18">
        <v>0</v>
      </c>
      <c r="AE482" s="18">
        <v>0</v>
      </c>
      <c r="AF482" s="18">
        <v>0</v>
      </c>
      <c r="AG482" s="18">
        <v>0</v>
      </c>
      <c r="AH482" s="18">
        <v>0</v>
      </c>
      <c r="AI482" s="43">
        <v>15</v>
      </c>
      <c r="AJ482" s="43">
        <v>0</v>
      </c>
      <c r="AK482" s="43">
        <v>0</v>
      </c>
      <c r="AL482" s="43">
        <v>0</v>
      </c>
      <c r="AM482" s="43">
        <v>0</v>
      </c>
      <c r="AN482" s="43">
        <v>0</v>
      </c>
      <c r="AO482" s="46" t="s">
        <v>1608</v>
      </c>
      <c r="AP482" s="49">
        <v>0</v>
      </c>
      <c r="AR482" s="43">
        <v>0</v>
      </c>
      <c r="AS482" s="46" t="s">
        <v>493</v>
      </c>
    </row>
    <row r="483" spans="1:45" s="46" customFormat="1" ht="28.5">
      <c r="A483" s="46" t="s">
        <v>1337</v>
      </c>
      <c r="B483" s="46" t="s">
        <v>379</v>
      </c>
      <c r="C483" s="46" t="s">
        <v>123</v>
      </c>
      <c r="D483" s="46" t="s">
        <v>106</v>
      </c>
      <c r="E483" s="46" t="s">
        <v>1609</v>
      </c>
      <c r="F483" s="46" t="s">
        <v>1610</v>
      </c>
      <c r="G483" s="46" t="s">
        <v>148</v>
      </c>
      <c r="H483" s="46" t="s">
        <v>110</v>
      </c>
      <c r="I483" s="46" t="s">
        <v>111</v>
      </c>
      <c r="J483" s="46" t="s">
        <v>1387</v>
      </c>
      <c r="K483" s="46" t="s">
        <v>1611</v>
      </c>
      <c r="L483" s="46" t="s">
        <v>152</v>
      </c>
      <c r="M483" s="47">
        <v>45840</v>
      </c>
      <c r="N483" s="47">
        <v>45840</v>
      </c>
      <c r="O483" s="43">
        <v>19</v>
      </c>
      <c r="P483" s="43">
        <v>9</v>
      </c>
      <c r="Q483" s="43">
        <v>10</v>
      </c>
      <c r="R483" s="43">
        <v>0</v>
      </c>
      <c r="S483" s="43">
        <v>0</v>
      </c>
      <c r="T483" s="43">
        <v>19</v>
      </c>
      <c r="U483" s="43" t="s">
        <v>760</v>
      </c>
      <c r="V483" s="43" t="s">
        <v>760</v>
      </c>
      <c r="W483" s="43" t="s">
        <v>760</v>
      </c>
      <c r="X483" s="18">
        <v>0</v>
      </c>
      <c r="Y483" s="43">
        <v>19</v>
      </c>
      <c r="Z483" s="18">
        <v>0</v>
      </c>
      <c r="AA483" s="18">
        <v>0</v>
      </c>
      <c r="AB483" s="18">
        <v>0</v>
      </c>
      <c r="AC483" s="43" t="s">
        <v>469</v>
      </c>
      <c r="AD483" s="43" t="s">
        <v>175</v>
      </c>
      <c r="AE483" s="18">
        <v>0</v>
      </c>
      <c r="AF483" s="43" t="s">
        <v>175</v>
      </c>
      <c r="AG483" s="18">
        <v>0</v>
      </c>
      <c r="AH483" s="18">
        <v>0</v>
      </c>
      <c r="AI483" s="43">
        <v>13</v>
      </c>
      <c r="AJ483" s="43">
        <v>0</v>
      </c>
      <c r="AK483" s="43">
        <v>0</v>
      </c>
      <c r="AL483" s="43">
        <v>0</v>
      </c>
      <c r="AM483" s="43">
        <v>0</v>
      </c>
      <c r="AN483" s="43">
        <v>3</v>
      </c>
      <c r="AO483" s="46" t="s">
        <v>1612</v>
      </c>
      <c r="AP483" s="49">
        <v>0</v>
      </c>
      <c r="AR483" s="43">
        <v>0</v>
      </c>
      <c r="AS483" s="46" t="s">
        <v>973</v>
      </c>
    </row>
    <row r="484" spans="1:45" s="46" customFormat="1" ht="28.5">
      <c r="A484" s="46" t="s">
        <v>1337</v>
      </c>
      <c r="B484" s="46" t="s">
        <v>379</v>
      </c>
      <c r="C484" s="46" t="s">
        <v>123</v>
      </c>
      <c r="D484" s="46" t="s">
        <v>106</v>
      </c>
      <c r="E484" s="46" t="s">
        <v>1613</v>
      </c>
      <c r="F484" s="46" t="s">
        <v>1610</v>
      </c>
      <c r="G484" s="46" t="s">
        <v>148</v>
      </c>
      <c r="H484" s="46" t="s">
        <v>110</v>
      </c>
      <c r="I484" s="46" t="s">
        <v>111</v>
      </c>
      <c r="J484" s="46" t="s">
        <v>1387</v>
      </c>
      <c r="K484" s="46" t="s">
        <v>1611</v>
      </c>
      <c r="L484" s="46" t="s">
        <v>152</v>
      </c>
      <c r="M484" s="47">
        <v>45847</v>
      </c>
      <c r="N484" s="47">
        <v>45847</v>
      </c>
      <c r="O484" s="43">
        <v>12</v>
      </c>
      <c r="P484" s="43">
        <v>5</v>
      </c>
      <c r="Q484" s="43">
        <v>7</v>
      </c>
      <c r="R484" s="43">
        <v>0</v>
      </c>
      <c r="S484" s="43">
        <v>0</v>
      </c>
      <c r="T484" s="43">
        <v>12</v>
      </c>
      <c r="U484" s="43" t="s">
        <v>760</v>
      </c>
      <c r="V484" s="43" t="s">
        <v>760</v>
      </c>
      <c r="W484" s="43" t="s">
        <v>760</v>
      </c>
      <c r="X484" s="18">
        <v>0</v>
      </c>
      <c r="Y484" s="43">
        <v>12</v>
      </c>
      <c r="Z484" s="18">
        <v>0</v>
      </c>
      <c r="AA484" s="18">
        <v>0</v>
      </c>
      <c r="AB484" s="18">
        <v>0</v>
      </c>
      <c r="AC484" s="43" t="s">
        <v>175</v>
      </c>
      <c r="AD484" s="18">
        <v>0</v>
      </c>
      <c r="AE484" s="18">
        <v>0</v>
      </c>
      <c r="AF484" s="43" t="s">
        <v>175</v>
      </c>
      <c r="AG484" s="18">
        <v>0</v>
      </c>
      <c r="AH484" s="18">
        <v>0</v>
      </c>
      <c r="AI484" s="43">
        <v>12</v>
      </c>
      <c r="AJ484" s="43">
        <v>0</v>
      </c>
      <c r="AK484" s="43">
        <v>0</v>
      </c>
      <c r="AL484" s="43">
        <v>0</v>
      </c>
      <c r="AM484" s="43">
        <v>0</v>
      </c>
      <c r="AN484" s="43">
        <v>0</v>
      </c>
      <c r="AO484" s="46" t="s">
        <v>1614</v>
      </c>
      <c r="AP484" s="49">
        <v>0</v>
      </c>
      <c r="AR484" s="43">
        <v>0</v>
      </c>
      <c r="AS484" s="46" t="s">
        <v>1511</v>
      </c>
    </row>
    <row r="485" spans="1:45" s="46" customFormat="1" ht="28.5">
      <c r="A485" s="46" t="s">
        <v>1337</v>
      </c>
      <c r="B485" s="46" t="s">
        <v>379</v>
      </c>
      <c r="C485" s="46" t="s">
        <v>123</v>
      </c>
      <c r="D485" s="46" t="s">
        <v>106</v>
      </c>
      <c r="E485" s="46" t="s">
        <v>1615</v>
      </c>
      <c r="F485" s="46" t="s">
        <v>1610</v>
      </c>
      <c r="G485" s="46" t="s">
        <v>148</v>
      </c>
      <c r="H485" s="46" t="s">
        <v>110</v>
      </c>
      <c r="I485" s="46" t="s">
        <v>126</v>
      </c>
      <c r="J485" s="46" t="s">
        <v>1387</v>
      </c>
      <c r="K485" s="46" t="s">
        <v>1611</v>
      </c>
      <c r="L485" s="46" t="s">
        <v>152</v>
      </c>
      <c r="M485" s="47">
        <v>45852</v>
      </c>
      <c r="N485" s="47">
        <v>45852</v>
      </c>
      <c r="O485" s="43">
        <v>10</v>
      </c>
      <c r="P485" s="43">
        <v>7</v>
      </c>
      <c r="Q485" s="43">
        <v>3</v>
      </c>
      <c r="R485" s="43">
        <v>0</v>
      </c>
      <c r="S485" s="43">
        <v>0</v>
      </c>
      <c r="T485" s="43">
        <v>10</v>
      </c>
      <c r="U485" s="43" t="s">
        <v>760</v>
      </c>
      <c r="V485" s="43" t="s">
        <v>760</v>
      </c>
      <c r="W485" s="43" t="s">
        <v>760</v>
      </c>
      <c r="X485" s="18">
        <v>0</v>
      </c>
      <c r="Y485" s="43">
        <v>10</v>
      </c>
      <c r="Z485" s="18">
        <v>0</v>
      </c>
      <c r="AA485" s="18">
        <v>0</v>
      </c>
      <c r="AB485" s="18">
        <v>0</v>
      </c>
      <c r="AC485" s="43" t="s">
        <v>175</v>
      </c>
      <c r="AD485" s="18">
        <v>0</v>
      </c>
      <c r="AE485" s="18">
        <v>0</v>
      </c>
      <c r="AF485" s="18">
        <v>0</v>
      </c>
      <c r="AG485" s="18">
        <v>0</v>
      </c>
      <c r="AH485" s="18">
        <v>0</v>
      </c>
      <c r="AI485" s="43">
        <v>9</v>
      </c>
      <c r="AJ485" s="43">
        <v>0</v>
      </c>
      <c r="AK485" s="43">
        <v>0</v>
      </c>
      <c r="AL485" s="43">
        <v>0</v>
      </c>
      <c r="AM485" s="43">
        <v>0</v>
      </c>
      <c r="AN485" s="43">
        <v>0</v>
      </c>
      <c r="AO485" s="46" t="s">
        <v>1616</v>
      </c>
      <c r="AP485" s="49">
        <v>0</v>
      </c>
      <c r="AR485" s="43">
        <v>0</v>
      </c>
      <c r="AS485" s="46" t="s">
        <v>1511</v>
      </c>
    </row>
    <row r="486" spans="1:45" s="46" customFormat="1" ht="28.5">
      <c r="A486" s="46" t="s">
        <v>1337</v>
      </c>
      <c r="B486" s="46" t="s">
        <v>379</v>
      </c>
      <c r="C486" s="46" t="s">
        <v>123</v>
      </c>
      <c r="D486" s="46" t="s">
        <v>106</v>
      </c>
      <c r="E486" s="46" t="s">
        <v>1617</v>
      </c>
      <c r="F486" s="46" t="s">
        <v>1610</v>
      </c>
      <c r="G486" s="46" t="s">
        <v>148</v>
      </c>
      <c r="H486" s="46" t="s">
        <v>110</v>
      </c>
      <c r="I486" s="46" t="s">
        <v>126</v>
      </c>
      <c r="J486" s="46" t="s">
        <v>1387</v>
      </c>
      <c r="K486" s="46" t="s">
        <v>1611</v>
      </c>
      <c r="L486" s="46" t="s">
        <v>152</v>
      </c>
      <c r="M486" s="47">
        <v>45852</v>
      </c>
      <c r="N486" s="47">
        <v>45852</v>
      </c>
      <c r="O486" s="43">
        <v>11</v>
      </c>
      <c r="P486" s="43">
        <v>6</v>
      </c>
      <c r="Q486" s="43">
        <v>5</v>
      </c>
      <c r="R486" s="43">
        <v>0</v>
      </c>
      <c r="S486" s="43">
        <v>0</v>
      </c>
      <c r="T486" s="43">
        <v>11</v>
      </c>
      <c r="U486" s="43" t="s">
        <v>760</v>
      </c>
      <c r="V486" s="43" t="s">
        <v>760</v>
      </c>
      <c r="W486" s="43" t="s">
        <v>760</v>
      </c>
      <c r="X486" s="18">
        <v>0</v>
      </c>
      <c r="Y486" s="43">
        <v>11</v>
      </c>
      <c r="Z486" s="18">
        <v>0</v>
      </c>
      <c r="AA486" s="18">
        <v>0</v>
      </c>
      <c r="AB486" s="18">
        <v>0</v>
      </c>
      <c r="AC486" s="43" t="s">
        <v>469</v>
      </c>
      <c r="AD486" s="18">
        <v>0</v>
      </c>
      <c r="AE486" s="43">
        <v>3</v>
      </c>
      <c r="AF486" s="43" t="s">
        <v>175</v>
      </c>
      <c r="AG486" s="18">
        <v>0</v>
      </c>
      <c r="AH486" s="18">
        <v>0</v>
      </c>
      <c r="AI486" s="43">
        <v>3</v>
      </c>
      <c r="AJ486" s="43">
        <v>0</v>
      </c>
      <c r="AK486" s="43">
        <v>0</v>
      </c>
      <c r="AL486" s="43">
        <v>0</v>
      </c>
      <c r="AM486" s="43">
        <v>0</v>
      </c>
      <c r="AN486" s="43">
        <v>0</v>
      </c>
      <c r="AO486" s="46" t="s">
        <v>1612</v>
      </c>
      <c r="AP486" s="49">
        <v>0</v>
      </c>
      <c r="AR486" s="43">
        <v>0</v>
      </c>
      <c r="AS486" s="46" t="s">
        <v>1511</v>
      </c>
    </row>
    <row r="487" spans="1:45" s="46" customFormat="1" ht="28.5">
      <c r="A487" s="46" t="s">
        <v>1337</v>
      </c>
      <c r="B487" s="46" t="s">
        <v>379</v>
      </c>
      <c r="C487" s="46" t="s">
        <v>123</v>
      </c>
      <c r="D487" s="46" t="s">
        <v>106</v>
      </c>
      <c r="F487" s="46" t="s">
        <v>1610</v>
      </c>
      <c r="G487" s="46" t="s">
        <v>148</v>
      </c>
      <c r="H487" s="46" t="s">
        <v>110</v>
      </c>
      <c r="I487" s="46" t="s">
        <v>587</v>
      </c>
      <c r="J487" s="46" t="s">
        <v>1387</v>
      </c>
      <c r="K487" s="46" t="s">
        <v>1611</v>
      </c>
      <c r="L487" s="46" t="s">
        <v>152</v>
      </c>
      <c r="M487" s="47">
        <v>45853</v>
      </c>
      <c r="N487" s="47">
        <v>45853</v>
      </c>
      <c r="O487" s="43">
        <v>38</v>
      </c>
      <c r="P487" s="43">
        <v>24</v>
      </c>
      <c r="Q487" s="43">
        <v>14</v>
      </c>
      <c r="R487" s="43">
        <v>0</v>
      </c>
      <c r="S487" s="43">
        <v>0</v>
      </c>
      <c r="T487" s="43">
        <v>38</v>
      </c>
      <c r="U487" s="43" t="s">
        <v>760</v>
      </c>
      <c r="V487" s="43" t="s">
        <v>760</v>
      </c>
      <c r="W487" s="43" t="s">
        <v>760</v>
      </c>
      <c r="X487" s="18">
        <v>0</v>
      </c>
      <c r="Y487" s="43">
        <v>29</v>
      </c>
      <c r="Z487" s="43">
        <v>9</v>
      </c>
      <c r="AA487" s="18">
        <v>0</v>
      </c>
      <c r="AB487" s="18">
        <v>0</v>
      </c>
      <c r="AC487" s="43" t="s">
        <v>626</v>
      </c>
      <c r="AD487" s="43" t="s">
        <v>175</v>
      </c>
      <c r="AE487" s="18">
        <v>0</v>
      </c>
      <c r="AF487" s="43" t="s">
        <v>175</v>
      </c>
      <c r="AG487" s="18">
        <v>0</v>
      </c>
      <c r="AH487" s="43" t="s">
        <v>382</v>
      </c>
      <c r="AI487" s="43">
        <v>29</v>
      </c>
      <c r="AJ487" s="43">
        <v>0</v>
      </c>
      <c r="AK487" s="43">
        <v>0</v>
      </c>
      <c r="AL487" s="43">
        <v>0</v>
      </c>
      <c r="AM487" s="43">
        <v>0</v>
      </c>
      <c r="AN487" s="43">
        <v>6</v>
      </c>
      <c r="AO487" s="46" t="s">
        <v>1618</v>
      </c>
      <c r="AP487" s="49">
        <v>0</v>
      </c>
      <c r="AR487" s="43">
        <v>0</v>
      </c>
      <c r="AS487" s="46" t="s">
        <v>1511</v>
      </c>
    </row>
    <row r="488" spans="1:45" s="46" customFormat="1" ht="28.5">
      <c r="A488" s="46" t="s">
        <v>1337</v>
      </c>
      <c r="B488" s="46" t="s">
        <v>379</v>
      </c>
      <c r="C488" s="46" t="s">
        <v>123</v>
      </c>
      <c r="D488" s="46" t="s">
        <v>106</v>
      </c>
      <c r="E488" s="46" t="s">
        <v>1619</v>
      </c>
      <c r="F488" s="46" t="s">
        <v>1610</v>
      </c>
      <c r="G488" s="46" t="s">
        <v>148</v>
      </c>
      <c r="H488" s="46" t="s">
        <v>110</v>
      </c>
      <c r="I488" s="46" t="s">
        <v>111</v>
      </c>
      <c r="J488" s="46" t="s">
        <v>1387</v>
      </c>
      <c r="K488" s="46" t="s">
        <v>1611</v>
      </c>
      <c r="L488" s="46" t="s">
        <v>152</v>
      </c>
      <c r="M488" s="47">
        <v>45854</v>
      </c>
      <c r="N488" s="47">
        <v>45854</v>
      </c>
      <c r="O488" s="43">
        <v>7</v>
      </c>
      <c r="P488" s="43">
        <v>4</v>
      </c>
      <c r="Q488" s="43">
        <v>3</v>
      </c>
      <c r="R488" s="43">
        <v>0</v>
      </c>
      <c r="S488" s="43">
        <v>0</v>
      </c>
      <c r="T488" s="43">
        <v>7</v>
      </c>
      <c r="U488" s="43" t="s">
        <v>760</v>
      </c>
      <c r="V488" s="43" t="s">
        <v>760</v>
      </c>
      <c r="W488" s="43" t="s">
        <v>760</v>
      </c>
      <c r="X488" s="18">
        <v>0</v>
      </c>
      <c r="Y488" s="43">
        <v>6</v>
      </c>
      <c r="Z488" s="43">
        <v>1</v>
      </c>
      <c r="AA488" s="18">
        <v>0</v>
      </c>
      <c r="AB488" s="18">
        <v>0</v>
      </c>
      <c r="AC488" s="18">
        <v>0</v>
      </c>
      <c r="AD488" s="18">
        <v>0</v>
      </c>
      <c r="AE488" s="18">
        <v>0</v>
      </c>
      <c r="AF488" s="18">
        <v>0</v>
      </c>
      <c r="AG488" s="18">
        <v>0</v>
      </c>
      <c r="AH488" s="18">
        <v>0</v>
      </c>
      <c r="AI488" s="43">
        <v>7</v>
      </c>
      <c r="AJ488" s="43">
        <v>0</v>
      </c>
      <c r="AK488" s="43">
        <v>0</v>
      </c>
      <c r="AL488" s="43">
        <v>0</v>
      </c>
      <c r="AM488" s="43">
        <v>0</v>
      </c>
      <c r="AN488" s="43">
        <v>0</v>
      </c>
      <c r="AO488" s="46" t="s">
        <v>1620</v>
      </c>
      <c r="AP488" s="49">
        <v>0</v>
      </c>
      <c r="AR488" s="43">
        <v>0</v>
      </c>
      <c r="AS488" s="46" t="s">
        <v>1511</v>
      </c>
    </row>
    <row r="489" spans="1:45" s="46" customFormat="1" ht="28.5">
      <c r="A489" s="46" t="s">
        <v>1337</v>
      </c>
      <c r="B489" s="46" t="s">
        <v>379</v>
      </c>
      <c r="C489" s="46" t="s">
        <v>123</v>
      </c>
      <c r="D489" s="46" t="s">
        <v>106</v>
      </c>
      <c r="E489" s="46" t="s">
        <v>1621</v>
      </c>
      <c r="F489" s="46" t="s">
        <v>1610</v>
      </c>
      <c r="G489" s="46" t="s">
        <v>148</v>
      </c>
      <c r="H489" s="46" t="s">
        <v>110</v>
      </c>
      <c r="I489" s="46" t="s">
        <v>111</v>
      </c>
      <c r="J489" s="46" t="s">
        <v>1387</v>
      </c>
      <c r="K489" s="46" t="s">
        <v>1611</v>
      </c>
      <c r="L489" s="46" t="s">
        <v>152</v>
      </c>
      <c r="M489" s="47">
        <v>45861</v>
      </c>
      <c r="N489" s="47">
        <v>45861</v>
      </c>
      <c r="O489" s="43">
        <v>7</v>
      </c>
      <c r="P489" s="43">
        <v>3</v>
      </c>
      <c r="Q489" s="43">
        <v>4</v>
      </c>
      <c r="R489" s="43">
        <v>0</v>
      </c>
      <c r="S489" s="43">
        <v>0</v>
      </c>
      <c r="T489" s="43">
        <v>7</v>
      </c>
      <c r="U489" s="43" t="s">
        <v>760</v>
      </c>
      <c r="V489" s="43" t="s">
        <v>760</v>
      </c>
      <c r="W489" s="43" t="s">
        <v>760</v>
      </c>
      <c r="X489" s="43">
        <v>1</v>
      </c>
      <c r="Y489" s="43">
        <v>5</v>
      </c>
      <c r="Z489" s="43">
        <v>1</v>
      </c>
      <c r="AA489" s="18">
        <v>0</v>
      </c>
      <c r="AB489" s="18">
        <v>0</v>
      </c>
      <c r="AC489" s="18">
        <v>0</v>
      </c>
      <c r="AD489" s="18">
        <v>0</v>
      </c>
      <c r="AE489" s="18">
        <v>0</v>
      </c>
      <c r="AF489" s="18">
        <v>0</v>
      </c>
      <c r="AG489" s="18">
        <v>0</v>
      </c>
      <c r="AH489" s="43" t="s">
        <v>175</v>
      </c>
      <c r="AI489" s="43">
        <v>6</v>
      </c>
      <c r="AJ489" s="43">
        <v>0</v>
      </c>
      <c r="AK489" s="43">
        <v>0</v>
      </c>
      <c r="AL489" s="43">
        <v>0</v>
      </c>
      <c r="AM489" s="43">
        <v>0</v>
      </c>
      <c r="AN489" s="43">
        <v>0</v>
      </c>
      <c r="AO489" s="46" t="s">
        <v>1620</v>
      </c>
      <c r="AP489" s="49">
        <v>0</v>
      </c>
      <c r="AR489" s="43">
        <v>0</v>
      </c>
      <c r="AS489" s="46" t="s">
        <v>1511</v>
      </c>
    </row>
    <row r="490" spans="1:45" s="46" customFormat="1" ht="28.5">
      <c r="A490" s="46" t="s">
        <v>1337</v>
      </c>
      <c r="B490" s="46" t="s">
        <v>559</v>
      </c>
      <c r="C490" s="46" t="s">
        <v>123</v>
      </c>
      <c r="D490" s="46" t="s">
        <v>106</v>
      </c>
      <c r="E490" s="46" t="s">
        <v>1622</v>
      </c>
      <c r="F490" s="46" t="s">
        <v>1610</v>
      </c>
      <c r="G490" s="46" t="s">
        <v>148</v>
      </c>
      <c r="H490" s="46" t="s">
        <v>110</v>
      </c>
      <c r="I490" s="46" t="s">
        <v>111</v>
      </c>
      <c r="J490" s="46" t="s">
        <v>1387</v>
      </c>
      <c r="K490" s="46" t="s">
        <v>1611</v>
      </c>
      <c r="L490" s="46" t="s">
        <v>152</v>
      </c>
      <c r="M490" s="47">
        <v>45884</v>
      </c>
      <c r="N490" s="47">
        <v>45884</v>
      </c>
      <c r="O490" s="43">
        <v>4</v>
      </c>
      <c r="P490" s="43">
        <v>2</v>
      </c>
      <c r="Q490" s="43">
        <v>2</v>
      </c>
      <c r="R490" s="43">
        <v>0</v>
      </c>
      <c r="S490" s="43">
        <v>0</v>
      </c>
      <c r="T490" s="43">
        <v>4</v>
      </c>
      <c r="U490" s="43" t="s">
        <v>760</v>
      </c>
      <c r="V490" s="43" t="s">
        <v>760</v>
      </c>
      <c r="W490" s="43" t="s">
        <v>760</v>
      </c>
      <c r="X490" s="18">
        <v>0</v>
      </c>
      <c r="Y490" s="43">
        <v>4</v>
      </c>
      <c r="Z490" s="18">
        <v>0</v>
      </c>
      <c r="AA490" s="18">
        <v>0</v>
      </c>
      <c r="AB490" s="18">
        <v>0</v>
      </c>
      <c r="AC490" s="18">
        <v>0</v>
      </c>
      <c r="AD490" s="18">
        <v>0</v>
      </c>
      <c r="AE490" s="18">
        <v>0</v>
      </c>
      <c r="AF490" s="18">
        <v>0</v>
      </c>
      <c r="AG490" s="18">
        <v>0</v>
      </c>
      <c r="AH490" s="18">
        <v>0</v>
      </c>
      <c r="AI490" s="43">
        <v>4</v>
      </c>
      <c r="AJ490" s="43">
        <v>0</v>
      </c>
      <c r="AK490" s="43">
        <v>0</v>
      </c>
      <c r="AL490" s="43">
        <v>0</v>
      </c>
      <c r="AM490" s="43">
        <v>0</v>
      </c>
      <c r="AN490" s="43">
        <v>0</v>
      </c>
      <c r="AO490" s="46" t="s">
        <v>1623</v>
      </c>
      <c r="AP490" s="49">
        <v>0</v>
      </c>
      <c r="AR490" s="43">
        <v>0</v>
      </c>
      <c r="AS490" s="46" t="s">
        <v>1511</v>
      </c>
    </row>
    <row r="491" spans="1:45" s="46" customFormat="1" ht="28.5">
      <c r="A491" s="46" t="s">
        <v>1337</v>
      </c>
      <c r="B491" s="46" t="s">
        <v>559</v>
      </c>
      <c r="C491" s="46" t="s">
        <v>123</v>
      </c>
      <c r="D491" s="46" t="s">
        <v>106</v>
      </c>
      <c r="E491" s="46" t="s">
        <v>1622</v>
      </c>
      <c r="F491" s="46" t="s">
        <v>1610</v>
      </c>
      <c r="G491" s="46" t="s">
        <v>148</v>
      </c>
      <c r="H491" s="46" t="s">
        <v>110</v>
      </c>
      <c r="I491" s="46" t="s">
        <v>111</v>
      </c>
      <c r="J491" s="46" t="s">
        <v>1387</v>
      </c>
      <c r="K491" s="46" t="s">
        <v>1611</v>
      </c>
      <c r="L491" s="46" t="s">
        <v>152</v>
      </c>
      <c r="M491" s="47">
        <v>45891</v>
      </c>
      <c r="N491" s="47">
        <v>45891</v>
      </c>
      <c r="O491" s="43">
        <v>4</v>
      </c>
      <c r="P491" s="43">
        <v>2</v>
      </c>
      <c r="Q491" s="43">
        <v>2</v>
      </c>
      <c r="R491" s="43">
        <v>0</v>
      </c>
      <c r="S491" s="43">
        <v>0</v>
      </c>
      <c r="T491" s="43">
        <v>4</v>
      </c>
      <c r="U491" s="43" t="s">
        <v>760</v>
      </c>
      <c r="V491" s="43" t="s">
        <v>760</v>
      </c>
      <c r="W491" s="43" t="s">
        <v>760</v>
      </c>
      <c r="X491" s="18">
        <v>0</v>
      </c>
      <c r="Y491" s="43">
        <v>4</v>
      </c>
      <c r="Z491" s="18">
        <v>0</v>
      </c>
      <c r="AA491" s="18">
        <v>0</v>
      </c>
      <c r="AB491" s="18">
        <v>0</v>
      </c>
      <c r="AC491" s="18">
        <v>0</v>
      </c>
      <c r="AD491" s="18">
        <v>0</v>
      </c>
      <c r="AE491" s="18">
        <v>0</v>
      </c>
      <c r="AF491" s="18">
        <v>0</v>
      </c>
      <c r="AG491" s="18">
        <v>0</v>
      </c>
      <c r="AH491" s="18">
        <v>0</v>
      </c>
      <c r="AI491" s="43">
        <v>4</v>
      </c>
      <c r="AJ491" s="43">
        <v>0</v>
      </c>
      <c r="AK491" s="43">
        <v>0</v>
      </c>
      <c r="AL491" s="43">
        <v>0</v>
      </c>
      <c r="AM491" s="43">
        <v>0</v>
      </c>
      <c r="AN491" s="43">
        <v>0</v>
      </c>
      <c r="AO491" s="46" t="s">
        <v>1623</v>
      </c>
      <c r="AP491" s="49">
        <v>0</v>
      </c>
      <c r="AR491" s="43">
        <v>0</v>
      </c>
      <c r="AS491" s="46" t="s">
        <v>1511</v>
      </c>
    </row>
    <row r="492" spans="1:45" s="46" customFormat="1" ht="28.5">
      <c r="A492" s="46" t="s">
        <v>1337</v>
      </c>
      <c r="B492" s="46" t="s">
        <v>559</v>
      </c>
      <c r="C492" s="46" t="s">
        <v>123</v>
      </c>
      <c r="D492" s="46" t="s">
        <v>106</v>
      </c>
      <c r="E492" s="46" t="s">
        <v>1624</v>
      </c>
      <c r="F492" s="46" t="s">
        <v>1610</v>
      </c>
      <c r="G492" s="46" t="s">
        <v>148</v>
      </c>
      <c r="H492" s="46" t="s">
        <v>110</v>
      </c>
      <c r="I492" s="46" t="s">
        <v>126</v>
      </c>
      <c r="J492" s="46" t="s">
        <v>1387</v>
      </c>
      <c r="K492" s="46" t="s">
        <v>1611</v>
      </c>
      <c r="L492" s="46" t="s">
        <v>152</v>
      </c>
      <c r="M492" s="47">
        <v>45883</v>
      </c>
      <c r="N492" s="47">
        <v>45883</v>
      </c>
      <c r="O492" s="43">
        <v>47</v>
      </c>
      <c r="P492" s="43">
        <v>26</v>
      </c>
      <c r="Q492" s="43">
        <v>21</v>
      </c>
      <c r="R492" s="43">
        <v>0</v>
      </c>
      <c r="S492" s="43">
        <v>0</v>
      </c>
      <c r="T492" s="43">
        <v>47</v>
      </c>
      <c r="U492" s="43" t="s">
        <v>760</v>
      </c>
      <c r="V492" s="43" t="s">
        <v>760</v>
      </c>
      <c r="W492" s="43" t="s">
        <v>760</v>
      </c>
      <c r="X492" s="43">
        <v>6</v>
      </c>
      <c r="Y492" s="43">
        <v>36</v>
      </c>
      <c r="Z492" s="43">
        <v>5</v>
      </c>
      <c r="AA492" s="18">
        <v>0</v>
      </c>
      <c r="AB492" s="18">
        <v>0</v>
      </c>
      <c r="AC492" s="43" t="s">
        <v>175</v>
      </c>
      <c r="AD492" s="18">
        <v>0</v>
      </c>
      <c r="AE492" s="43">
        <v>1</v>
      </c>
      <c r="AF492" s="18">
        <v>0</v>
      </c>
      <c r="AG492" s="18">
        <v>0</v>
      </c>
      <c r="AH492" s="43" t="s">
        <v>382</v>
      </c>
      <c r="AI492" s="43">
        <v>43</v>
      </c>
      <c r="AJ492" s="43">
        <v>0</v>
      </c>
      <c r="AK492" s="43">
        <v>0</v>
      </c>
      <c r="AL492" s="43">
        <v>0</v>
      </c>
      <c r="AM492" s="43">
        <v>0</v>
      </c>
      <c r="AN492" s="43">
        <v>0</v>
      </c>
      <c r="AO492" s="46" t="s">
        <v>1625</v>
      </c>
      <c r="AP492" s="49">
        <v>0</v>
      </c>
      <c r="AR492" s="43">
        <v>0</v>
      </c>
      <c r="AS492" s="46" t="s">
        <v>1511</v>
      </c>
    </row>
    <row r="493" spans="1:45" s="46" customFormat="1" ht="28.5">
      <c r="A493" s="46" t="s">
        <v>1337</v>
      </c>
      <c r="B493" s="46" t="s">
        <v>559</v>
      </c>
      <c r="C493" s="46" t="s">
        <v>123</v>
      </c>
      <c r="D493" s="46" t="s">
        <v>106</v>
      </c>
      <c r="E493" s="46" t="s">
        <v>1626</v>
      </c>
      <c r="F493" s="46" t="s">
        <v>1610</v>
      </c>
      <c r="G493" s="46" t="s">
        <v>148</v>
      </c>
      <c r="H493" s="46" t="s">
        <v>110</v>
      </c>
      <c r="I493" s="46" t="s">
        <v>111</v>
      </c>
      <c r="J493" s="46" t="s">
        <v>1387</v>
      </c>
      <c r="K493" s="46" t="s">
        <v>1611</v>
      </c>
      <c r="L493" s="46" t="s">
        <v>152</v>
      </c>
      <c r="M493" s="47">
        <v>45883</v>
      </c>
      <c r="N493" s="47">
        <v>45883</v>
      </c>
      <c r="O493" s="43">
        <v>46</v>
      </c>
      <c r="P493" s="43">
        <v>22</v>
      </c>
      <c r="Q493" s="43">
        <v>24</v>
      </c>
      <c r="R493" s="43">
        <v>0</v>
      </c>
      <c r="S493" s="43">
        <v>0</v>
      </c>
      <c r="T493" s="43">
        <v>46</v>
      </c>
      <c r="U493" s="43" t="s">
        <v>760</v>
      </c>
      <c r="V493" s="43" t="s">
        <v>760</v>
      </c>
      <c r="W493" s="43" t="s">
        <v>760</v>
      </c>
      <c r="X493" s="43">
        <v>1</v>
      </c>
      <c r="Y493" s="43">
        <v>40</v>
      </c>
      <c r="Z493" s="43">
        <v>5</v>
      </c>
      <c r="AA493" s="18">
        <v>0</v>
      </c>
      <c r="AB493" s="43" t="s">
        <v>382</v>
      </c>
      <c r="AC493" s="43" t="s">
        <v>382</v>
      </c>
      <c r="AD493" s="18">
        <v>0</v>
      </c>
      <c r="AE493" s="43">
        <v>2</v>
      </c>
      <c r="AF493" s="18">
        <v>0</v>
      </c>
      <c r="AG493" s="18">
        <v>0</v>
      </c>
      <c r="AH493" s="18">
        <v>0</v>
      </c>
      <c r="AI493" s="43">
        <v>40</v>
      </c>
      <c r="AJ493" s="43">
        <v>0</v>
      </c>
      <c r="AK493" s="43">
        <v>0</v>
      </c>
      <c r="AL493" s="43">
        <v>0</v>
      </c>
      <c r="AM493" s="43">
        <v>0</v>
      </c>
      <c r="AN493" s="43">
        <v>0</v>
      </c>
      <c r="AO493" s="46" t="s">
        <v>1627</v>
      </c>
      <c r="AP493" s="49">
        <v>0</v>
      </c>
      <c r="AR493" s="43">
        <v>0</v>
      </c>
      <c r="AS493" s="46" t="s">
        <v>1511</v>
      </c>
    </row>
    <row r="494" spans="1:45" s="46" customFormat="1" ht="28.5">
      <c r="A494" s="46" t="s">
        <v>1337</v>
      </c>
      <c r="B494" s="46" t="s">
        <v>559</v>
      </c>
      <c r="C494" s="46" t="s">
        <v>123</v>
      </c>
      <c r="D494" s="46" t="s">
        <v>106</v>
      </c>
      <c r="E494" s="46" t="s">
        <v>1628</v>
      </c>
      <c r="F494" s="46" t="s">
        <v>1610</v>
      </c>
      <c r="G494" s="46" t="s">
        <v>148</v>
      </c>
      <c r="H494" s="46" t="s">
        <v>110</v>
      </c>
      <c r="I494" s="46" t="s">
        <v>111</v>
      </c>
      <c r="J494" s="46" t="s">
        <v>1387</v>
      </c>
      <c r="K494" s="46" t="s">
        <v>1611</v>
      </c>
      <c r="L494" s="46" t="s">
        <v>152</v>
      </c>
      <c r="M494" s="47">
        <v>45877</v>
      </c>
      <c r="N494" s="47">
        <v>45877</v>
      </c>
      <c r="O494" s="43">
        <v>4</v>
      </c>
      <c r="P494" s="43">
        <v>2</v>
      </c>
      <c r="Q494" s="43">
        <v>2</v>
      </c>
      <c r="R494" s="43">
        <v>0</v>
      </c>
      <c r="S494" s="43">
        <v>0</v>
      </c>
      <c r="T494" s="43">
        <v>4</v>
      </c>
      <c r="U494" s="43" t="s">
        <v>760</v>
      </c>
      <c r="V494" s="43" t="s">
        <v>760</v>
      </c>
      <c r="W494" s="43" t="s">
        <v>760</v>
      </c>
      <c r="X494" s="18">
        <v>0</v>
      </c>
      <c r="Y494" s="43">
        <v>4</v>
      </c>
      <c r="Z494" s="18">
        <v>0</v>
      </c>
      <c r="AA494" s="18">
        <v>0</v>
      </c>
      <c r="AB494" s="18">
        <v>0</v>
      </c>
      <c r="AC494" s="18">
        <v>0</v>
      </c>
      <c r="AD494" s="18">
        <v>0</v>
      </c>
      <c r="AE494" s="18">
        <v>0</v>
      </c>
      <c r="AF494" s="18">
        <v>0</v>
      </c>
      <c r="AG494" s="18">
        <v>0</v>
      </c>
      <c r="AH494" s="18">
        <v>0</v>
      </c>
      <c r="AI494" s="43">
        <v>4</v>
      </c>
      <c r="AJ494" s="43">
        <v>0</v>
      </c>
      <c r="AK494" s="43">
        <v>0</v>
      </c>
      <c r="AL494" s="43">
        <v>0</v>
      </c>
      <c r="AM494" s="43">
        <v>0</v>
      </c>
      <c r="AN494" s="43">
        <v>0</v>
      </c>
      <c r="AO494" s="46" t="s">
        <v>1629</v>
      </c>
      <c r="AP494" s="49">
        <v>0</v>
      </c>
      <c r="AR494" s="43">
        <v>0</v>
      </c>
      <c r="AS494" s="46" t="s">
        <v>1630</v>
      </c>
    </row>
    <row r="495" spans="1:45" s="46" customFormat="1" ht="57">
      <c r="A495" s="46" t="s">
        <v>1337</v>
      </c>
      <c r="B495" s="46" t="s">
        <v>379</v>
      </c>
      <c r="C495" s="46" t="s">
        <v>123</v>
      </c>
      <c r="D495" s="46" t="s">
        <v>106</v>
      </c>
      <c r="E495" s="46" t="s">
        <v>1631</v>
      </c>
      <c r="F495" s="46" t="s">
        <v>1632</v>
      </c>
      <c r="G495" s="46" t="s">
        <v>148</v>
      </c>
      <c r="H495" s="46" t="s">
        <v>110</v>
      </c>
      <c r="I495" s="46" t="s">
        <v>111</v>
      </c>
      <c r="J495" s="46" t="s">
        <v>1567</v>
      </c>
      <c r="K495" s="46" t="s">
        <v>1568</v>
      </c>
      <c r="L495" s="46" t="s">
        <v>327</v>
      </c>
      <c r="M495" s="47">
        <v>45848</v>
      </c>
      <c r="N495" s="47">
        <v>45848</v>
      </c>
      <c r="O495" s="43">
        <v>2</v>
      </c>
      <c r="P495" s="43"/>
      <c r="Q495" s="43">
        <v>2</v>
      </c>
      <c r="R495" s="43">
        <v>0</v>
      </c>
      <c r="S495" s="43">
        <v>0</v>
      </c>
      <c r="T495" s="43">
        <v>2</v>
      </c>
      <c r="U495" s="43" t="s">
        <v>760</v>
      </c>
      <c r="V495" s="43" t="s">
        <v>760</v>
      </c>
      <c r="W495" s="43" t="s">
        <v>760</v>
      </c>
      <c r="X495" s="18">
        <v>0</v>
      </c>
      <c r="Y495" s="43">
        <v>2</v>
      </c>
      <c r="Z495" s="18">
        <v>0</v>
      </c>
      <c r="AA495" s="18">
        <v>0</v>
      </c>
      <c r="AB495" s="18">
        <v>0</v>
      </c>
      <c r="AC495" s="18">
        <v>0</v>
      </c>
      <c r="AD495" s="18">
        <v>0</v>
      </c>
      <c r="AE495" s="18">
        <v>0</v>
      </c>
      <c r="AF495" s="18">
        <v>0</v>
      </c>
      <c r="AG495" s="18">
        <v>0</v>
      </c>
      <c r="AH495" s="18">
        <v>0</v>
      </c>
      <c r="AI495" s="43">
        <v>0</v>
      </c>
      <c r="AJ495" s="43">
        <v>0</v>
      </c>
      <c r="AK495" s="43">
        <v>0</v>
      </c>
      <c r="AL495" s="43">
        <v>0</v>
      </c>
      <c r="AM495" s="43">
        <v>0</v>
      </c>
      <c r="AN495" s="43">
        <v>0</v>
      </c>
      <c r="AO495" s="46" t="s">
        <v>1633</v>
      </c>
      <c r="AP495" s="49"/>
      <c r="AR495" s="43"/>
      <c r="AS495" s="46" t="s">
        <v>1511</v>
      </c>
    </row>
    <row r="496" spans="1:45" s="46" customFormat="1" ht="85.5">
      <c r="A496" s="46" t="s">
        <v>1337</v>
      </c>
      <c r="B496" s="46" t="s">
        <v>379</v>
      </c>
      <c r="C496" s="46" t="s">
        <v>123</v>
      </c>
      <c r="D496" s="46" t="s">
        <v>106</v>
      </c>
      <c r="E496" s="46" t="s">
        <v>1634</v>
      </c>
      <c r="F496" s="46" t="s">
        <v>1635</v>
      </c>
      <c r="G496" s="46" t="s">
        <v>148</v>
      </c>
      <c r="H496" s="46" t="s">
        <v>110</v>
      </c>
      <c r="I496" s="46" t="s">
        <v>111</v>
      </c>
      <c r="J496" s="46" t="s">
        <v>1567</v>
      </c>
      <c r="K496" s="46" t="s">
        <v>1568</v>
      </c>
      <c r="L496" s="46" t="s">
        <v>327</v>
      </c>
      <c r="M496" s="47">
        <v>45877</v>
      </c>
      <c r="N496" s="47">
        <v>45877</v>
      </c>
      <c r="O496" s="43">
        <v>3</v>
      </c>
      <c r="P496" s="43"/>
      <c r="Q496" s="43">
        <v>3</v>
      </c>
      <c r="R496" s="43">
        <v>0</v>
      </c>
      <c r="S496" s="43">
        <v>0</v>
      </c>
      <c r="T496" s="43">
        <v>3</v>
      </c>
      <c r="U496" s="43" t="s">
        <v>760</v>
      </c>
      <c r="V496" s="43" t="s">
        <v>760</v>
      </c>
      <c r="W496" s="43" t="s">
        <v>760</v>
      </c>
      <c r="X496" s="18">
        <v>0</v>
      </c>
      <c r="Y496" s="43">
        <v>3</v>
      </c>
      <c r="Z496" s="18">
        <v>0</v>
      </c>
      <c r="AA496" s="18">
        <v>0</v>
      </c>
      <c r="AB496" s="18">
        <v>0</v>
      </c>
      <c r="AC496" s="43" t="s">
        <v>576</v>
      </c>
      <c r="AD496" s="18">
        <v>0</v>
      </c>
      <c r="AE496" s="18">
        <v>0</v>
      </c>
      <c r="AF496" s="18">
        <v>0</v>
      </c>
      <c r="AG496" s="18">
        <v>0</v>
      </c>
      <c r="AH496" s="18">
        <v>0</v>
      </c>
      <c r="AI496" s="18">
        <v>0</v>
      </c>
      <c r="AJ496" s="43">
        <v>0</v>
      </c>
      <c r="AK496" s="43">
        <v>0</v>
      </c>
      <c r="AL496" s="43">
        <v>0</v>
      </c>
      <c r="AM496" s="43">
        <v>0</v>
      </c>
      <c r="AN496" s="43">
        <v>0</v>
      </c>
      <c r="AO496" s="46" t="s">
        <v>1636</v>
      </c>
      <c r="AP496" s="49"/>
      <c r="AR496" s="43"/>
      <c r="AS496" s="46" t="s">
        <v>1511</v>
      </c>
    </row>
    <row r="497" spans="1:45" s="46" customFormat="1" ht="57">
      <c r="A497" s="46" t="s">
        <v>1337</v>
      </c>
      <c r="B497" s="46" t="s">
        <v>559</v>
      </c>
      <c r="C497" s="46" t="s">
        <v>123</v>
      </c>
      <c r="D497" s="46" t="s">
        <v>106</v>
      </c>
      <c r="E497" s="46" t="s">
        <v>1637</v>
      </c>
      <c r="F497" s="46" t="s">
        <v>1638</v>
      </c>
      <c r="G497" s="46" t="s">
        <v>148</v>
      </c>
      <c r="H497" s="46" t="s">
        <v>110</v>
      </c>
      <c r="I497" s="46" t="s">
        <v>111</v>
      </c>
      <c r="J497" s="46" t="s">
        <v>1567</v>
      </c>
      <c r="K497" s="46" t="s">
        <v>1568</v>
      </c>
      <c r="L497" s="46" t="s">
        <v>327</v>
      </c>
      <c r="M497" s="47">
        <v>45891</v>
      </c>
      <c r="N497" s="47">
        <v>45891</v>
      </c>
      <c r="O497" s="43">
        <v>5</v>
      </c>
      <c r="P497" s="43">
        <v>2</v>
      </c>
      <c r="Q497" s="43">
        <v>3</v>
      </c>
      <c r="R497" s="43">
        <v>0</v>
      </c>
      <c r="S497" s="43">
        <v>0</v>
      </c>
      <c r="T497" s="43">
        <v>5</v>
      </c>
      <c r="U497" s="43" t="s">
        <v>760</v>
      </c>
      <c r="V497" s="43" t="s">
        <v>760</v>
      </c>
      <c r="W497" s="43" t="s">
        <v>760</v>
      </c>
      <c r="X497" s="18">
        <v>0</v>
      </c>
      <c r="Y497" s="43">
        <v>5</v>
      </c>
      <c r="Z497" s="18">
        <v>0</v>
      </c>
      <c r="AA497" s="18">
        <v>0</v>
      </c>
      <c r="AB497" s="18">
        <v>0</v>
      </c>
      <c r="AC497" s="18">
        <v>0</v>
      </c>
      <c r="AD497" s="18">
        <v>0</v>
      </c>
      <c r="AE497" s="18">
        <v>0</v>
      </c>
      <c r="AF497" s="18">
        <v>0</v>
      </c>
      <c r="AG497" s="18">
        <v>0</v>
      </c>
      <c r="AH497" s="43" t="s">
        <v>626</v>
      </c>
      <c r="AI497" s="18">
        <v>0</v>
      </c>
      <c r="AJ497" s="43">
        <v>0</v>
      </c>
      <c r="AK497" s="43">
        <v>0</v>
      </c>
      <c r="AL497" s="43">
        <v>0</v>
      </c>
      <c r="AM497" s="43">
        <v>0</v>
      </c>
      <c r="AN497" s="43">
        <v>0</v>
      </c>
      <c r="AO497" s="46" t="s">
        <v>1639</v>
      </c>
      <c r="AP497" s="49"/>
      <c r="AR497" s="43"/>
      <c r="AS497" s="46" t="s">
        <v>1511</v>
      </c>
    </row>
    <row r="498" spans="1:45" s="46" customFormat="1" ht="57">
      <c r="A498" s="46" t="s">
        <v>1337</v>
      </c>
      <c r="B498" s="46" t="s">
        <v>912</v>
      </c>
      <c r="C498" s="46" t="s">
        <v>123</v>
      </c>
      <c r="D498" s="46" t="s">
        <v>106</v>
      </c>
      <c r="E498" s="46" t="s">
        <v>1640</v>
      </c>
      <c r="F498" s="46" t="s">
        <v>1641</v>
      </c>
      <c r="G498" s="46" t="s">
        <v>148</v>
      </c>
      <c r="H498" s="46" t="s">
        <v>110</v>
      </c>
      <c r="I498" s="46" t="s">
        <v>111</v>
      </c>
      <c r="J498" s="46" t="s">
        <v>1567</v>
      </c>
      <c r="K498" s="46" t="s">
        <v>1568</v>
      </c>
      <c r="L498" s="46" t="s">
        <v>327</v>
      </c>
      <c r="M498" s="47">
        <v>45903</v>
      </c>
      <c r="N498" s="47">
        <v>45903</v>
      </c>
      <c r="O498" s="43">
        <v>19</v>
      </c>
      <c r="P498" s="43">
        <v>7</v>
      </c>
      <c r="Q498" s="43">
        <v>12</v>
      </c>
      <c r="R498" s="43">
        <v>0</v>
      </c>
      <c r="S498" s="43">
        <v>0</v>
      </c>
      <c r="T498" s="43">
        <v>19</v>
      </c>
      <c r="U498" s="43" t="s">
        <v>760</v>
      </c>
      <c r="V498" s="43" t="s">
        <v>760</v>
      </c>
      <c r="W498" s="43" t="s">
        <v>760</v>
      </c>
      <c r="X498" s="18">
        <v>0</v>
      </c>
      <c r="Y498" s="43">
        <v>19</v>
      </c>
      <c r="Z498" s="18">
        <v>0</v>
      </c>
      <c r="AA498" s="18">
        <v>0</v>
      </c>
      <c r="AB498" s="18">
        <v>0</v>
      </c>
      <c r="AC498" s="18">
        <v>0</v>
      </c>
      <c r="AD498" s="18">
        <v>0</v>
      </c>
      <c r="AE498" s="18">
        <v>0</v>
      </c>
      <c r="AF498" s="18">
        <v>0</v>
      </c>
      <c r="AG498" s="18">
        <v>0</v>
      </c>
      <c r="AH498" s="18">
        <v>0</v>
      </c>
      <c r="AI498" s="18">
        <v>0</v>
      </c>
      <c r="AJ498" s="43">
        <v>0</v>
      </c>
      <c r="AK498" s="43">
        <v>0</v>
      </c>
      <c r="AL498" s="43">
        <v>0</v>
      </c>
      <c r="AM498" s="43">
        <v>0</v>
      </c>
      <c r="AN498" s="43">
        <v>0</v>
      </c>
      <c r="AO498" s="46" t="s">
        <v>1642</v>
      </c>
      <c r="AP498" s="49"/>
      <c r="AR498" s="43"/>
      <c r="AS498" s="46" t="s">
        <v>1511</v>
      </c>
    </row>
    <row r="499" spans="1:45" s="46" customFormat="1" ht="57">
      <c r="A499" s="46" t="s">
        <v>1337</v>
      </c>
      <c r="B499" s="46" t="s">
        <v>912</v>
      </c>
      <c r="C499" s="46" t="s">
        <v>123</v>
      </c>
      <c r="D499" s="46" t="s">
        <v>106</v>
      </c>
      <c r="E499" s="46" t="s">
        <v>1643</v>
      </c>
      <c r="F499" s="46" t="s">
        <v>1644</v>
      </c>
      <c r="G499" s="46" t="s">
        <v>148</v>
      </c>
      <c r="H499" s="46" t="s">
        <v>110</v>
      </c>
      <c r="I499" s="46" t="s">
        <v>111</v>
      </c>
      <c r="J499" s="46" t="s">
        <v>1567</v>
      </c>
      <c r="K499" s="46" t="s">
        <v>1568</v>
      </c>
      <c r="L499" s="46" t="s">
        <v>327</v>
      </c>
      <c r="M499" s="47">
        <v>45909</v>
      </c>
      <c r="N499" s="47">
        <v>45909</v>
      </c>
      <c r="O499" s="43">
        <v>1</v>
      </c>
      <c r="P499" s="43"/>
      <c r="Q499" s="43">
        <v>1</v>
      </c>
      <c r="R499" s="43">
        <v>0</v>
      </c>
      <c r="S499" s="43">
        <v>0</v>
      </c>
      <c r="T499" s="43">
        <v>1</v>
      </c>
      <c r="U499" s="43" t="s">
        <v>760</v>
      </c>
      <c r="V499" s="43" t="s">
        <v>760</v>
      </c>
      <c r="W499" s="43" t="s">
        <v>760</v>
      </c>
      <c r="X499" s="18">
        <v>0</v>
      </c>
      <c r="Y499" s="43">
        <v>1</v>
      </c>
      <c r="Z499" s="18">
        <v>0</v>
      </c>
      <c r="AA499" s="18">
        <v>0</v>
      </c>
      <c r="AB499" s="18">
        <v>0</v>
      </c>
      <c r="AC499" s="18">
        <v>0</v>
      </c>
      <c r="AD499" s="18">
        <v>0</v>
      </c>
      <c r="AE499" s="18">
        <v>0</v>
      </c>
      <c r="AF499" s="18">
        <v>0</v>
      </c>
      <c r="AG499" s="18">
        <v>0</v>
      </c>
      <c r="AH499" s="18">
        <v>0</v>
      </c>
      <c r="AI499" s="18">
        <v>0</v>
      </c>
      <c r="AJ499" s="43">
        <v>0</v>
      </c>
      <c r="AK499" s="43">
        <v>0</v>
      </c>
      <c r="AL499" s="43">
        <v>0</v>
      </c>
      <c r="AM499" s="43">
        <v>0</v>
      </c>
      <c r="AN499" s="43">
        <v>0</v>
      </c>
      <c r="AO499" s="46" t="s">
        <v>1645</v>
      </c>
      <c r="AP499" s="49"/>
      <c r="AR499" s="43"/>
      <c r="AS499" s="46" t="s">
        <v>1646</v>
      </c>
    </row>
    <row r="500" spans="1:45" s="46" customFormat="1" ht="28.5">
      <c r="A500" s="46" t="s">
        <v>1337</v>
      </c>
      <c r="B500" s="46" t="s">
        <v>912</v>
      </c>
      <c r="C500" s="46" t="s">
        <v>123</v>
      </c>
      <c r="D500" s="46" t="s">
        <v>106</v>
      </c>
      <c r="E500" s="46" t="s">
        <v>1647</v>
      </c>
      <c r="F500" s="46" t="s">
        <v>1648</v>
      </c>
      <c r="G500" s="46" t="s">
        <v>148</v>
      </c>
      <c r="H500" s="46" t="s">
        <v>110</v>
      </c>
      <c r="I500" s="46" t="s">
        <v>111</v>
      </c>
      <c r="J500" s="46" t="s">
        <v>1567</v>
      </c>
      <c r="K500" s="46" t="s">
        <v>1568</v>
      </c>
      <c r="L500" s="46" t="s">
        <v>327</v>
      </c>
      <c r="M500" s="47">
        <v>45912</v>
      </c>
      <c r="N500" s="47">
        <v>45912</v>
      </c>
      <c r="O500" s="43">
        <v>19</v>
      </c>
      <c r="P500" s="43"/>
      <c r="Q500" s="43">
        <v>19</v>
      </c>
      <c r="R500" s="43">
        <v>0</v>
      </c>
      <c r="S500" s="43">
        <v>0</v>
      </c>
      <c r="T500" s="43">
        <v>19</v>
      </c>
      <c r="U500" s="43" t="s">
        <v>760</v>
      </c>
      <c r="V500" s="43" t="s">
        <v>760</v>
      </c>
      <c r="W500" s="43" t="s">
        <v>760</v>
      </c>
      <c r="X500" s="18">
        <v>0</v>
      </c>
      <c r="Y500" s="43">
        <v>19</v>
      </c>
      <c r="Z500" s="18">
        <v>0</v>
      </c>
      <c r="AA500" s="18">
        <v>0</v>
      </c>
      <c r="AB500" s="18">
        <v>0</v>
      </c>
      <c r="AC500" s="18">
        <v>0</v>
      </c>
      <c r="AD500" s="18">
        <v>0</v>
      </c>
      <c r="AE500" s="18">
        <v>0</v>
      </c>
      <c r="AF500" s="18">
        <v>0</v>
      </c>
      <c r="AG500" s="18">
        <v>0</v>
      </c>
      <c r="AH500" s="18">
        <v>0</v>
      </c>
      <c r="AI500" s="18">
        <v>0</v>
      </c>
      <c r="AJ500" s="43">
        <v>0</v>
      </c>
      <c r="AK500" s="43">
        <v>0</v>
      </c>
      <c r="AL500" s="43">
        <v>0</v>
      </c>
      <c r="AM500" s="43">
        <v>0</v>
      </c>
      <c r="AN500" s="43">
        <v>0</v>
      </c>
      <c r="AO500" s="46" t="s">
        <v>1649</v>
      </c>
      <c r="AP500" s="49"/>
      <c r="AR500" s="43"/>
      <c r="AS500" s="46" t="s">
        <v>1511</v>
      </c>
    </row>
    <row r="501" spans="1:45" s="46" customFormat="1" ht="57">
      <c r="A501" s="46" t="s">
        <v>1337</v>
      </c>
      <c r="B501" s="46" t="s">
        <v>912</v>
      </c>
      <c r="C501" s="46" t="s">
        <v>123</v>
      </c>
      <c r="D501" s="46" t="s">
        <v>106</v>
      </c>
      <c r="E501" s="46" t="s">
        <v>1650</v>
      </c>
      <c r="F501" s="46" t="s">
        <v>1651</v>
      </c>
      <c r="G501" s="46" t="s">
        <v>148</v>
      </c>
      <c r="H501" s="46" t="s">
        <v>110</v>
      </c>
      <c r="I501" s="46" t="s">
        <v>111</v>
      </c>
      <c r="J501" s="46" t="s">
        <v>1567</v>
      </c>
      <c r="K501" s="46" t="s">
        <v>1568</v>
      </c>
      <c r="L501" s="46" t="s">
        <v>327</v>
      </c>
      <c r="M501" s="47">
        <v>45930</v>
      </c>
      <c r="N501" s="47">
        <v>45930</v>
      </c>
      <c r="O501" s="43">
        <v>1</v>
      </c>
      <c r="P501" s="43"/>
      <c r="Q501" s="43">
        <v>1</v>
      </c>
      <c r="R501" s="43">
        <v>0</v>
      </c>
      <c r="S501" s="43">
        <v>0</v>
      </c>
      <c r="T501" s="43">
        <v>1</v>
      </c>
      <c r="U501" s="43" t="s">
        <v>760</v>
      </c>
      <c r="V501" s="43" t="s">
        <v>760</v>
      </c>
      <c r="W501" s="43" t="s">
        <v>760</v>
      </c>
      <c r="X501" s="18">
        <v>0</v>
      </c>
      <c r="Y501" s="43">
        <v>1</v>
      </c>
      <c r="Z501" s="18">
        <v>0</v>
      </c>
      <c r="AA501" s="18">
        <v>0</v>
      </c>
      <c r="AB501" s="18">
        <v>0</v>
      </c>
      <c r="AC501" s="18">
        <v>0</v>
      </c>
      <c r="AD501" s="18">
        <v>0</v>
      </c>
      <c r="AE501" s="18">
        <v>0</v>
      </c>
      <c r="AF501" s="18">
        <v>0</v>
      </c>
      <c r="AG501" s="18">
        <v>0</v>
      </c>
      <c r="AH501" s="18">
        <v>0</v>
      </c>
      <c r="AI501" s="18">
        <v>0</v>
      </c>
      <c r="AJ501" s="43">
        <v>0</v>
      </c>
      <c r="AK501" s="43">
        <v>0</v>
      </c>
      <c r="AL501" s="43">
        <v>0</v>
      </c>
      <c r="AM501" s="43">
        <v>0</v>
      </c>
      <c r="AN501" s="43">
        <v>0</v>
      </c>
      <c r="AO501" s="46" t="s">
        <v>1645</v>
      </c>
      <c r="AP501" s="49"/>
      <c r="AR501" s="43"/>
    </row>
    <row r="502" spans="1:45" s="46" customFormat="1" ht="28.5">
      <c r="A502" s="46" t="s">
        <v>1337</v>
      </c>
      <c r="B502" s="46" t="s">
        <v>912</v>
      </c>
      <c r="C502" s="46" t="s">
        <v>123</v>
      </c>
      <c r="D502" s="46" t="s">
        <v>106</v>
      </c>
      <c r="E502" s="46" t="s">
        <v>1607</v>
      </c>
      <c r="F502" s="46" t="s">
        <v>1385</v>
      </c>
      <c r="G502" s="46" t="s">
        <v>148</v>
      </c>
      <c r="H502" s="46" t="s">
        <v>110</v>
      </c>
      <c r="I502" s="46" t="s">
        <v>126</v>
      </c>
      <c r="J502" s="46" t="s">
        <v>1387</v>
      </c>
      <c r="K502" s="46" t="s">
        <v>1388</v>
      </c>
      <c r="L502" s="46" t="s">
        <v>152</v>
      </c>
      <c r="M502" s="47">
        <v>45911</v>
      </c>
      <c r="N502" s="47">
        <v>45911</v>
      </c>
      <c r="O502" s="43">
        <v>11</v>
      </c>
      <c r="P502" s="43">
        <v>3</v>
      </c>
      <c r="Q502" s="43">
        <v>8</v>
      </c>
      <c r="R502" s="43">
        <v>0</v>
      </c>
      <c r="S502" s="43">
        <v>0</v>
      </c>
      <c r="T502" s="43">
        <v>11</v>
      </c>
      <c r="U502" s="43" t="s">
        <v>760</v>
      </c>
      <c r="V502" s="43" t="s">
        <v>760</v>
      </c>
      <c r="W502" s="43" t="s">
        <v>760</v>
      </c>
      <c r="X502" s="18">
        <v>0</v>
      </c>
      <c r="Y502" s="43">
        <v>11</v>
      </c>
      <c r="Z502" s="18">
        <v>0</v>
      </c>
      <c r="AA502" s="18">
        <v>0</v>
      </c>
      <c r="AB502" s="18">
        <v>0</v>
      </c>
      <c r="AC502" s="18">
        <v>0</v>
      </c>
      <c r="AD502" s="18">
        <v>0</v>
      </c>
      <c r="AE502" s="18">
        <v>0</v>
      </c>
      <c r="AF502" s="18">
        <v>0</v>
      </c>
      <c r="AG502" s="18">
        <v>0</v>
      </c>
      <c r="AH502" s="18">
        <v>0</v>
      </c>
      <c r="AI502" s="43">
        <v>11</v>
      </c>
      <c r="AJ502" s="43">
        <v>0</v>
      </c>
      <c r="AK502" s="43">
        <v>0</v>
      </c>
      <c r="AL502" s="43">
        <v>0</v>
      </c>
      <c r="AM502" s="43">
        <v>0</v>
      </c>
      <c r="AN502" s="43">
        <v>0</v>
      </c>
      <c r="AO502" s="46" t="s">
        <v>1652</v>
      </c>
      <c r="AP502" s="49">
        <v>0</v>
      </c>
      <c r="AR502" s="43">
        <v>0</v>
      </c>
      <c r="AS502" s="46" t="s">
        <v>1653</v>
      </c>
    </row>
    <row r="503" spans="1:45" s="46" customFormat="1" ht="99.75">
      <c r="A503" s="46" t="s">
        <v>1337</v>
      </c>
      <c r="B503" s="46" t="s">
        <v>912</v>
      </c>
      <c r="C503" s="46" t="s">
        <v>123</v>
      </c>
      <c r="D503" s="46" t="s">
        <v>106</v>
      </c>
      <c r="E503" s="46" t="s">
        <v>1654</v>
      </c>
      <c r="F503" s="46" t="s">
        <v>1385</v>
      </c>
      <c r="G503" s="46" t="s">
        <v>148</v>
      </c>
      <c r="H503" s="46" t="s">
        <v>1537</v>
      </c>
      <c r="I503" s="46" t="s">
        <v>126</v>
      </c>
      <c r="J503" s="46" t="s">
        <v>1450</v>
      </c>
      <c r="K503" s="46" t="s">
        <v>1388</v>
      </c>
      <c r="L503" s="46" t="s">
        <v>152</v>
      </c>
      <c r="M503" s="47">
        <v>45923</v>
      </c>
      <c r="N503" s="47">
        <v>45923</v>
      </c>
      <c r="O503" s="43">
        <v>54</v>
      </c>
      <c r="P503" s="43">
        <v>28</v>
      </c>
      <c r="Q503" s="43">
        <v>26</v>
      </c>
      <c r="R503" s="43">
        <v>0</v>
      </c>
      <c r="S503" s="43">
        <v>0</v>
      </c>
      <c r="T503" s="43">
        <v>54</v>
      </c>
      <c r="U503" s="43" t="s">
        <v>760</v>
      </c>
      <c r="V503" s="43" t="s">
        <v>760</v>
      </c>
      <c r="W503" s="43" t="s">
        <v>760</v>
      </c>
      <c r="X503" s="18">
        <v>0</v>
      </c>
      <c r="Y503" s="43">
        <v>54</v>
      </c>
      <c r="Z503" s="18">
        <v>0</v>
      </c>
      <c r="AA503" s="18">
        <v>0</v>
      </c>
      <c r="AB503" s="18">
        <v>0</v>
      </c>
      <c r="AC503" s="43" t="s">
        <v>1655</v>
      </c>
      <c r="AD503" s="18">
        <v>0</v>
      </c>
      <c r="AE503" s="18">
        <v>0</v>
      </c>
      <c r="AF503" s="18">
        <v>0</v>
      </c>
      <c r="AG503" s="18">
        <v>0</v>
      </c>
      <c r="AH503" s="18">
        <v>0</v>
      </c>
      <c r="AI503" s="43">
        <v>30</v>
      </c>
      <c r="AJ503" s="43">
        <v>0</v>
      </c>
      <c r="AK503" s="43">
        <v>0</v>
      </c>
      <c r="AL503" s="43">
        <v>0</v>
      </c>
      <c r="AM503" s="43">
        <v>0</v>
      </c>
      <c r="AN503" s="43">
        <v>0</v>
      </c>
      <c r="AO503" s="46" t="s">
        <v>1656</v>
      </c>
      <c r="AP503" s="49">
        <v>0</v>
      </c>
      <c r="AR503" s="43">
        <v>0</v>
      </c>
      <c r="AS503" s="46" t="s">
        <v>166</v>
      </c>
    </row>
    <row r="504" spans="1:45" s="46" customFormat="1" ht="99.75">
      <c r="A504" s="46" t="s">
        <v>1337</v>
      </c>
      <c r="B504" s="46" t="s">
        <v>912</v>
      </c>
      <c r="C504" s="46" t="s">
        <v>123</v>
      </c>
      <c r="D504" s="46" t="s">
        <v>106</v>
      </c>
      <c r="E504" s="46" t="s">
        <v>1657</v>
      </c>
      <c r="F504" s="46" t="s">
        <v>1385</v>
      </c>
      <c r="G504" s="46" t="s">
        <v>148</v>
      </c>
      <c r="H504" s="46" t="s">
        <v>1537</v>
      </c>
      <c r="I504" s="46" t="s">
        <v>126</v>
      </c>
      <c r="J504" s="46" t="s">
        <v>1450</v>
      </c>
      <c r="K504" s="46" t="s">
        <v>1388</v>
      </c>
      <c r="L504" s="46" t="s">
        <v>152</v>
      </c>
      <c r="M504" s="47">
        <v>45924</v>
      </c>
      <c r="N504" s="47">
        <v>45924</v>
      </c>
      <c r="O504" s="43">
        <v>57</v>
      </c>
      <c r="P504" s="43">
        <v>32</v>
      </c>
      <c r="Q504" s="43">
        <v>25</v>
      </c>
      <c r="R504" s="43">
        <v>0</v>
      </c>
      <c r="S504" s="43">
        <v>0</v>
      </c>
      <c r="T504" s="43">
        <v>57</v>
      </c>
      <c r="U504" s="43" t="s">
        <v>760</v>
      </c>
      <c r="V504" s="43" t="s">
        <v>760</v>
      </c>
      <c r="W504" s="43" t="s">
        <v>760</v>
      </c>
      <c r="X504" s="18">
        <v>0</v>
      </c>
      <c r="Y504" s="43">
        <v>57</v>
      </c>
      <c r="Z504" s="18">
        <v>0</v>
      </c>
      <c r="AA504" s="18">
        <v>0</v>
      </c>
      <c r="AB504" s="18">
        <v>0</v>
      </c>
      <c r="AC504" s="43" t="s">
        <v>1600</v>
      </c>
      <c r="AD504" s="18">
        <v>0</v>
      </c>
      <c r="AE504" s="18">
        <v>0</v>
      </c>
      <c r="AF504" s="18">
        <v>0</v>
      </c>
      <c r="AG504" s="18">
        <v>0</v>
      </c>
      <c r="AH504" s="18">
        <v>0</v>
      </c>
      <c r="AI504" s="43">
        <v>20</v>
      </c>
      <c r="AJ504" s="43">
        <v>0</v>
      </c>
      <c r="AK504" s="43">
        <v>0</v>
      </c>
      <c r="AL504" s="43">
        <v>0</v>
      </c>
      <c r="AM504" s="43">
        <v>0</v>
      </c>
      <c r="AN504" s="43">
        <v>0</v>
      </c>
      <c r="AO504" s="46" t="s">
        <v>1656</v>
      </c>
      <c r="AP504" s="49">
        <v>0</v>
      </c>
      <c r="AR504" s="43">
        <v>0</v>
      </c>
      <c r="AS504" s="46" t="s">
        <v>166</v>
      </c>
    </row>
    <row r="505" spans="1:45" s="46" customFormat="1" ht="57">
      <c r="A505" s="46" t="s">
        <v>1337</v>
      </c>
      <c r="B505" s="46" t="s">
        <v>912</v>
      </c>
      <c r="C505" s="46" t="s">
        <v>123</v>
      </c>
      <c r="D505" s="46" t="s">
        <v>106</v>
      </c>
      <c r="E505" s="46" t="s">
        <v>1658</v>
      </c>
      <c r="F505" s="46" t="s">
        <v>1385</v>
      </c>
      <c r="G505" s="46" t="s">
        <v>148</v>
      </c>
      <c r="H505" s="46" t="s">
        <v>1537</v>
      </c>
      <c r="I505" s="46" t="s">
        <v>126</v>
      </c>
      <c r="J505" s="46" t="s">
        <v>1450</v>
      </c>
      <c r="K505" s="46" t="s">
        <v>1388</v>
      </c>
      <c r="L505" s="46" t="s">
        <v>152</v>
      </c>
      <c r="M505" s="47">
        <v>45925</v>
      </c>
      <c r="N505" s="47">
        <v>45925</v>
      </c>
      <c r="O505" s="43">
        <v>27</v>
      </c>
      <c r="P505" s="43">
        <v>11</v>
      </c>
      <c r="Q505" s="43">
        <v>16</v>
      </c>
      <c r="R505" s="43">
        <v>0</v>
      </c>
      <c r="S505" s="43">
        <v>0</v>
      </c>
      <c r="T505" s="43">
        <v>27</v>
      </c>
      <c r="U505" s="43" t="s">
        <v>760</v>
      </c>
      <c r="V505" s="43" t="s">
        <v>760</v>
      </c>
      <c r="W505" s="43" t="s">
        <v>760</v>
      </c>
      <c r="X505" s="18">
        <v>0</v>
      </c>
      <c r="Y505" s="43">
        <v>27</v>
      </c>
      <c r="Z505" s="18">
        <v>0</v>
      </c>
      <c r="AA505" s="18">
        <v>0</v>
      </c>
      <c r="AB505" s="18">
        <v>0</v>
      </c>
      <c r="AC505" s="43" t="s">
        <v>498</v>
      </c>
      <c r="AD505" s="18">
        <v>0</v>
      </c>
      <c r="AE505" s="18">
        <v>0</v>
      </c>
      <c r="AF505" s="18">
        <v>0</v>
      </c>
      <c r="AG505" s="18">
        <v>0</v>
      </c>
      <c r="AH505" s="18">
        <v>0</v>
      </c>
      <c r="AI505" s="43">
        <v>20</v>
      </c>
      <c r="AJ505" s="43">
        <v>0</v>
      </c>
      <c r="AK505" s="43">
        <v>0</v>
      </c>
      <c r="AL505" s="43">
        <v>0</v>
      </c>
      <c r="AM505" s="43">
        <v>0</v>
      </c>
      <c r="AN505" s="43">
        <v>0</v>
      </c>
      <c r="AO505" s="46" t="s">
        <v>1659</v>
      </c>
      <c r="AP505" s="49">
        <v>0</v>
      </c>
      <c r="AR505" s="43">
        <v>0</v>
      </c>
      <c r="AS505" s="46" t="s">
        <v>166</v>
      </c>
    </row>
    <row r="506" spans="1:45" s="46" customFormat="1" ht="28.5">
      <c r="A506" s="46" t="s">
        <v>1337</v>
      </c>
      <c r="B506" s="46" t="s">
        <v>912</v>
      </c>
      <c r="C506" s="46" t="s">
        <v>123</v>
      </c>
      <c r="D506" s="46" t="s">
        <v>106</v>
      </c>
      <c r="E506" s="46" t="s">
        <v>1660</v>
      </c>
      <c r="F506" s="46" t="s">
        <v>1610</v>
      </c>
      <c r="G506" s="46" t="s">
        <v>148</v>
      </c>
      <c r="H506" s="46" t="s">
        <v>110</v>
      </c>
      <c r="I506" s="46" t="s">
        <v>111</v>
      </c>
      <c r="J506" s="46" t="s">
        <v>1450</v>
      </c>
      <c r="K506" s="46" t="s">
        <v>1611</v>
      </c>
      <c r="L506" s="46" t="s">
        <v>152</v>
      </c>
      <c r="M506" s="47">
        <v>45903</v>
      </c>
      <c r="N506" s="47">
        <v>45903</v>
      </c>
      <c r="O506" s="43">
        <v>13</v>
      </c>
      <c r="P506" s="43">
        <v>8</v>
      </c>
      <c r="Q506" s="43">
        <v>5</v>
      </c>
      <c r="R506" s="43">
        <v>0</v>
      </c>
      <c r="S506" s="43">
        <v>0</v>
      </c>
      <c r="T506" s="43">
        <v>13</v>
      </c>
      <c r="U506" s="43" t="s">
        <v>760</v>
      </c>
      <c r="V506" s="43" t="s">
        <v>760</v>
      </c>
      <c r="W506" s="43" t="s">
        <v>760</v>
      </c>
      <c r="X506" s="18">
        <v>0</v>
      </c>
      <c r="Y506" s="43">
        <v>13</v>
      </c>
      <c r="Z506" s="18">
        <v>0</v>
      </c>
      <c r="AA506" s="18">
        <v>0</v>
      </c>
      <c r="AB506" s="18">
        <v>0</v>
      </c>
      <c r="AC506" s="18">
        <v>0</v>
      </c>
      <c r="AD506" s="18">
        <v>0</v>
      </c>
      <c r="AE506" s="18">
        <v>0</v>
      </c>
      <c r="AF506" s="43" t="s">
        <v>175</v>
      </c>
      <c r="AG506" s="18">
        <v>0</v>
      </c>
      <c r="AH506" s="18">
        <v>0</v>
      </c>
      <c r="AI506" s="43">
        <v>12</v>
      </c>
      <c r="AJ506" s="43">
        <v>0</v>
      </c>
      <c r="AK506" s="43">
        <v>0</v>
      </c>
      <c r="AL506" s="43">
        <v>0</v>
      </c>
      <c r="AM506" s="43">
        <v>0</v>
      </c>
      <c r="AN506" s="43">
        <v>0</v>
      </c>
      <c r="AO506" s="46" t="s">
        <v>1661</v>
      </c>
      <c r="AP506" s="49">
        <v>0</v>
      </c>
      <c r="AR506" s="43">
        <v>0</v>
      </c>
      <c r="AS506" s="46" t="s">
        <v>1414</v>
      </c>
    </row>
    <row r="507" spans="1:45" s="46" customFormat="1" ht="28.5">
      <c r="A507" s="46" t="s">
        <v>1337</v>
      </c>
      <c r="B507" s="46" t="s">
        <v>912</v>
      </c>
      <c r="C507" s="46" t="s">
        <v>123</v>
      </c>
      <c r="D507" s="46" t="s">
        <v>106</v>
      </c>
      <c r="E507" s="46" t="s">
        <v>1662</v>
      </c>
      <c r="F507" s="46" t="s">
        <v>1610</v>
      </c>
      <c r="G507" s="46" t="s">
        <v>148</v>
      </c>
      <c r="H507" s="46" t="s">
        <v>110</v>
      </c>
      <c r="I507" s="46" t="s">
        <v>111</v>
      </c>
      <c r="J507" s="46" t="s">
        <v>1450</v>
      </c>
      <c r="K507" s="46" t="s">
        <v>1611</v>
      </c>
      <c r="L507" s="46" t="s">
        <v>152</v>
      </c>
      <c r="M507" s="47">
        <v>45904</v>
      </c>
      <c r="N507" s="47">
        <v>45904</v>
      </c>
      <c r="O507" s="43">
        <v>12</v>
      </c>
      <c r="P507" s="43">
        <v>8</v>
      </c>
      <c r="Q507" s="43">
        <v>4</v>
      </c>
      <c r="R507" s="43">
        <v>0</v>
      </c>
      <c r="S507" s="43">
        <v>0</v>
      </c>
      <c r="T507" s="43">
        <v>12</v>
      </c>
      <c r="U507" s="43" t="s">
        <v>760</v>
      </c>
      <c r="V507" s="43" t="s">
        <v>760</v>
      </c>
      <c r="W507" s="43" t="s">
        <v>760</v>
      </c>
      <c r="X507" s="18">
        <v>0</v>
      </c>
      <c r="Y507" s="43">
        <v>12</v>
      </c>
      <c r="Z507" s="18">
        <v>0</v>
      </c>
      <c r="AA507" s="18">
        <v>0</v>
      </c>
      <c r="AB507" s="18">
        <v>0</v>
      </c>
      <c r="AC507" s="18">
        <v>0</v>
      </c>
      <c r="AD507" s="18">
        <v>0</v>
      </c>
      <c r="AE507" s="43">
        <v>1</v>
      </c>
      <c r="AF507" s="18">
        <v>0</v>
      </c>
      <c r="AG507" s="18">
        <v>0</v>
      </c>
      <c r="AH507" s="18">
        <v>0</v>
      </c>
      <c r="AI507" s="43">
        <v>11</v>
      </c>
      <c r="AJ507" s="43">
        <v>0</v>
      </c>
      <c r="AK507" s="43">
        <v>0</v>
      </c>
      <c r="AL507" s="43">
        <v>0</v>
      </c>
      <c r="AM507" s="43">
        <v>0</v>
      </c>
      <c r="AN507" s="43">
        <v>0</v>
      </c>
      <c r="AO507" s="46" t="s">
        <v>1663</v>
      </c>
      <c r="AP507" s="49">
        <v>0</v>
      </c>
      <c r="AR507" s="43">
        <v>0</v>
      </c>
      <c r="AS507" s="46" t="s">
        <v>1414</v>
      </c>
    </row>
    <row r="508" spans="1:45" s="46" customFormat="1" ht="28.5">
      <c r="A508" s="46" t="s">
        <v>1337</v>
      </c>
      <c r="B508" s="46" t="s">
        <v>912</v>
      </c>
      <c r="C508" s="46" t="s">
        <v>123</v>
      </c>
      <c r="D508" s="46" t="s">
        <v>106</v>
      </c>
      <c r="E508" s="46" t="s">
        <v>1664</v>
      </c>
      <c r="F508" s="46" t="s">
        <v>1610</v>
      </c>
      <c r="G508" s="46" t="s">
        <v>148</v>
      </c>
      <c r="H508" s="46" t="s">
        <v>110</v>
      </c>
      <c r="I508" s="46" t="s">
        <v>111</v>
      </c>
      <c r="J508" s="46" t="s">
        <v>1450</v>
      </c>
      <c r="K508" s="46" t="s">
        <v>1611</v>
      </c>
      <c r="L508" s="46" t="s">
        <v>152</v>
      </c>
      <c r="M508" s="47">
        <v>45904</v>
      </c>
      <c r="N508" s="47">
        <v>45904</v>
      </c>
      <c r="O508" s="43">
        <v>8</v>
      </c>
      <c r="P508" s="43">
        <v>3</v>
      </c>
      <c r="Q508" s="43">
        <v>4</v>
      </c>
      <c r="R508" s="43" t="s">
        <v>175</v>
      </c>
      <c r="S508" s="43">
        <v>1</v>
      </c>
      <c r="T508" s="43">
        <v>8</v>
      </c>
      <c r="U508" s="43" t="s">
        <v>760</v>
      </c>
      <c r="V508" s="43" t="s">
        <v>760</v>
      </c>
      <c r="W508" s="43" t="s">
        <v>760</v>
      </c>
      <c r="X508" s="18">
        <v>0</v>
      </c>
      <c r="Y508" s="43">
        <v>8</v>
      </c>
      <c r="Z508" s="18">
        <v>0</v>
      </c>
      <c r="AA508" s="18">
        <v>0</v>
      </c>
      <c r="AB508" s="18">
        <v>0</v>
      </c>
      <c r="AC508" s="18">
        <v>0</v>
      </c>
      <c r="AD508" s="18">
        <v>0</v>
      </c>
      <c r="AE508" s="18">
        <v>0</v>
      </c>
      <c r="AF508" s="18">
        <v>0</v>
      </c>
      <c r="AG508" s="18">
        <v>0</v>
      </c>
      <c r="AH508" s="18">
        <v>0</v>
      </c>
      <c r="AI508" s="43">
        <v>8</v>
      </c>
      <c r="AJ508" s="43">
        <v>1</v>
      </c>
      <c r="AK508" s="43">
        <v>0</v>
      </c>
      <c r="AL508" s="43">
        <v>0</v>
      </c>
      <c r="AM508" s="43">
        <v>0</v>
      </c>
      <c r="AN508" s="43">
        <v>0</v>
      </c>
      <c r="AO508" s="46" t="s">
        <v>1665</v>
      </c>
      <c r="AP508" s="49">
        <v>0</v>
      </c>
      <c r="AR508" s="43">
        <v>0</v>
      </c>
      <c r="AS508" s="46" t="s">
        <v>1414</v>
      </c>
    </row>
    <row r="509" spans="1:45" s="46" customFormat="1" ht="57">
      <c r="A509" s="46" t="s">
        <v>1337</v>
      </c>
      <c r="B509" s="46" t="s">
        <v>912</v>
      </c>
      <c r="C509" s="46" t="s">
        <v>123</v>
      </c>
      <c r="D509" s="46" t="s">
        <v>106</v>
      </c>
      <c r="E509" s="46" t="s">
        <v>1666</v>
      </c>
      <c r="F509" s="46" t="s">
        <v>1610</v>
      </c>
      <c r="G509" s="46" t="s">
        <v>148</v>
      </c>
      <c r="H509" s="46" t="s">
        <v>110</v>
      </c>
      <c r="I509" s="46" t="s">
        <v>111</v>
      </c>
      <c r="J509" s="46" t="s">
        <v>1450</v>
      </c>
      <c r="K509" s="46" t="s">
        <v>1611</v>
      </c>
      <c r="L509" s="46" t="s">
        <v>152</v>
      </c>
      <c r="M509" s="47">
        <v>45904</v>
      </c>
      <c r="N509" s="47">
        <v>45904</v>
      </c>
      <c r="O509" s="43">
        <v>19</v>
      </c>
      <c r="P509" s="43">
        <v>11</v>
      </c>
      <c r="Q509" s="43">
        <v>8</v>
      </c>
      <c r="R509" s="43">
        <v>0</v>
      </c>
      <c r="S509" s="43">
        <v>0</v>
      </c>
      <c r="T509" s="43">
        <v>19</v>
      </c>
      <c r="U509" s="43" t="s">
        <v>760</v>
      </c>
      <c r="V509" s="43" t="s">
        <v>760</v>
      </c>
      <c r="W509" s="43" t="s">
        <v>760</v>
      </c>
      <c r="X509" s="18">
        <v>0</v>
      </c>
      <c r="Y509" s="43">
        <v>17</v>
      </c>
      <c r="Z509" s="43">
        <v>2</v>
      </c>
      <c r="AA509" s="18">
        <v>0</v>
      </c>
      <c r="AB509" s="18">
        <v>0</v>
      </c>
      <c r="AC509" s="43" t="s">
        <v>175</v>
      </c>
      <c r="AD509" s="18">
        <v>0</v>
      </c>
      <c r="AE509" s="18">
        <v>0</v>
      </c>
      <c r="AF509" s="18">
        <v>0</v>
      </c>
      <c r="AG509" s="18">
        <v>0</v>
      </c>
      <c r="AH509" s="18">
        <v>0</v>
      </c>
      <c r="AI509" s="43">
        <v>18</v>
      </c>
      <c r="AJ509" s="43">
        <v>0</v>
      </c>
      <c r="AK509" s="43">
        <v>0</v>
      </c>
      <c r="AL509" s="43">
        <v>0</v>
      </c>
      <c r="AM509" s="43">
        <v>0</v>
      </c>
      <c r="AN509" s="43">
        <v>0</v>
      </c>
      <c r="AO509" s="46" t="s">
        <v>1667</v>
      </c>
      <c r="AP509" s="49">
        <v>0</v>
      </c>
      <c r="AR509" s="43">
        <v>0</v>
      </c>
      <c r="AS509" s="46" t="s">
        <v>1414</v>
      </c>
    </row>
    <row r="510" spans="1:45" s="46" customFormat="1" ht="28.5">
      <c r="A510" s="46" t="s">
        <v>1337</v>
      </c>
      <c r="B510" s="46" t="s">
        <v>912</v>
      </c>
      <c r="C510" s="46" t="s">
        <v>123</v>
      </c>
      <c r="D510" s="46" t="s">
        <v>106</v>
      </c>
      <c r="E510" s="46" t="s">
        <v>1668</v>
      </c>
      <c r="F510" s="46" t="s">
        <v>1610</v>
      </c>
      <c r="G510" s="46" t="s">
        <v>148</v>
      </c>
      <c r="H510" s="46" t="s">
        <v>110</v>
      </c>
      <c r="I510" s="46" t="s">
        <v>111</v>
      </c>
      <c r="J510" s="46" t="s">
        <v>1450</v>
      </c>
      <c r="K510" s="46" t="s">
        <v>1611</v>
      </c>
      <c r="L510" s="46" t="s">
        <v>152</v>
      </c>
      <c r="M510" s="47">
        <v>45904</v>
      </c>
      <c r="N510" s="47">
        <v>45904</v>
      </c>
      <c r="O510" s="43">
        <v>13</v>
      </c>
      <c r="P510" s="43">
        <v>5</v>
      </c>
      <c r="Q510" s="43">
        <v>7</v>
      </c>
      <c r="R510" s="43" t="s">
        <v>175</v>
      </c>
      <c r="S510" s="43">
        <v>1</v>
      </c>
      <c r="T510" s="43">
        <v>13</v>
      </c>
      <c r="U510" s="43" t="s">
        <v>760</v>
      </c>
      <c r="V510" s="43" t="s">
        <v>760</v>
      </c>
      <c r="W510" s="43" t="s">
        <v>760</v>
      </c>
      <c r="X510" s="43">
        <v>1</v>
      </c>
      <c r="Y510" s="43">
        <v>12</v>
      </c>
      <c r="Z510" s="18">
        <v>0</v>
      </c>
      <c r="AA510" s="18">
        <v>0</v>
      </c>
      <c r="AB510" s="18">
        <v>0</v>
      </c>
      <c r="AC510" s="18">
        <v>0</v>
      </c>
      <c r="AD510" s="18">
        <v>0</v>
      </c>
      <c r="AE510" s="18">
        <v>0</v>
      </c>
      <c r="AF510" s="18">
        <v>0</v>
      </c>
      <c r="AG510" s="18">
        <v>0</v>
      </c>
      <c r="AH510" s="18">
        <v>0</v>
      </c>
      <c r="AI510" s="43">
        <v>13</v>
      </c>
      <c r="AJ510" s="43">
        <v>1</v>
      </c>
      <c r="AK510" s="43">
        <v>0</v>
      </c>
      <c r="AL510" s="43">
        <v>0</v>
      </c>
      <c r="AM510" s="43">
        <v>0</v>
      </c>
      <c r="AN510" s="43">
        <v>0</v>
      </c>
      <c r="AO510" s="46" t="s">
        <v>1669</v>
      </c>
      <c r="AP510" s="49">
        <v>0</v>
      </c>
      <c r="AR510" s="43">
        <v>0</v>
      </c>
      <c r="AS510" s="46" t="s">
        <v>1414</v>
      </c>
    </row>
    <row r="511" spans="1:45" s="46" customFormat="1" ht="42.75">
      <c r="A511" s="46" t="s">
        <v>1337</v>
      </c>
      <c r="B511" s="46" t="s">
        <v>912</v>
      </c>
      <c r="C511" s="46" t="s">
        <v>123</v>
      </c>
      <c r="D511" s="46" t="s">
        <v>106</v>
      </c>
      <c r="E511" s="46" t="s">
        <v>1670</v>
      </c>
      <c r="F511" s="46" t="s">
        <v>1610</v>
      </c>
      <c r="G511" s="46" t="s">
        <v>148</v>
      </c>
      <c r="H511" s="46" t="s">
        <v>110</v>
      </c>
      <c r="I511" s="46" t="s">
        <v>111</v>
      </c>
      <c r="J511" s="46" t="s">
        <v>1450</v>
      </c>
      <c r="K511" s="46" t="s">
        <v>1611</v>
      </c>
      <c r="L511" s="46" t="s">
        <v>152</v>
      </c>
      <c r="M511" s="47">
        <v>45905</v>
      </c>
      <c r="N511" s="47">
        <v>45905</v>
      </c>
      <c r="O511" s="43">
        <v>19</v>
      </c>
      <c r="P511" s="43">
        <v>7</v>
      </c>
      <c r="Q511" s="43">
        <v>12</v>
      </c>
      <c r="R511" s="43">
        <v>0</v>
      </c>
      <c r="S511" s="43">
        <v>0</v>
      </c>
      <c r="T511" s="43">
        <v>19</v>
      </c>
      <c r="U511" s="43" t="s">
        <v>760</v>
      </c>
      <c r="V511" s="43" t="s">
        <v>760</v>
      </c>
      <c r="W511" s="43" t="s">
        <v>760</v>
      </c>
      <c r="X511" s="43">
        <v>2</v>
      </c>
      <c r="Y511" s="43">
        <v>17</v>
      </c>
      <c r="Z511" s="18">
        <v>0</v>
      </c>
      <c r="AA511" s="18">
        <v>0</v>
      </c>
      <c r="AB511" s="18">
        <v>0</v>
      </c>
      <c r="AC511" s="18">
        <v>0</v>
      </c>
      <c r="AD511" s="18">
        <v>0</v>
      </c>
      <c r="AE511" s="18">
        <v>0</v>
      </c>
      <c r="AF511" s="18">
        <v>0</v>
      </c>
      <c r="AG511" s="18">
        <v>0</v>
      </c>
      <c r="AH511" s="18">
        <v>0</v>
      </c>
      <c r="AI511" s="43">
        <v>19</v>
      </c>
      <c r="AJ511" s="43">
        <v>0</v>
      </c>
      <c r="AK511" s="43">
        <v>0</v>
      </c>
      <c r="AL511" s="43">
        <v>0</v>
      </c>
      <c r="AM511" s="43">
        <v>0</v>
      </c>
      <c r="AN511" s="43">
        <v>0</v>
      </c>
      <c r="AO511" s="46" t="s">
        <v>1671</v>
      </c>
      <c r="AP511" s="49">
        <v>0</v>
      </c>
      <c r="AR511" s="43">
        <v>0</v>
      </c>
      <c r="AS511" s="46" t="s">
        <v>1414</v>
      </c>
    </row>
    <row r="512" spans="1:45" s="46" customFormat="1" ht="28.5">
      <c r="A512" s="46" t="s">
        <v>1337</v>
      </c>
      <c r="B512" s="46" t="s">
        <v>912</v>
      </c>
      <c r="C512" s="46" t="s">
        <v>123</v>
      </c>
      <c r="D512" s="46" t="s">
        <v>106</v>
      </c>
      <c r="E512" s="46" t="s">
        <v>1672</v>
      </c>
      <c r="F512" s="46" t="s">
        <v>1610</v>
      </c>
      <c r="G512" s="46" t="s">
        <v>148</v>
      </c>
      <c r="H512" s="46" t="s">
        <v>110</v>
      </c>
      <c r="I512" s="46" t="s">
        <v>111</v>
      </c>
      <c r="J512" s="46" t="s">
        <v>1450</v>
      </c>
      <c r="K512" s="46" t="s">
        <v>1611</v>
      </c>
      <c r="L512" s="46" t="s">
        <v>152</v>
      </c>
      <c r="M512" s="47">
        <v>45905</v>
      </c>
      <c r="N512" s="47">
        <v>45905</v>
      </c>
      <c r="O512" s="43">
        <v>14</v>
      </c>
      <c r="P512" s="43">
        <v>6</v>
      </c>
      <c r="Q512" s="43">
        <v>8</v>
      </c>
      <c r="R512" s="43">
        <v>0</v>
      </c>
      <c r="S512" s="43">
        <v>0</v>
      </c>
      <c r="T512" s="43">
        <v>14</v>
      </c>
      <c r="U512" s="43" t="s">
        <v>760</v>
      </c>
      <c r="V512" s="43" t="s">
        <v>760</v>
      </c>
      <c r="W512" s="43" t="s">
        <v>760</v>
      </c>
      <c r="X512" s="43">
        <v>2</v>
      </c>
      <c r="Y512" s="43">
        <v>12</v>
      </c>
      <c r="Z512" s="18">
        <v>0</v>
      </c>
      <c r="AA512" s="18">
        <v>0</v>
      </c>
      <c r="AB512" s="18">
        <v>0</v>
      </c>
      <c r="AC512" s="18">
        <v>0</v>
      </c>
      <c r="AD512" s="18">
        <v>0</v>
      </c>
      <c r="AE512" s="18">
        <v>0</v>
      </c>
      <c r="AF512" s="18">
        <v>0</v>
      </c>
      <c r="AG512" s="18">
        <v>0</v>
      </c>
      <c r="AH512" s="18">
        <v>0</v>
      </c>
      <c r="AI512" s="43">
        <v>14</v>
      </c>
      <c r="AJ512" s="43">
        <v>0</v>
      </c>
      <c r="AK512" s="43">
        <v>0</v>
      </c>
      <c r="AL512" s="43">
        <v>0</v>
      </c>
      <c r="AM512" s="43">
        <v>0</v>
      </c>
      <c r="AN512" s="43">
        <v>0</v>
      </c>
      <c r="AO512" s="46" t="s">
        <v>1673</v>
      </c>
      <c r="AP512" s="49">
        <v>0</v>
      </c>
      <c r="AR512" s="43">
        <v>0</v>
      </c>
      <c r="AS512" s="46" t="s">
        <v>1414</v>
      </c>
    </row>
    <row r="513" spans="1:45" s="46" customFormat="1" ht="28.5">
      <c r="A513" s="46" t="s">
        <v>1337</v>
      </c>
      <c r="B513" s="46" t="s">
        <v>912</v>
      </c>
      <c r="C513" s="46" t="s">
        <v>123</v>
      </c>
      <c r="D513" s="46" t="s">
        <v>106</v>
      </c>
      <c r="E513" s="46" t="s">
        <v>1674</v>
      </c>
      <c r="F513" s="46" t="s">
        <v>1610</v>
      </c>
      <c r="G513" s="46" t="s">
        <v>148</v>
      </c>
      <c r="H513" s="46" t="s">
        <v>110</v>
      </c>
      <c r="I513" s="46" t="s">
        <v>111</v>
      </c>
      <c r="J513" s="46" t="s">
        <v>1450</v>
      </c>
      <c r="K513" s="46" t="s">
        <v>1611</v>
      </c>
      <c r="L513" s="46" t="s">
        <v>152</v>
      </c>
      <c r="M513" s="47">
        <v>45905</v>
      </c>
      <c r="N513" s="47">
        <v>45905</v>
      </c>
      <c r="O513" s="43">
        <v>11</v>
      </c>
      <c r="P513" s="43">
        <v>5</v>
      </c>
      <c r="Q513" s="43">
        <v>6</v>
      </c>
      <c r="R513" s="43">
        <v>0</v>
      </c>
      <c r="S513" s="43">
        <v>0</v>
      </c>
      <c r="T513" s="43">
        <v>11</v>
      </c>
      <c r="U513" s="43" t="s">
        <v>760</v>
      </c>
      <c r="V513" s="43" t="s">
        <v>760</v>
      </c>
      <c r="W513" s="43" t="s">
        <v>760</v>
      </c>
      <c r="X513" s="18">
        <v>0</v>
      </c>
      <c r="Y513" s="43">
        <v>11</v>
      </c>
      <c r="Z513" s="18">
        <v>0</v>
      </c>
      <c r="AA513" s="18">
        <v>0</v>
      </c>
      <c r="AB513" s="18">
        <v>0</v>
      </c>
      <c r="AC513" s="18">
        <v>0</v>
      </c>
      <c r="AD513" s="18">
        <v>0</v>
      </c>
      <c r="AE513" s="18">
        <v>0</v>
      </c>
      <c r="AF513" s="18">
        <v>0</v>
      </c>
      <c r="AG513" s="18">
        <v>0</v>
      </c>
      <c r="AH513" s="18">
        <v>0</v>
      </c>
      <c r="AI513" s="43">
        <v>11</v>
      </c>
      <c r="AJ513" s="43">
        <v>0</v>
      </c>
      <c r="AK513" s="43">
        <v>0</v>
      </c>
      <c r="AL513" s="43">
        <v>0</v>
      </c>
      <c r="AM513" s="43">
        <v>0</v>
      </c>
      <c r="AN513" s="43">
        <v>0</v>
      </c>
      <c r="AO513" s="46" t="s">
        <v>1675</v>
      </c>
      <c r="AP513" s="49">
        <v>0</v>
      </c>
      <c r="AR513" s="43">
        <v>0</v>
      </c>
      <c r="AS513" s="46" t="s">
        <v>1414</v>
      </c>
    </row>
    <row r="514" spans="1:45" s="46" customFormat="1" ht="42.75">
      <c r="A514" s="46" t="s">
        <v>1337</v>
      </c>
      <c r="B514" s="46" t="s">
        <v>912</v>
      </c>
      <c r="C514" s="46" t="s">
        <v>123</v>
      </c>
      <c r="D514" s="46" t="s">
        <v>106</v>
      </c>
      <c r="E514" s="46" t="s">
        <v>1676</v>
      </c>
      <c r="F514" s="46" t="s">
        <v>1610</v>
      </c>
      <c r="G514" s="46" t="s">
        <v>148</v>
      </c>
      <c r="H514" s="46" t="s">
        <v>110</v>
      </c>
      <c r="I514" s="46" t="s">
        <v>111</v>
      </c>
      <c r="J514" s="46" t="s">
        <v>1387</v>
      </c>
      <c r="K514" s="46" t="s">
        <v>1611</v>
      </c>
      <c r="L514" s="46" t="s">
        <v>152</v>
      </c>
      <c r="M514" s="47">
        <v>45910</v>
      </c>
      <c r="N514" s="47">
        <v>45910</v>
      </c>
      <c r="O514" s="43">
        <v>8</v>
      </c>
      <c r="P514" s="43">
        <v>3</v>
      </c>
      <c r="Q514" s="43">
        <v>5</v>
      </c>
      <c r="R514" s="43">
        <v>0</v>
      </c>
      <c r="S514" s="43">
        <v>0</v>
      </c>
      <c r="T514" s="43">
        <v>8</v>
      </c>
      <c r="U514" s="43" t="s">
        <v>760</v>
      </c>
      <c r="V514" s="43" t="s">
        <v>760</v>
      </c>
      <c r="W514" s="43" t="s">
        <v>760</v>
      </c>
      <c r="X514" s="18">
        <v>0</v>
      </c>
      <c r="Y514" s="43">
        <v>8</v>
      </c>
      <c r="Z514" s="18">
        <v>0</v>
      </c>
      <c r="AA514" s="18">
        <v>0</v>
      </c>
      <c r="AB514" s="18">
        <v>0</v>
      </c>
      <c r="AC514" s="18">
        <v>0</v>
      </c>
      <c r="AD514" s="18">
        <v>0</v>
      </c>
      <c r="AE514" s="18">
        <v>0</v>
      </c>
      <c r="AF514" s="18">
        <v>0</v>
      </c>
      <c r="AG514" s="18">
        <v>0</v>
      </c>
      <c r="AH514" s="18">
        <v>0</v>
      </c>
      <c r="AI514" s="43">
        <v>8</v>
      </c>
      <c r="AJ514" s="43">
        <v>0</v>
      </c>
      <c r="AK514" s="43">
        <v>0</v>
      </c>
      <c r="AL514" s="43">
        <v>0</v>
      </c>
      <c r="AM514" s="43">
        <v>0</v>
      </c>
      <c r="AN514" s="43">
        <v>0</v>
      </c>
      <c r="AO514" s="46" t="s">
        <v>1677</v>
      </c>
      <c r="AP514" s="49">
        <v>0</v>
      </c>
      <c r="AR514" s="43">
        <v>0</v>
      </c>
      <c r="AS514" s="46" t="s">
        <v>1414</v>
      </c>
    </row>
    <row r="515" spans="1:45" s="46" customFormat="1" ht="28.5">
      <c r="A515" s="46" t="s">
        <v>1337</v>
      </c>
      <c r="B515" s="46" t="s">
        <v>912</v>
      </c>
      <c r="C515" s="46" t="s">
        <v>123</v>
      </c>
      <c r="D515" s="46" t="s">
        <v>106</v>
      </c>
      <c r="E515" s="46" t="s">
        <v>1678</v>
      </c>
      <c r="F515" s="46" t="s">
        <v>1610</v>
      </c>
      <c r="G515" s="46" t="s">
        <v>148</v>
      </c>
      <c r="H515" s="46" t="s">
        <v>110</v>
      </c>
      <c r="I515" s="46" t="s">
        <v>111</v>
      </c>
      <c r="J515" s="46" t="s">
        <v>1387</v>
      </c>
      <c r="K515" s="46" t="s">
        <v>1611</v>
      </c>
      <c r="L515" s="46" t="s">
        <v>152</v>
      </c>
      <c r="M515" s="47">
        <v>45916</v>
      </c>
      <c r="N515" s="47">
        <v>45916</v>
      </c>
      <c r="O515" s="43">
        <v>8</v>
      </c>
      <c r="P515" s="43">
        <v>2</v>
      </c>
      <c r="Q515" s="43">
        <v>6</v>
      </c>
      <c r="R515" s="43">
        <v>0</v>
      </c>
      <c r="S515" s="43">
        <v>0</v>
      </c>
      <c r="T515" s="43">
        <v>8</v>
      </c>
      <c r="U515" s="43" t="s">
        <v>760</v>
      </c>
      <c r="V515" s="43" t="s">
        <v>760</v>
      </c>
      <c r="W515" s="43" t="s">
        <v>760</v>
      </c>
      <c r="X515" s="18">
        <v>0</v>
      </c>
      <c r="Y515" s="43">
        <v>8</v>
      </c>
      <c r="Z515" s="18">
        <v>0</v>
      </c>
      <c r="AA515" s="18">
        <v>0</v>
      </c>
      <c r="AB515" s="18">
        <v>0</v>
      </c>
      <c r="AC515" s="18">
        <v>0</v>
      </c>
      <c r="AD515" s="18">
        <v>0</v>
      </c>
      <c r="AE515" s="18">
        <v>0</v>
      </c>
      <c r="AF515" s="18">
        <v>0</v>
      </c>
      <c r="AG515" s="18">
        <v>0</v>
      </c>
      <c r="AH515" s="18">
        <v>0</v>
      </c>
      <c r="AI515" s="43">
        <v>8</v>
      </c>
      <c r="AJ515" s="43">
        <v>0</v>
      </c>
      <c r="AK515" s="43">
        <v>0</v>
      </c>
      <c r="AL515" s="43">
        <v>0</v>
      </c>
      <c r="AM515" s="43">
        <v>0</v>
      </c>
      <c r="AN515" s="43">
        <v>0</v>
      </c>
      <c r="AO515" s="46" t="s">
        <v>1679</v>
      </c>
      <c r="AP515" s="49">
        <v>0</v>
      </c>
      <c r="AR515" s="43">
        <v>0</v>
      </c>
      <c r="AS515" s="46" t="s">
        <v>1414</v>
      </c>
    </row>
    <row r="516" spans="1:45" s="46" customFormat="1" ht="42.75">
      <c r="A516" s="46" t="s">
        <v>1337</v>
      </c>
      <c r="B516" s="46" t="s">
        <v>912</v>
      </c>
      <c r="C516" s="46" t="s">
        <v>123</v>
      </c>
      <c r="D516" s="46" t="s">
        <v>106</v>
      </c>
      <c r="E516" s="46" t="s">
        <v>1680</v>
      </c>
      <c r="F516" s="46" t="s">
        <v>1610</v>
      </c>
      <c r="G516" s="46" t="s">
        <v>148</v>
      </c>
      <c r="H516" s="46" t="s">
        <v>110</v>
      </c>
      <c r="I516" s="46" t="s">
        <v>111</v>
      </c>
      <c r="J516" s="46" t="s">
        <v>1450</v>
      </c>
      <c r="K516" s="46" t="s">
        <v>1611</v>
      </c>
      <c r="L516" s="46" t="s">
        <v>152</v>
      </c>
      <c r="M516" s="47">
        <v>45919</v>
      </c>
      <c r="N516" s="47">
        <v>45919</v>
      </c>
      <c r="O516" s="43">
        <v>31</v>
      </c>
      <c r="P516" s="43">
        <v>17</v>
      </c>
      <c r="Q516" s="43">
        <v>13</v>
      </c>
      <c r="R516" s="43" t="s">
        <v>175</v>
      </c>
      <c r="S516" s="43">
        <v>1</v>
      </c>
      <c r="T516" s="43">
        <v>31</v>
      </c>
      <c r="U516" s="43" t="s">
        <v>760</v>
      </c>
      <c r="V516" s="43" t="s">
        <v>760</v>
      </c>
      <c r="W516" s="43" t="s">
        <v>760</v>
      </c>
      <c r="X516" s="43">
        <v>1</v>
      </c>
      <c r="Y516" s="43">
        <v>29</v>
      </c>
      <c r="Z516" s="43">
        <v>1</v>
      </c>
      <c r="AA516" s="18">
        <v>0</v>
      </c>
      <c r="AB516" s="43" t="s">
        <v>175</v>
      </c>
      <c r="AC516" s="43" t="s">
        <v>382</v>
      </c>
      <c r="AD516" s="18">
        <v>0</v>
      </c>
      <c r="AE516" s="43">
        <v>1</v>
      </c>
      <c r="AF516" s="43" t="s">
        <v>382</v>
      </c>
      <c r="AG516" s="43" t="s">
        <v>175</v>
      </c>
      <c r="AH516" s="43" t="s">
        <v>576</v>
      </c>
      <c r="AI516" s="43">
        <v>21</v>
      </c>
      <c r="AJ516" s="43">
        <v>1</v>
      </c>
      <c r="AK516" s="43">
        <v>0</v>
      </c>
      <c r="AL516" s="43">
        <v>0</v>
      </c>
      <c r="AM516" s="43">
        <v>0</v>
      </c>
      <c r="AN516" s="43">
        <v>0</v>
      </c>
      <c r="AO516" s="46" t="s">
        <v>1681</v>
      </c>
      <c r="AP516" s="49">
        <v>0</v>
      </c>
      <c r="AR516" s="43">
        <v>0</v>
      </c>
      <c r="AS516" s="46" t="s">
        <v>1414</v>
      </c>
    </row>
    <row r="517" spans="1:45" s="46" customFormat="1" ht="28.5">
      <c r="A517" s="46" t="s">
        <v>1337</v>
      </c>
      <c r="B517" s="46" t="s">
        <v>912</v>
      </c>
      <c r="C517" s="46" t="s">
        <v>123</v>
      </c>
      <c r="D517" s="46" t="s">
        <v>106</v>
      </c>
      <c r="E517" s="46" t="s">
        <v>1682</v>
      </c>
      <c r="F517" s="46" t="s">
        <v>1610</v>
      </c>
      <c r="G517" s="46" t="s">
        <v>148</v>
      </c>
      <c r="H517" s="46" t="s">
        <v>1121</v>
      </c>
      <c r="I517" s="46" t="s">
        <v>126</v>
      </c>
      <c r="J517" s="46" t="s">
        <v>1450</v>
      </c>
      <c r="K517" s="46" t="s">
        <v>1611</v>
      </c>
      <c r="L517" s="46" t="s">
        <v>152</v>
      </c>
      <c r="M517" s="47">
        <v>45922</v>
      </c>
      <c r="N517" s="47">
        <v>45922</v>
      </c>
      <c r="O517" s="43">
        <v>59</v>
      </c>
      <c r="P517" s="43">
        <v>37</v>
      </c>
      <c r="Q517" s="43">
        <v>22</v>
      </c>
      <c r="R517" s="43">
        <v>0</v>
      </c>
      <c r="S517" s="43">
        <v>0</v>
      </c>
      <c r="T517" s="43">
        <v>59</v>
      </c>
      <c r="U517" s="43" t="s">
        <v>760</v>
      </c>
      <c r="V517" s="43" t="s">
        <v>760</v>
      </c>
      <c r="W517" s="43" t="s">
        <v>760</v>
      </c>
      <c r="X517" s="43">
        <v>10</v>
      </c>
      <c r="Y517" s="43">
        <v>49</v>
      </c>
      <c r="Z517" s="18">
        <v>0</v>
      </c>
      <c r="AA517" s="18">
        <v>0</v>
      </c>
      <c r="AB517" s="18">
        <v>0</v>
      </c>
      <c r="AC517" s="43" t="s">
        <v>469</v>
      </c>
      <c r="AD517" s="18">
        <v>0</v>
      </c>
      <c r="AE517" s="43">
        <v>4</v>
      </c>
      <c r="AF517" s="18">
        <v>0</v>
      </c>
      <c r="AG517" s="18">
        <v>0</v>
      </c>
      <c r="AH517" s="18">
        <v>0</v>
      </c>
      <c r="AI517" s="43">
        <v>51</v>
      </c>
      <c r="AJ517" s="43">
        <v>0</v>
      </c>
      <c r="AK517" s="43">
        <v>0</v>
      </c>
      <c r="AL517" s="43">
        <v>0</v>
      </c>
      <c r="AM517" s="43">
        <v>0</v>
      </c>
      <c r="AN517" s="43">
        <v>0</v>
      </c>
      <c r="AO517" s="46" t="s">
        <v>1683</v>
      </c>
      <c r="AP517" s="49">
        <v>0</v>
      </c>
      <c r="AR517" s="43">
        <v>0</v>
      </c>
      <c r="AS517" s="46" t="s">
        <v>1414</v>
      </c>
    </row>
    <row r="518" spans="1:45" s="46" customFormat="1" ht="28.5">
      <c r="A518" s="46" t="s">
        <v>1337</v>
      </c>
      <c r="B518" s="46" t="s">
        <v>912</v>
      </c>
      <c r="C518" s="46" t="s">
        <v>123</v>
      </c>
      <c r="D518" s="46" t="s">
        <v>106</v>
      </c>
      <c r="E518" s="46" t="s">
        <v>1684</v>
      </c>
      <c r="F518" s="46" t="s">
        <v>1610</v>
      </c>
      <c r="G518" s="46" t="s">
        <v>148</v>
      </c>
      <c r="H518" s="46" t="s">
        <v>1121</v>
      </c>
      <c r="I518" s="46" t="s">
        <v>126</v>
      </c>
      <c r="J518" s="46" t="s">
        <v>1450</v>
      </c>
      <c r="K518" s="46" t="s">
        <v>1611</v>
      </c>
      <c r="L518" s="46" t="s">
        <v>152</v>
      </c>
      <c r="M518" s="47">
        <v>45923</v>
      </c>
      <c r="N518" s="47">
        <v>45923</v>
      </c>
      <c r="O518" s="43">
        <v>17</v>
      </c>
      <c r="P518" s="43">
        <v>8</v>
      </c>
      <c r="Q518" s="43">
        <v>9</v>
      </c>
      <c r="R518" s="43">
        <v>0</v>
      </c>
      <c r="S518" s="43">
        <v>0</v>
      </c>
      <c r="T518" s="43">
        <v>17</v>
      </c>
      <c r="U518" s="43" t="s">
        <v>760</v>
      </c>
      <c r="V518" s="43" t="s">
        <v>760</v>
      </c>
      <c r="W518" s="43" t="s">
        <v>760</v>
      </c>
      <c r="X518" s="43">
        <v>2</v>
      </c>
      <c r="Y518" s="43">
        <v>15</v>
      </c>
      <c r="Z518" s="18">
        <v>0</v>
      </c>
      <c r="AA518" s="18">
        <v>0</v>
      </c>
      <c r="AB518" s="18">
        <v>0</v>
      </c>
      <c r="AC518" s="18">
        <v>0</v>
      </c>
      <c r="AD518" s="18">
        <v>0</v>
      </c>
      <c r="AE518" s="18">
        <v>0</v>
      </c>
      <c r="AF518" s="18">
        <v>0</v>
      </c>
      <c r="AG518" s="18">
        <v>0</v>
      </c>
      <c r="AH518" s="18">
        <v>0</v>
      </c>
      <c r="AI518" s="43">
        <v>17</v>
      </c>
      <c r="AJ518" s="43">
        <v>0</v>
      </c>
      <c r="AK518" s="43">
        <v>0</v>
      </c>
      <c r="AL518" s="43">
        <v>0</v>
      </c>
      <c r="AM518" s="43">
        <v>0</v>
      </c>
      <c r="AN518" s="43">
        <v>0</v>
      </c>
      <c r="AO518" s="46" t="s">
        <v>1685</v>
      </c>
      <c r="AP518" s="49">
        <v>0</v>
      </c>
      <c r="AR518" s="43">
        <v>0</v>
      </c>
      <c r="AS518" s="46" t="s">
        <v>1414</v>
      </c>
    </row>
    <row r="519" spans="1:45" s="46" customFormat="1" ht="28.5">
      <c r="A519" s="46" t="s">
        <v>1337</v>
      </c>
      <c r="B519" s="46" t="s">
        <v>912</v>
      </c>
      <c r="C519" s="46" t="s">
        <v>123</v>
      </c>
      <c r="D519" s="46" t="s">
        <v>106</v>
      </c>
      <c r="E519" s="46" t="s">
        <v>1686</v>
      </c>
      <c r="F519" s="46" t="s">
        <v>1610</v>
      </c>
      <c r="G519" s="46" t="s">
        <v>148</v>
      </c>
      <c r="H519" s="46" t="s">
        <v>1687</v>
      </c>
      <c r="I519" s="46" t="s">
        <v>126</v>
      </c>
      <c r="J519" s="46" t="s">
        <v>1450</v>
      </c>
      <c r="K519" s="46" t="s">
        <v>1611</v>
      </c>
      <c r="L519" s="46" t="s">
        <v>152</v>
      </c>
      <c r="M519" s="47">
        <v>45924</v>
      </c>
      <c r="N519" s="47">
        <v>45924</v>
      </c>
      <c r="O519" s="43">
        <v>69</v>
      </c>
      <c r="P519" s="43">
        <v>46</v>
      </c>
      <c r="Q519" s="43">
        <v>23</v>
      </c>
      <c r="R519" s="43">
        <v>0</v>
      </c>
      <c r="S519" s="43">
        <v>0</v>
      </c>
      <c r="T519" s="43">
        <v>69</v>
      </c>
      <c r="U519" s="43" t="s">
        <v>760</v>
      </c>
      <c r="V519" s="43" t="s">
        <v>760</v>
      </c>
      <c r="W519" s="43" t="s">
        <v>760</v>
      </c>
      <c r="X519" s="43">
        <v>4</v>
      </c>
      <c r="Y519" s="43">
        <v>53</v>
      </c>
      <c r="Z519" s="43">
        <v>12</v>
      </c>
      <c r="AA519" s="18">
        <v>0</v>
      </c>
      <c r="AB519" s="18">
        <v>0</v>
      </c>
      <c r="AC519" s="18">
        <v>0</v>
      </c>
      <c r="AD519" s="18">
        <v>0</v>
      </c>
      <c r="AE519" s="18">
        <v>0</v>
      </c>
      <c r="AF519" s="18">
        <v>0</v>
      </c>
      <c r="AG519" s="18">
        <v>0</v>
      </c>
      <c r="AH519" s="18">
        <v>0</v>
      </c>
      <c r="AI519" s="43">
        <v>69</v>
      </c>
      <c r="AJ519" s="43">
        <v>0</v>
      </c>
      <c r="AK519" s="43">
        <v>0</v>
      </c>
      <c r="AL519" s="43">
        <v>0</v>
      </c>
      <c r="AM519" s="43">
        <v>0</v>
      </c>
      <c r="AN519" s="43">
        <v>0</v>
      </c>
      <c r="AO519" s="46" t="s">
        <v>1688</v>
      </c>
      <c r="AP519" s="49">
        <v>0</v>
      </c>
      <c r="AR519" s="43">
        <v>0</v>
      </c>
      <c r="AS519" s="46" t="s">
        <v>1414</v>
      </c>
    </row>
    <row r="520" spans="1:45" s="46" customFormat="1" ht="28.5">
      <c r="A520" s="46" t="s">
        <v>1337</v>
      </c>
      <c r="B520" s="46" t="s">
        <v>912</v>
      </c>
      <c r="C520" s="46" t="s">
        <v>123</v>
      </c>
      <c r="D520" s="46" t="s">
        <v>106</v>
      </c>
      <c r="E520" s="46" t="s">
        <v>1689</v>
      </c>
      <c r="F520" s="46" t="s">
        <v>1610</v>
      </c>
      <c r="G520" s="46" t="s">
        <v>148</v>
      </c>
      <c r="H520" s="46" t="s">
        <v>110</v>
      </c>
      <c r="I520" s="46" t="s">
        <v>111</v>
      </c>
      <c r="J520" s="46" t="s">
        <v>1387</v>
      </c>
      <c r="K520" s="46" t="s">
        <v>1611</v>
      </c>
      <c r="L520" s="46" t="s">
        <v>152</v>
      </c>
      <c r="M520" s="47">
        <v>45925</v>
      </c>
      <c r="N520" s="47">
        <v>45925</v>
      </c>
      <c r="O520" s="43">
        <v>4</v>
      </c>
      <c r="P520" s="43">
        <v>2</v>
      </c>
      <c r="Q520" s="43">
        <v>2</v>
      </c>
      <c r="R520" s="43">
        <v>0</v>
      </c>
      <c r="S520" s="43">
        <v>0</v>
      </c>
      <c r="T520" s="43">
        <v>4</v>
      </c>
      <c r="U520" s="43" t="s">
        <v>760</v>
      </c>
      <c r="V520" s="43" t="s">
        <v>760</v>
      </c>
      <c r="W520" s="43" t="s">
        <v>760</v>
      </c>
      <c r="X520" s="18">
        <v>0</v>
      </c>
      <c r="Y520" s="43">
        <v>4</v>
      </c>
      <c r="Z520" s="18">
        <v>0</v>
      </c>
      <c r="AA520" s="18">
        <v>0</v>
      </c>
      <c r="AB520" s="18">
        <v>0</v>
      </c>
      <c r="AC520" s="18">
        <v>0</v>
      </c>
      <c r="AD520" s="18">
        <v>0</v>
      </c>
      <c r="AE520" s="18">
        <v>0</v>
      </c>
      <c r="AF520" s="18">
        <v>0</v>
      </c>
      <c r="AG520" s="18">
        <v>0</v>
      </c>
      <c r="AH520" s="18">
        <v>0</v>
      </c>
      <c r="AI520" s="43">
        <v>4</v>
      </c>
      <c r="AJ520" s="43">
        <v>0</v>
      </c>
      <c r="AK520" s="43">
        <v>0</v>
      </c>
      <c r="AL520" s="43">
        <v>0</v>
      </c>
      <c r="AM520" s="43">
        <v>0</v>
      </c>
      <c r="AN520" s="43">
        <v>0</v>
      </c>
      <c r="AO520" s="46" t="s">
        <v>1690</v>
      </c>
      <c r="AP520" s="49">
        <v>0</v>
      </c>
      <c r="AR520" s="43">
        <v>0</v>
      </c>
      <c r="AS520" s="46" t="s">
        <v>1414</v>
      </c>
    </row>
    <row r="521" spans="1:45" s="46" customFormat="1" ht="28.5">
      <c r="A521" s="46" t="s">
        <v>1337</v>
      </c>
      <c r="B521" s="46" t="s">
        <v>912</v>
      </c>
      <c r="C521" s="46" t="s">
        <v>123</v>
      </c>
      <c r="D521" s="46" t="s">
        <v>106</v>
      </c>
      <c r="E521" s="46" t="s">
        <v>1691</v>
      </c>
      <c r="F521" s="46" t="s">
        <v>1610</v>
      </c>
      <c r="G521" s="46" t="s">
        <v>148</v>
      </c>
      <c r="H521" s="46" t="s">
        <v>110</v>
      </c>
      <c r="I521" s="46" t="s">
        <v>111</v>
      </c>
      <c r="J521" s="46" t="s">
        <v>1387</v>
      </c>
      <c r="K521" s="46" t="s">
        <v>1611</v>
      </c>
      <c r="L521" s="46" t="s">
        <v>152</v>
      </c>
      <c r="M521" s="47">
        <v>45926</v>
      </c>
      <c r="N521" s="47">
        <v>45926</v>
      </c>
      <c r="O521" s="43">
        <v>3</v>
      </c>
      <c r="P521" s="43">
        <v>1</v>
      </c>
      <c r="Q521" s="43">
        <v>2</v>
      </c>
      <c r="R521" s="43">
        <v>0</v>
      </c>
      <c r="S521" s="43">
        <v>0</v>
      </c>
      <c r="T521" s="43">
        <v>3</v>
      </c>
      <c r="U521" s="43" t="s">
        <v>760</v>
      </c>
      <c r="V521" s="43" t="s">
        <v>760</v>
      </c>
      <c r="W521" s="43" t="s">
        <v>760</v>
      </c>
      <c r="X521" s="18">
        <v>0</v>
      </c>
      <c r="Y521" s="43">
        <v>3</v>
      </c>
      <c r="Z521" s="18">
        <v>0</v>
      </c>
      <c r="AA521" s="18">
        <v>0</v>
      </c>
      <c r="AB521" s="18">
        <v>0</v>
      </c>
      <c r="AC521" s="18">
        <v>0</v>
      </c>
      <c r="AD521" s="18">
        <v>0</v>
      </c>
      <c r="AE521" s="18">
        <v>0</v>
      </c>
      <c r="AF521" s="18">
        <v>0</v>
      </c>
      <c r="AG521" s="18">
        <v>0</v>
      </c>
      <c r="AH521" s="18">
        <v>0</v>
      </c>
      <c r="AI521" s="43">
        <v>3</v>
      </c>
      <c r="AJ521" s="43">
        <v>0</v>
      </c>
      <c r="AK521" s="43">
        <v>0</v>
      </c>
      <c r="AL521" s="43">
        <v>0</v>
      </c>
      <c r="AM521" s="43">
        <v>0</v>
      </c>
      <c r="AN521" s="43">
        <v>0</v>
      </c>
      <c r="AO521" s="46" t="s">
        <v>1692</v>
      </c>
      <c r="AP521" s="49">
        <v>0</v>
      </c>
      <c r="AR521" s="43">
        <v>0</v>
      </c>
      <c r="AS521" s="46" t="s">
        <v>1414</v>
      </c>
    </row>
    <row r="522" spans="1:45" s="46" customFormat="1" ht="28.5">
      <c r="A522" s="46" t="s">
        <v>1337</v>
      </c>
      <c r="B522" s="46" t="s">
        <v>912</v>
      </c>
      <c r="C522" s="46" t="s">
        <v>123</v>
      </c>
      <c r="D522" s="46" t="s">
        <v>106</v>
      </c>
      <c r="E522" s="46" t="s">
        <v>1693</v>
      </c>
      <c r="F522" s="46" t="s">
        <v>1610</v>
      </c>
      <c r="G522" s="46" t="s">
        <v>148</v>
      </c>
      <c r="H522" s="46" t="s">
        <v>110</v>
      </c>
      <c r="I522" s="46" t="s">
        <v>111</v>
      </c>
      <c r="J522" s="46" t="s">
        <v>1387</v>
      </c>
      <c r="K522" s="46" t="s">
        <v>1611</v>
      </c>
      <c r="L522" s="46" t="s">
        <v>152</v>
      </c>
      <c r="M522" s="47">
        <v>45926</v>
      </c>
      <c r="N522" s="47">
        <v>45926</v>
      </c>
      <c r="O522" s="43">
        <v>5</v>
      </c>
      <c r="P522" s="43">
        <v>2</v>
      </c>
      <c r="Q522" s="43">
        <v>3</v>
      </c>
      <c r="R522" s="43">
        <v>0</v>
      </c>
      <c r="S522" s="43">
        <v>0</v>
      </c>
      <c r="T522" s="43">
        <v>5</v>
      </c>
      <c r="U522" s="43" t="s">
        <v>760</v>
      </c>
      <c r="V522" s="43" t="s">
        <v>760</v>
      </c>
      <c r="W522" s="43" t="s">
        <v>760</v>
      </c>
      <c r="X522" s="18">
        <v>0</v>
      </c>
      <c r="Y522" s="43">
        <v>5</v>
      </c>
      <c r="Z522" s="18">
        <v>0</v>
      </c>
      <c r="AA522" s="18">
        <v>0</v>
      </c>
      <c r="AB522" s="18">
        <v>0</v>
      </c>
      <c r="AC522" s="18">
        <v>0</v>
      </c>
      <c r="AD522" s="18">
        <v>0</v>
      </c>
      <c r="AE522" s="18">
        <v>0</v>
      </c>
      <c r="AF522" s="18">
        <v>0</v>
      </c>
      <c r="AG522" s="18">
        <v>0</v>
      </c>
      <c r="AH522" s="18">
        <v>0</v>
      </c>
      <c r="AI522" s="43">
        <v>5</v>
      </c>
      <c r="AJ522" s="43">
        <v>0</v>
      </c>
      <c r="AK522" s="43">
        <v>0</v>
      </c>
      <c r="AL522" s="43">
        <v>0</v>
      </c>
      <c r="AM522" s="43">
        <v>0</v>
      </c>
      <c r="AN522" s="43">
        <v>0</v>
      </c>
      <c r="AO522" s="46" t="s">
        <v>1694</v>
      </c>
      <c r="AP522" s="49">
        <v>0</v>
      </c>
      <c r="AR522" s="43">
        <v>0</v>
      </c>
      <c r="AS522" s="46" t="s">
        <v>1695</v>
      </c>
    </row>
    <row r="523" spans="1:45" s="46" customFormat="1" ht="28.5">
      <c r="A523" s="46" t="s">
        <v>1337</v>
      </c>
      <c r="B523" s="46" t="s">
        <v>669</v>
      </c>
      <c r="C523" s="46" t="s">
        <v>123</v>
      </c>
      <c r="D523" s="46" t="s">
        <v>106</v>
      </c>
      <c r="E523" s="46" t="s">
        <v>1696</v>
      </c>
      <c r="F523" s="46" t="s">
        <v>1385</v>
      </c>
      <c r="G523" s="46" t="s">
        <v>148</v>
      </c>
      <c r="H523" s="46" t="s">
        <v>1537</v>
      </c>
      <c r="I523" s="46" t="s">
        <v>126</v>
      </c>
      <c r="J523" s="46" t="s">
        <v>1387</v>
      </c>
      <c r="K523" s="46" t="s">
        <v>1388</v>
      </c>
      <c r="L523" s="46" t="s">
        <v>152</v>
      </c>
      <c r="M523" s="47">
        <v>45957</v>
      </c>
      <c r="N523" s="47">
        <v>45957</v>
      </c>
      <c r="O523" s="43">
        <v>19</v>
      </c>
      <c r="P523" s="43">
        <v>11</v>
      </c>
      <c r="Q523" s="43">
        <v>8</v>
      </c>
      <c r="R523" s="43">
        <v>0</v>
      </c>
      <c r="S523" s="43">
        <v>0</v>
      </c>
      <c r="T523" s="43">
        <v>19</v>
      </c>
      <c r="U523" s="43" t="s">
        <v>760</v>
      </c>
      <c r="V523" s="43" t="s">
        <v>760</v>
      </c>
      <c r="W523" s="43" t="s">
        <v>760</v>
      </c>
      <c r="X523" s="18">
        <v>0</v>
      </c>
      <c r="Y523" s="43">
        <v>19</v>
      </c>
      <c r="Z523" s="18">
        <v>0</v>
      </c>
      <c r="AA523" s="18">
        <v>0</v>
      </c>
      <c r="AB523" s="18">
        <v>0</v>
      </c>
      <c r="AC523" s="43" t="s">
        <v>1595</v>
      </c>
      <c r="AD523" s="18">
        <v>0</v>
      </c>
      <c r="AE523" s="18">
        <v>0</v>
      </c>
      <c r="AF523" s="18">
        <v>0</v>
      </c>
      <c r="AG523" s="18">
        <v>0</v>
      </c>
      <c r="AH523" s="18">
        <v>0</v>
      </c>
      <c r="AI523" s="43">
        <v>4</v>
      </c>
      <c r="AJ523" s="43">
        <v>0</v>
      </c>
      <c r="AK523" s="43">
        <v>0</v>
      </c>
      <c r="AL523" s="43">
        <v>0</v>
      </c>
      <c r="AM523" s="43">
        <v>0</v>
      </c>
      <c r="AN523" s="43">
        <v>0</v>
      </c>
      <c r="AO523" s="46" t="s">
        <v>1697</v>
      </c>
      <c r="AP523" s="49">
        <v>0</v>
      </c>
      <c r="AR523" s="43">
        <v>0</v>
      </c>
      <c r="AS523" s="46" t="s">
        <v>1695</v>
      </c>
    </row>
    <row r="524" spans="1:45" s="46" customFormat="1" ht="114">
      <c r="A524" s="46" t="s">
        <v>1337</v>
      </c>
      <c r="B524" s="46" t="s">
        <v>669</v>
      </c>
      <c r="C524" s="46" t="s">
        <v>123</v>
      </c>
      <c r="D524" s="46" t="s">
        <v>106</v>
      </c>
      <c r="E524" s="46" t="s">
        <v>1698</v>
      </c>
      <c r="F524" s="46" t="s">
        <v>1385</v>
      </c>
      <c r="G524" s="46" t="s">
        <v>148</v>
      </c>
      <c r="H524" s="46" t="s">
        <v>1537</v>
      </c>
      <c r="I524" s="46" t="s">
        <v>126</v>
      </c>
      <c r="J524" s="46" t="s">
        <v>1450</v>
      </c>
      <c r="K524" s="46" t="s">
        <v>1388</v>
      </c>
      <c r="L524" s="46" t="s">
        <v>152</v>
      </c>
      <c r="M524" s="47">
        <v>45959</v>
      </c>
      <c r="N524" s="47">
        <v>45959</v>
      </c>
      <c r="O524" s="43">
        <v>71</v>
      </c>
      <c r="P524" s="43">
        <v>37</v>
      </c>
      <c r="Q524" s="43">
        <v>34</v>
      </c>
      <c r="R524" s="43">
        <v>0</v>
      </c>
      <c r="S524" s="43">
        <v>0</v>
      </c>
      <c r="T524" s="43">
        <v>71</v>
      </c>
      <c r="U524" s="43" t="s">
        <v>760</v>
      </c>
      <c r="V524" s="43" t="s">
        <v>760</v>
      </c>
      <c r="W524" s="43" t="s">
        <v>760</v>
      </c>
      <c r="X524" s="18">
        <v>0</v>
      </c>
      <c r="Y524" s="43">
        <v>71</v>
      </c>
      <c r="Z524" s="18">
        <v>0</v>
      </c>
      <c r="AA524" s="18">
        <v>0</v>
      </c>
      <c r="AB524" s="18">
        <v>0</v>
      </c>
      <c r="AC524" s="43" t="s">
        <v>1699</v>
      </c>
      <c r="AD524" s="18">
        <v>0</v>
      </c>
      <c r="AE524" s="18">
        <v>0</v>
      </c>
      <c r="AF524" s="18">
        <v>0</v>
      </c>
      <c r="AG524" s="18">
        <v>0</v>
      </c>
      <c r="AH524" s="18">
        <v>0</v>
      </c>
      <c r="AI524" s="43">
        <v>16</v>
      </c>
      <c r="AJ524" s="43">
        <v>0</v>
      </c>
      <c r="AK524" s="43">
        <v>0</v>
      </c>
      <c r="AL524" s="43">
        <v>0</v>
      </c>
      <c r="AM524" s="43">
        <v>0</v>
      </c>
      <c r="AN524" s="43">
        <v>0</v>
      </c>
      <c r="AO524" s="46" t="s">
        <v>1700</v>
      </c>
      <c r="AP524" s="49">
        <v>0</v>
      </c>
      <c r="AR524" s="43">
        <v>0</v>
      </c>
      <c r="AS524" s="46" t="s">
        <v>1695</v>
      </c>
    </row>
    <row r="525" spans="1:45" s="46" customFormat="1" ht="114">
      <c r="A525" s="46" t="s">
        <v>1337</v>
      </c>
      <c r="B525" s="46" t="s">
        <v>669</v>
      </c>
      <c r="C525" s="46" t="s">
        <v>123</v>
      </c>
      <c r="D525" s="46" t="s">
        <v>106</v>
      </c>
      <c r="E525" s="46" t="s">
        <v>1701</v>
      </c>
      <c r="F525" s="46" t="s">
        <v>1385</v>
      </c>
      <c r="G525" s="46" t="s">
        <v>148</v>
      </c>
      <c r="H525" s="46" t="s">
        <v>1537</v>
      </c>
      <c r="I525" s="46" t="s">
        <v>126</v>
      </c>
      <c r="J525" s="46" t="s">
        <v>1450</v>
      </c>
      <c r="K525" s="46" t="s">
        <v>1388</v>
      </c>
      <c r="L525" s="46" t="s">
        <v>971</v>
      </c>
      <c r="M525" s="47">
        <v>45960</v>
      </c>
      <c r="N525" s="47">
        <v>45960</v>
      </c>
      <c r="O525" s="43">
        <v>85</v>
      </c>
      <c r="P525" s="43">
        <v>43</v>
      </c>
      <c r="Q525" s="43">
        <v>42</v>
      </c>
      <c r="R525" s="43">
        <v>0</v>
      </c>
      <c r="S525" s="43">
        <v>0</v>
      </c>
      <c r="T525" s="43">
        <v>85</v>
      </c>
      <c r="U525" s="43" t="s">
        <v>760</v>
      </c>
      <c r="V525" s="43" t="s">
        <v>760</v>
      </c>
      <c r="W525" s="43" t="s">
        <v>760</v>
      </c>
      <c r="X525" s="18">
        <v>0</v>
      </c>
      <c r="Y525" s="43">
        <v>85</v>
      </c>
      <c r="Z525" s="18">
        <v>0</v>
      </c>
      <c r="AA525" s="18">
        <v>0</v>
      </c>
      <c r="AB525" s="18">
        <v>0</v>
      </c>
      <c r="AC525" s="43" t="s">
        <v>1268</v>
      </c>
      <c r="AD525" s="18">
        <v>0</v>
      </c>
      <c r="AE525" s="18">
        <v>0</v>
      </c>
      <c r="AF525" s="18">
        <v>0</v>
      </c>
      <c r="AG525" s="18">
        <v>0</v>
      </c>
      <c r="AH525" s="18">
        <v>0</v>
      </c>
      <c r="AI525" s="43">
        <v>25</v>
      </c>
      <c r="AJ525" s="43">
        <v>0</v>
      </c>
      <c r="AK525" s="43">
        <v>0</v>
      </c>
      <c r="AL525" s="43">
        <v>0</v>
      </c>
      <c r="AM525" s="43">
        <v>0</v>
      </c>
      <c r="AN525" s="43">
        <v>0</v>
      </c>
      <c r="AO525" s="46" t="s">
        <v>1700</v>
      </c>
      <c r="AP525" s="49">
        <v>0</v>
      </c>
      <c r="AR525" s="43">
        <v>0</v>
      </c>
      <c r="AS525" s="46" t="s">
        <v>1695</v>
      </c>
    </row>
    <row r="526" spans="1:45" s="46" customFormat="1" ht="28.5">
      <c r="A526" s="46" t="s">
        <v>1337</v>
      </c>
      <c r="B526" s="46" t="s">
        <v>669</v>
      </c>
      <c r="C526" s="46" t="s">
        <v>123</v>
      </c>
      <c r="D526" s="46" t="s">
        <v>106</v>
      </c>
      <c r="E526" s="46" t="s">
        <v>1702</v>
      </c>
      <c r="F526" s="46" t="s">
        <v>1703</v>
      </c>
      <c r="G526" s="46" t="s">
        <v>148</v>
      </c>
      <c r="H526" s="46" t="s">
        <v>110</v>
      </c>
      <c r="I526" s="46" t="s">
        <v>111</v>
      </c>
      <c r="J526" s="46" t="s">
        <v>1567</v>
      </c>
      <c r="K526" s="46" t="s">
        <v>1568</v>
      </c>
      <c r="L526" s="46" t="s">
        <v>971</v>
      </c>
      <c r="M526" s="47">
        <v>45938</v>
      </c>
      <c r="N526" s="47">
        <v>45938</v>
      </c>
      <c r="O526" s="43">
        <v>5</v>
      </c>
      <c r="P526" s="43"/>
      <c r="Q526" s="43">
        <v>5</v>
      </c>
      <c r="R526" s="43">
        <v>0</v>
      </c>
      <c r="S526" s="43">
        <v>0</v>
      </c>
      <c r="T526" s="43">
        <v>5</v>
      </c>
      <c r="U526" s="43" t="s">
        <v>760</v>
      </c>
      <c r="V526" s="43" t="s">
        <v>760</v>
      </c>
      <c r="W526" s="43" t="s">
        <v>760</v>
      </c>
      <c r="X526" s="18">
        <v>0</v>
      </c>
      <c r="Y526" s="43">
        <v>5</v>
      </c>
      <c r="Z526" s="18">
        <v>0</v>
      </c>
      <c r="AA526" s="18">
        <v>0</v>
      </c>
      <c r="AB526" s="18">
        <v>0</v>
      </c>
      <c r="AC526" s="18">
        <v>0</v>
      </c>
      <c r="AD526" s="18">
        <v>0</v>
      </c>
      <c r="AE526" s="43">
        <v>1</v>
      </c>
      <c r="AF526" s="18">
        <v>0</v>
      </c>
      <c r="AG526" s="18">
        <v>0</v>
      </c>
      <c r="AH526" s="43" t="s">
        <v>469</v>
      </c>
      <c r="AI526" s="18">
        <v>0</v>
      </c>
      <c r="AJ526" s="18">
        <v>0</v>
      </c>
      <c r="AK526" s="18">
        <v>0</v>
      </c>
      <c r="AL526" s="18">
        <v>0</v>
      </c>
      <c r="AM526" s="18">
        <v>0</v>
      </c>
      <c r="AN526" s="18">
        <v>0</v>
      </c>
      <c r="AO526" s="46" t="s">
        <v>1704</v>
      </c>
      <c r="AP526" s="49"/>
      <c r="AR526" s="43"/>
    </row>
    <row r="527" spans="1:45" s="46" customFormat="1" ht="28.5">
      <c r="A527" s="46" t="s">
        <v>1337</v>
      </c>
      <c r="B527" s="46" t="s">
        <v>669</v>
      </c>
      <c r="C527" s="46" t="s">
        <v>123</v>
      </c>
      <c r="D527" s="46" t="s">
        <v>106</v>
      </c>
      <c r="E527" s="46" t="s">
        <v>1705</v>
      </c>
      <c r="F527" s="46" t="s">
        <v>1703</v>
      </c>
      <c r="G527" s="46" t="s">
        <v>148</v>
      </c>
      <c r="H527" s="46" t="s">
        <v>110</v>
      </c>
      <c r="I527" s="46" t="s">
        <v>111</v>
      </c>
      <c r="J527" s="46" t="s">
        <v>1567</v>
      </c>
      <c r="K527" s="46" t="s">
        <v>1568</v>
      </c>
      <c r="L527" s="46" t="s">
        <v>971</v>
      </c>
      <c r="M527" s="47">
        <v>45944</v>
      </c>
      <c r="N527" s="47">
        <v>45944</v>
      </c>
      <c r="O527" s="43">
        <v>3</v>
      </c>
      <c r="P527" s="43"/>
      <c r="Q527" s="43">
        <v>3</v>
      </c>
      <c r="R527" s="43">
        <v>0</v>
      </c>
      <c r="S527" s="43">
        <v>0</v>
      </c>
      <c r="T527" s="43">
        <v>3</v>
      </c>
      <c r="U527" s="43" t="s">
        <v>760</v>
      </c>
      <c r="V527" s="43" t="s">
        <v>760</v>
      </c>
      <c r="W527" s="43" t="s">
        <v>760</v>
      </c>
      <c r="X527" s="18">
        <v>0</v>
      </c>
      <c r="Y527" s="43">
        <v>3</v>
      </c>
      <c r="Z527" s="18">
        <v>0</v>
      </c>
      <c r="AA527" s="18">
        <v>0</v>
      </c>
      <c r="AB527" s="18">
        <v>0</v>
      </c>
      <c r="AC527" s="18">
        <v>0</v>
      </c>
      <c r="AD527" s="18">
        <v>0</v>
      </c>
      <c r="AE527" s="43">
        <v>2</v>
      </c>
      <c r="AF527" s="18">
        <v>0</v>
      </c>
      <c r="AG527" s="18">
        <v>0</v>
      </c>
      <c r="AH527" s="43" t="s">
        <v>175</v>
      </c>
      <c r="AI527" s="18">
        <v>0</v>
      </c>
      <c r="AJ527" s="18">
        <v>0</v>
      </c>
      <c r="AK527" s="18">
        <v>0</v>
      </c>
      <c r="AL527" s="18">
        <v>0</v>
      </c>
      <c r="AM527" s="18">
        <v>0</v>
      </c>
      <c r="AN527" s="18">
        <v>0</v>
      </c>
      <c r="AO527" s="46" t="s">
        <v>1706</v>
      </c>
      <c r="AP527" s="49"/>
      <c r="AR527" s="43"/>
    </row>
    <row r="528" spans="1:45" s="46" customFormat="1" ht="28.5">
      <c r="A528" s="46" t="s">
        <v>1337</v>
      </c>
      <c r="B528" s="46" t="s">
        <v>669</v>
      </c>
      <c r="C528" s="46" t="s">
        <v>123</v>
      </c>
      <c r="D528" s="46" t="s">
        <v>106</v>
      </c>
      <c r="E528" s="46" t="s">
        <v>1707</v>
      </c>
      <c r="F528" s="46" t="s">
        <v>1703</v>
      </c>
      <c r="G528" s="46" t="s">
        <v>148</v>
      </c>
      <c r="H528" s="46" t="s">
        <v>110</v>
      </c>
      <c r="I528" s="46" t="s">
        <v>111</v>
      </c>
      <c r="J528" s="46" t="s">
        <v>1567</v>
      </c>
      <c r="K528" s="46" t="s">
        <v>1568</v>
      </c>
      <c r="L528" s="46" t="s">
        <v>971</v>
      </c>
      <c r="M528" s="47">
        <v>45958</v>
      </c>
      <c r="N528" s="47">
        <v>45958</v>
      </c>
      <c r="O528" s="43">
        <v>41</v>
      </c>
      <c r="P528" s="43"/>
      <c r="Q528" s="43">
        <v>41</v>
      </c>
      <c r="R528" s="43">
        <v>0</v>
      </c>
      <c r="S528" s="43">
        <v>0</v>
      </c>
      <c r="T528" s="43">
        <v>41</v>
      </c>
      <c r="U528" s="43" t="s">
        <v>760</v>
      </c>
      <c r="V528" s="43" t="s">
        <v>760</v>
      </c>
      <c r="W528" s="43" t="s">
        <v>760</v>
      </c>
      <c r="X528" s="18">
        <v>0</v>
      </c>
      <c r="Y528" s="43">
        <v>41</v>
      </c>
      <c r="Z528" s="18">
        <v>0</v>
      </c>
      <c r="AA528" s="18">
        <v>0</v>
      </c>
      <c r="AB528" s="18">
        <v>0</v>
      </c>
      <c r="AC528" s="18">
        <v>0</v>
      </c>
      <c r="AD528" s="18">
        <v>0</v>
      </c>
      <c r="AE528" s="18">
        <v>0</v>
      </c>
      <c r="AF528" s="18">
        <v>0</v>
      </c>
      <c r="AG528" s="18">
        <v>0</v>
      </c>
      <c r="AH528" s="18">
        <v>0</v>
      </c>
      <c r="AI528" s="43">
        <v>41</v>
      </c>
      <c r="AJ528" s="43">
        <v>0</v>
      </c>
      <c r="AK528" s="43">
        <v>0</v>
      </c>
      <c r="AL528" s="43">
        <v>0</v>
      </c>
      <c r="AM528" s="43">
        <v>0</v>
      </c>
      <c r="AN528" s="43">
        <v>0</v>
      </c>
      <c r="AO528" s="46" t="s">
        <v>1708</v>
      </c>
      <c r="AP528" s="49">
        <v>0</v>
      </c>
      <c r="AR528" s="43">
        <v>0</v>
      </c>
      <c r="AS528" s="46" t="s">
        <v>1414</v>
      </c>
    </row>
    <row r="529" spans="1:49" s="46" customFormat="1" ht="28.5">
      <c r="A529" s="46" t="s">
        <v>1337</v>
      </c>
      <c r="B529" s="46" t="s">
        <v>669</v>
      </c>
      <c r="C529" s="46" t="s">
        <v>123</v>
      </c>
      <c r="D529" s="46" t="s">
        <v>106</v>
      </c>
      <c r="E529" s="46" t="s">
        <v>1709</v>
      </c>
      <c r="F529" s="46" t="s">
        <v>1610</v>
      </c>
      <c r="G529" s="46" t="s">
        <v>148</v>
      </c>
      <c r="H529" s="46" t="s">
        <v>110</v>
      </c>
      <c r="I529" s="46" t="s">
        <v>126</v>
      </c>
      <c r="J529" s="46" t="s">
        <v>1387</v>
      </c>
      <c r="K529" s="46" t="s">
        <v>1611</v>
      </c>
      <c r="L529" s="46" t="s">
        <v>971</v>
      </c>
      <c r="M529" s="47">
        <v>45933</v>
      </c>
      <c r="N529" s="47">
        <v>45933</v>
      </c>
      <c r="O529" s="43">
        <v>5</v>
      </c>
      <c r="P529" s="43">
        <v>1</v>
      </c>
      <c r="Q529" s="43">
        <v>4</v>
      </c>
      <c r="R529" s="43">
        <v>0</v>
      </c>
      <c r="S529" s="43">
        <v>0</v>
      </c>
      <c r="T529" s="43">
        <v>5</v>
      </c>
      <c r="U529" s="43" t="s">
        <v>760</v>
      </c>
      <c r="V529" s="43" t="s">
        <v>760</v>
      </c>
      <c r="W529" s="43" t="s">
        <v>760</v>
      </c>
      <c r="X529" s="18">
        <v>0</v>
      </c>
      <c r="Y529" s="43">
        <v>5</v>
      </c>
      <c r="Z529" s="18">
        <v>0</v>
      </c>
      <c r="AA529" s="18">
        <v>0</v>
      </c>
      <c r="AB529" s="18">
        <v>0</v>
      </c>
      <c r="AC529" s="18">
        <v>0</v>
      </c>
      <c r="AD529" s="18">
        <v>0</v>
      </c>
      <c r="AE529" s="18">
        <v>0</v>
      </c>
      <c r="AF529" s="18">
        <v>0</v>
      </c>
      <c r="AG529" s="18">
        <v>0</v>
      </c>
      <c r="AH529" s="18">
        <v>0</v>
      </c>
      <c r="AI529" s="43">
        <v>5</v>
      </c>
      <c r="AJ529" s="43">
        <v>0</v>
      </c>
      <c r="AK529" s="43">
        <v>0</v>
      </c>
      <c r="AL529" s="43">
        <v>0</v>
      </c>
      <c r="AM529" s="43">
        <v>0</v>
      </c>
      <c r="AN529" s="43">
        <v>0</v>
      </c>
      <c r="AO529" s="46" t="s">
        <v>1710</v>
      </c>
      <c r="AP529" s="49">
        <v>0</v>
      </c>
      <c r="AR529" s="43">
        <v>0</v>
      </c>
      <c r="AS529" s="46" t="s">
        <v>1414</v>
      </c>
    </row>
    <row r="530" spans="1:49" s="46" customFormat="1" ht="28.5">
      <c r="A530" s="46" t="s">
        <v>1337</v>
      </c>
      <c r="B530" s="46" t="s">
        <v>669</v>
      </c>
      <c r="C530" s="46" t="s">
        <v>123</v>
      </c>
      <c r="D530" s="46" t="s">
        <v>106</v>
      </c>
      <c r="E530" s="46" t="s">
        <v>1711</v>
      </c>
      <c r="F530" s="46" t="s">
        <v>1610</v>
      </c>
      <c r="G530" s="46" t="s">
        <v>148</v>
      </c>
      <c r="H530" s="46" t="s">
        <v>110</v>
      </c>
      <c r="I530" s="46" t="s">
        <v>126</v>
      </c>
      <c r="J530" s="46" t="s">
        <v>1387</v>
      </c>
      <c r="K530" s="46" t="s">
        <v>1611</v>
      </c>
      <c r="L530" s="46" t="s">
        <v>971</v>
      </c>
      <c r="M530" s="47">
        <v>45946</v>
      </c>
      <c r="N530" s="47">
        <v>45946</v>
      </c>
      <c r="O530" s="43">
        <v>8</v>
      </c>
      <c r="P530" s="43">
        <v>5</v>
      </c>
      <c r="Q530" s="43">
        <v>3</v>
      </c>
      <c r="R530" s="43">
        <v>0</v>
      </c>
      <c r="S530" s="43">
        <v>0</v>
      </c>
      <c r="T530" s="43">
        <v>8</v>
      </c>
      <c r="U530" s="43" t="s">
        <v>760</v>
      </c>
      <c r="V530" s="43" t="s">
        <v>760</v>
      </c>
      <c r="W530" s="43" t="s">
        <v>760</v>
      </c>
      <c r="X530" s="18">
        <v>0</v>
      </c>
      <c r="Y530" s="43">
        <v>8</v>
      </c>
      <c r="Z530" s="18">
        <v>0</v>
      </c>
      <c r="AA530" s="18">
        <v>0</v>
      </c>
      <c r="AB530" s="18">
        <v>0</v>
      </c>
      <c r="AC530" s="18">
        <v>0</v>
      </c>
      <c r="AD530" s="18">
        <v>0</v>
      </c>
      <c r="AE530" s="18">
        <v>0</v>
      </c>
      <c r="AF530" s="18">
        <v>0</v>
      </c>
      <c r="AG530" s="18">
        <v>0</v>
      </c>
      <c r="AH530" s="18">
        <v>0</v>
      </c>
      <c r="AI530" s="43">
        <v>8</v>
      </c>
      <c r="AJ530" s="43">
        <v>0</v>
      </c>
      <c r="AK530" s="43">
        <v>0</v>
      </c>
      <c r="AL530" s="43">
        <v>0</v>
      </c>
      <c r="AM530" s="43">
        <v>0</v>
      </c>
      <c r="AN530" s="43">
        <v>0</v>
      </c>
      <c r="AO530" s="46" t="s">
        <v>1712</v>
      </c>
      <c r="AP530" s="49">
        <v>0</v>
      </c>
      <c r="AR530" s="43">
        <v>0</v>
      </c>
      <c r="AS530" s="46" t="s">
        <v>1414</v>
      </c>
    </row>
    <row r="531" spans="1:49" s="46" customFormat="1" ht="85.5">
      <c r="A531" s="46" t="s">
        <v>1337</v>
      </c>
      <c r="B531" s="46" t="s">
        <v>669</v>
      </c>
      <c r="C531" s="46" t="s">
        <v>123</v>
      </c>
      <c r="D531" s="46" t="s">
        <v>106</v>
      </c>
      <c r="E531" s="46" t="s">
        <v>1713</v>
      </c>
      <c r="F531" s="46" t="s">
        <v>1610</v>
      </c>
      <c r="G531" s="46" t="s">
        <v>148</v>
      </c>
      <c r="H531" s="46" t="s">
        <v>1714</v>
      </c>
      <c r="I531" s="46" t="s">
        <v>126</v>
      </c>
      <c r="J531" s="46" t="s">
        <v>1450</v>
      </c>
      <c r="K531" s="46" t="s">
        <v>1611</v>
      </c>
      <c r="L531" s="46" t="s">
        <v>971</v>
      </c>
      <c r="M531" s="47">
        <v>45960</v>
      </c>
      <c r="N531" s="47">
        <v>45960</v>
      </c>
      <c r="O531" s="43">
        <v>54</v>
      </c>
      <c r="P531" s="43">
        <v>29</v>
      </c>
      <c r="Q531" s="43">
        <v>25</v>
      </c>
      <c r="R531" s="43">
        <v>0</v>
      </c>
      <c r="S531" s="43">
        <v>0</v>
      </c>
      <c r="T531" s="43">
        <v>54</v>
      </c>
      <c r="U531" s="43" t="s">
        <v>760</v>
      </c>
      <c r="V531" s="43" t="s">
        <v>760</v>
      </c>
      <c r="W531" s="43" t="s">
        <v>760</v>
      </c>
      <c r="X531" s="43">
        <v>8</v>
      </c>
      <c r="Y531" s="43">
        <v>42</v>
      </c>
      <c r="Z531" s="43">
        <v>4</v>
      </c>
      <c r="AA531" s="18">
        <v>0</v>
      </c>
      <c r="AB531" s="18">
        <v>0</v>
      </c>
      <c r="AC531" s="43" t="s">
        <v>498</v>
      </c>
      <c r="AD531" s="18">
        <v>0</v>
      </c>
      <c r="AE531" s="43">
        <v>9</v>
      </c>
      <c r="AF531" s="18">
        <v>0</v>
      </c>
      <c r="AG531" s="18">
        <v>0</v>
      </c>
      <c r="AH531" s="43" t="s">
        <v>626</v>
      </c>
      <c r="AI531" s="43">
        <v>33</v>
      </c>
      <c r="AJ531" s="43">
        <v>0</v>
      </c>
      <c r="AK531" s="43">
        <v>0</v>
      </c>
      <c r="AL531" s="43">
        <v>0</v>
      </c>
      <c r="AM531" s="43">
        <v>0</v>
      </c>
      <c r="AN531" s="43">
        <v>0</v>
      </c>
      <c r="AO531" s="46" t="s">
        <v>1715</v>
      </c>
      <c r="AP531" s="49">
        <v>0</v>
      </c>
      <c r="AR531" s="43">
        <v>0</v>
      </c>
      <c r="AS531" s="46" t="s">
        <v>1414</v>
      </c>
    </row>
    <row r="532" spans="1:49" s="46" customFormat="1" ht="28.5">
      <c r="A532" s="46" t="s">
        <v>1093</v>
      </c>
      <c r="B532" s="46" t="s">
        <v>104</v>
      </c>
      <c r="C532" s="46" t="s">
        <v>123</v>
      </c>
      <c r="D532" s="46" t="s">
        <v>106</v>
      </c>
      <c r="E532" s="46" t="s">
        <v>1094</v>
      </c>
      <c r="F532" s="46" t="s">
        <v>1095</v>
      </c>
      <c r="G532" s="46" t="s">
        <v>148</v>
      </c>
      <c r="H532" s="46" t="s">
        <v>606</v>
      </c>
      <c r="I532" s="46" t="s">
        <v>111</v>
      </c>
      <c r="J532" s="46" t="s">
        <v>181</v>
      </c>
      <c r="K532" s="46" t="s">
        <v>1096</v>
      </c>
      <c r="L532" s="46" t="s">
        <v>373</v>
      </c>
      <c r="M532" s="47">
        <v>45715</v>
      </c>
      <c r="N532" s="47">
        <v>45715</v>
      </c>
      <c r="O532" s="43">
        <v>54</v>
      </c>
      <c r="P532" s="43">
        <v>24</v>
      </c>
      <c r="Q532" s="43">
        <v>30</v>
      </c>
      <c r="R532" s="43" t="s">
        <v>760</v>
      </c>
      <c r="S532" s="43" t="s">
        <v>760</v>
      </c>
      <c r="T532" s="43">
        <v>54</v>
      </c>
      <c r="U532" s="43" t="s">
        <v>760</v>
      </c>
      <c r="V532" s="43" t="s">
        <v>760</v>
      </c>
      <c r="W532" s="43" t="s">
        <v>760</v>
      </c>
      <c r="X532" s="43">
        <v>4</v>
      </c>
      <c r="Y532" s="43">
        <v>50</v>
      </c>
      <c r="Z532" s="43">
        <v>0</v>
      </c>
      <c r="AA532" s="43" t="s">
        <v>760</v>
      </c>
      <c r="AB532" s="43" t="s">
        <v>175</v>
      </c>
      <c r="AC532" s="43" t="s">
        <v>175</v>
      </c>
      <c r="AD532" s="43" t="s">
        <v>760</v>
      </c>
      <c r="AE532" s="43">
        <v>0</v>
      </c>
      <c r="AF532" s="43" t="s">
        <v>760</v>
      </c>
      <c r="AG532" s="43" t="s">
        <v>760</v>
      </c>
      <c r="AH532" s="43" t="s">
        <v>760</v>
      </c>
      <c r="AI532" s="43">
        <v>52</v>
      </c>
      <c r="AJ532" s="43">
        <v>0</v>
      </c>
      <c r="AK532" s="43">
        <v>0</v>
      </c>
      <c r="AL532" s="43">
        <v>0</v>
      </c>
      <c r="AM532" s="43">
        <v>0</v>
      </c>
      <c r="AN532" s="43">
        <v>2</v>
      </c>
      <c r="AO532" s="46" t="s">
        <v>1097</v>
      </c>
      <c r="AP532" s="49">
        <v>0</v>
      </c>
      <c r="AQ532" s="46" t="s">
        <v>327</v>
      </c>
      <c r="AR532" s="43">
        <v>5</v>
      </c>
      <c r="AS532" s="46" t="s">
        <v>116</v>
      </c>
      <c r="AT532" s="46" t="s">
        <v>1098</v>
      </c>
      <c r="AU532" s="46" t="s">
        <v>1099</v>
      </c>
      <c r="AV532" s="46" t="s">
        <v>118</v>
      </c>
    </row>
    <row r="533" spans="1:49" s="46" customFormat="1" ht="28.5">
      <c r="A533" s="46" t="s">
        <v>1093</v>
      </c>
      <c r="B533" s="46" t="s">
        <v>168</v>
      </c>
      <c r="C533" s="46" t="s">
        <v>123</v>
      </c>
      <c r="D533" s="46" t="s">
        <v>106</v>
      </c>
      <c r="E533" s="46" t="s">
        <v>1100</v>
      </c>
      <c r="F533" s="46" t="s">
        <v>1101</v>
      </c>
      <c r="G533" s="46" t="s">
        <v>148</v>
      </c>
      <c r="H533" s="46" t="s">
        <v>606</v>
      </c>
      <c r="I533" s="46" t="s">
        <v>126</v>
      </c>
      <c r="J533" s="46" t="s">
        <v>181</v>
      </c>
      <c r="K533" s="46" t="s">
        <v>1096</v>
      </c>
      <c r="L533" s="46" t="s">
        <v>373</v>
      </c>
      <c r="M533" s="47">
        <v>45722</v>
      </c>
      <c r="N533" s="47">
        <v>45722</v>
      </c>
      <c r="O533" s="43">
        <v>16</v>
      </c>
      <c r="P533" s="43">
        <v>7</v>
      </c>
      <c r="Q533" s="43">
        <v>9</v>
      </c>
      <c r="R533" s="43" t="s">
        <v>760</v>
      </c>
      <c r="S533" s="43" t="s">
        <v>760</v>
      </c>
      <c r="T533" s="43">
        <v>16</v>
      </c>
      <c r="U533" s="43" t="s">
        <v>760</v>
      </c>
      <c r="V533" s="43" t="s">
        <v>760</v>
      </c>
      <c r="W533" s="43" t="s">
        <v>760</v>
      </c>
      <c r="X533" s="43">
        <v>1</v>
      </c>
      <c r="Y533" s="43">
        <v>15</v>
      </c>
      <c r="Z533" s="43">
        <v>0</v>
      </c>
      <c r="AA533" s="43" t="s">
        <v>760</v>
      </c>
      <c r="AB533" s="43" t="s">
        <v>760</v>
      </c>
      <c r="AC533" s="43" t="s">
        <v>175</v>
      </c>
      <c r="AD533" s="43" t="s">
        <v>760</v>
      </c>
      <c r="AE533" s="43">
        <v>0</v>
      </c>
      <c r="AF533" s="43" t="s">
        <v>760</v>
      </c>
      <c r="AG533" s="43" t="s">
        <v>760</v>
      </c>
      <c r="AH533" s="43" t="s">
        <v>760</v>
      </c>
      <c r="AI533" s="43">
        <v>15</v>
      </c>
      <c r="AJ533" s="43">
        <v>0</v>
      </c>
      <c r="AK533" s="43">
        <v>0</v>
      </c>
      <c r="AL533" s="43">
        <v>0</v>
      </c>
      <c r="AM533" s="43">
        <v>0</v>
      </c>
      <c r="AN533" s="43">
        <v>0</v>
      </c>
      <c r="AO533" s="46" t="s">
        <v>1102</v>
      </c>
      <c r="AP533" s="49">
        <v>0</v>
      </c>
      <c r="AQ533" s="46" t="s">
        <v>327</v>
      </c>
      <c r="AR533" s="43">
        <v>7</v>
      </c>
      <c r="AS533" s="46" t="s">
        <v>116</v>
      </c>
      <c r="AT533" s="46" t="s">
        <v>1098</v>
      </c>
      <c r="AU533" s="46" t="s">
        <v>1099</v>
      </c>
      <c r="AV533" s="46" t="s">
        <v>118</v>
      </c>
      <c r="AW533" s="46" t="s">
        <v>118</v>
      </c>
    </row>
    <row r="534" spans="1:49" s="46" customFormat="1" ht="42.75">
      <c r="A534" s="46" t="s">
        <v>1093</v>
      </c>
      <c r="B534" s="46" t="s">
        <v>168</v>
      </c>
      <c r="C534" s="46" t="s">
        <v>123</v>
      </c>
      <c r="D534" s="46" t="s">
        <v>106</v>
      </c>
      <c r="E534" s="46" t="s">
        <v>1103</v>
      </c>
      <c r="F534" s="46" t="s">
        <v>1104</v>
      </c>
      <c r="G534" s="46" t="s">
        <v>148</v>
      </c>
      <c r="H534" s="46" t="s">
        <v>606</v>
      </c>
      <c r="I534" s="46" t="s">
        <v>126</v>
      </c>
      <c r="J534" s="46" t="s">
        <v>181</v>
      </c>
      <c r="K534" s="46" t="s">
        <v>1096</v>
      </c>
      <c r="L534" s="46" t="s">
        <v>373</v>
      </c>
      <c r="M534" s="47">
        <v>45729</v>
      </c>
      <c r="N534" s="47">
        <v>45729</v>
      </c>
      <c r="O534" s="43">
        <v>40</v>
      </c>
      <c r="P534" s="43">
        <v>14</v>
      </c>
      <c r="Q534" s="43">
        <v>26</v>
      </c>
      <c r="R534" s="43" t="s">
        <v>760</v>
      </c>
      <c r="S534" s="43" t="s">
        <v>760</v>
      </c>
      <c r="T534" s="43">
        <v>40</v>
      </c>
      <c r="U534" s="43" t="s">
        <v>760</v>
      </c>
      <c r="V534" s="43" t="s">
        <v>760</v>
      </c>
      <c r="W534" s="43" t="s">
        <v>760</v>
      </c>
      <c r="X534" s="43">
        <v>2</v>
      </c>
      <c r="Y534" s="43">
        <v>37</v>
      </c>
      <c r="Z534" s="43">
        <v>1</v>
      </c>
      <c r="AA534" s="43" t="s">
        <v>760</v>
      </c>
      <c r="AB534" s="43" t="s">
        <v>760</v>
      </c>
      <c r="AC534" s="43" t="s">
        <v>175</v>
      </c>
      <c r="AD534" s="43" t="s">
        <v>760</v>
      </c>
      <c r="AE534" s="43">
        <v>0</v>
      </c>
      <c r="AF534" s="43" t="s">
        <v>760</v>
      </c>
      <c r="AG534" s="43" t="s">
        <v>760</v>
      </c>
      <c r="AH534" s="43" t="s">
        <v>760</v>
      </c>
      <c r="AI534" s="43">
        <v>39</v>
      </c>
      <c r="AJ534" s="43">
        <v>0</v>
      </c>
      <c r="AK534" s="43">
        <v>0</v>
      </c>
      <c r="AL534" s="43">
        <v>0</v>
      </c>
      <c r="AM534" s="43">
        <v>0</v>
      </c>
      <c r="AN534" s="43">
        <v>0</v>
      </c>
      <c r="AO534" s="46" t="s">
        <v>1105</v>
      </c>
      <c r="AP534" s="49">
        <v>0</v>
      </c>
      <c r="AQ534" s="46" t="s">
        <v>327</v>
      </c>
      <c r="AR534" s="43">
        <v>18</v>
      </c>
      <c r="AS534" s="46" t="s">
        <v>116</v>
      </c>
      <c r="AT534" s="46" t="s">
        <v>1098</v>
      </c>
      <c r="AU534" s="46" t="s">
        <v>1099</v>
      </c>
      <c r="AV534" s="46" t="s">
        <v>118</v>
      </c>
      <c r="AW534" s="46" t="s">
        <v>118</v>
      </c>
    </row>
    <row r="535" spans="1:49" s="46" customFormat="1" ht="42.75">
      <c r="A535" s="46" t="s">
        <v>1093</v>
      </c>
      <c r="B535" s="46" t="s">
        <v>168</v>
      </c>
      <c r="C535" s="46" t="s">
        <v>123</v>
      </c>
      <c r="D535" s="46" t="s">
        <v>106</v>
      </c>
      <c r="E535" s="46" t="s">
        <v>1103</v>
      </c>
      <c r="F535" s="46" t="s">
        <v>1106</v>
      </c>
      <c r="G535" s="46" t="s">
        <v>148</v>
      </c>
      <c r="H535" s="46" t="s">
        <v>606</v>
      </c>
      <c r="I535" s="46" t="s">
        <v>126</v>
      </c>
      <c r="J535" s="46" t="s">
        <v>181</v>
      </c>
      <c r="K535" s="46" t="s">
        <v>1096</v>
      </c>
      <c r="L535" s="46" t="s">
        <v>373</v>
      </c>
      <c r="M535" s="47">
        <v>45730</v>
      </c>
      <c r="N535" s="47">
        <v>45730</v>
      </c>
      <c r="O535" s="43">
        <v>40</v>
      </c>
      <c r="P535" s="43">
        <v>18</v>
      </c>
      <c r="Q535" s="43">
        <v>22</v>
      </c>
      <c r="R535" s="43" t="s">
        <v>760</v>
      </c>
      <c r="S535" s="43" t="s">
        <v>760</v>
      </c>
      <c r="T535" s="43">
        <v>40</v>
      </c>
      <c r="U535" s="43" t="s">
        <v>760</v>
      </c>
      <c r="V535" s="43" t="s">
        <v>760</v>
      </c>
      <c r="W535" s="43" t="s">
        <v>760</v>
      </c>
      <c r="X535" s="43">
        <v>1</v>
      </c>
      <c r="Y535" s="43">
        <v>39</v>
      </c>
      <c r="Z535" s="43">
        <v>0</v>
      </c>
      <c r="AA535" s="43" t="s">
        <v>760</v>
      </c>
      <c r="AB535" s="43" t="s">
        <v>760</v>
      </c>
      <c r="AC535" s="43" t="s">
        <v>760</v>
      </c>
      <c r="AD535" s="43" t="s">
        <v>760</v>
      </c>
      <c r="AE535" s="43">
        <v>0</v>
      </c>
      <c r="AF535" s="43" t="s">
        <v>760</v>
      </c>
      <c r="AG535" s="43" t="s">
        <v>760</v>
      </c>
      <c r="AH535" s="43" t="s">
        <v>760</v>
      </c>
      <c r="AI535" s="43">
        <v>40</v>
      </c>
      <c r="AJ535" s="43">
        <v>0</v>
      </c>
      <c r="AK535" s="43">
        <v>0</v>
      </c>
      <c r="AL535" s="43">
        <v>0</v>
      </c>
      <c r="AM535" s="43">
        <v>0</v>
      </c>
      <c r="AN535" s="43">
        <v>0</v>
      </c>
      <c r="AO535" s="46" t="s">
        <v>1105</v>
      </c>
      <c r="AP535" s="49">
        <v>0</v>
      </c>
      <c r="AQ535" s="46" t="s">
        <v>327</v>
      </c>
      <c r="AR535" s="43">
        <v>14</v>
      </c>
      <c r="AS535" s="46" t="s">
        <v>116</v>
      </c>
      <c r="AT535" s="46" t="s">
        <v>1098</v>
      </c>
      <c r="AU535" s="46" t="s">
        <v>1099</v>
      </c>
      <c r="AV535" s="46" t="s">
        <v>118</v>
      </c>
      <c r="AW535" s="46" t="s">
        <v>118</v>
      </c>
    </row>
    <row r="536" spans="1:49" s="46" customFormat="1" ht="28.5">
      <c r="A536" s="46" t="s">
        <v>1093</v>
      </c>
      <c r="B536" s="46" t="s">
        <v>227</v>
      </c>
      <c r="C536" s="46" t="s">
        <v>123</v>
      </c>
      <c r="D536" s="46" t="s">
        <v>106</v>
      </c>
      <c r="E536" s="46" t="s">
        <v>1107</v>
      </c>
      <c r="F536" s="46" t="s">
        <v>1108</v>
      </c>
      <c r="G536" s="46" t="s">
        <v>148</v>
      </c>
      <c r="H536" s="46" t="s">
        <v>606</v>
      </c>
      <c r="I536" s="46" t="s">
        <v>111</v>
      </c>
      <c r="J536" s="46" t="s">
        <v>181</v>
      </c>
      <c r="K536" s="46" t="s">
        <v>1096</v>
      </c>
      <c r="L536" s="46" t="s">
        <v>373</v>
      </c>
      <c r="M536" s="47">
        <v>45749</v>
      </c>
      <c r="N536" s="47">
        <v>45749</v>
      </c>
      <c r="O536" s="43">
        <v>54</v>
      </c>
      <c r="P536" s="43">
        <v>21</v>
      </c>
      <c r="Q536" s="43">
        <v>33</v>
      </c>
      <c r="R536" s="43" t="s">
        <v>760</v>
      </c>
      <c r="S536" s="43" t="s">
        <v>760</v>
      </c>
      <c r="T536" s="43">
        <v>54</v>
      </c>
      <c r="U536" s="43" t="s">
        <v>760</v>
      </c>
      <c r="V536" s="43" t="s">
        <v>760</v>
      </c>
      <c r="W536" s="43" t="s">
        <v>760</v>
      </c>
      <c r="X536" s="43">
        <v>6</v>
      </c>
      <c r="Y536" s="43">
        <v>47</v>
      </c>
      <c r="Z536" s="43">
        <v>1</v>
      </c>
      <c r="AA536" s="43" t="s">
        <v>760</v>
      </c>
      <c r="AB536" s="43" t="s">
        <v>175</v>
      </c>
      <c r="AC536" s="43" t="s">
        <v>760</v>
      </c>
      <c r="AD536" s="43" t="s">
        <v>760</v>
      </c>
      <c r="AE536" s="43">
        <v>0</v>
      </c>
      <c r="AF536" s="43" t="s">
        <v>760</v>
      </c>
      <c r="AG536" s="43" t="s">
        <v>760</v>
      </c>
      <c r="AH536" s="43" t="s">
        <v>760</v>
      </c>
      <c r="AI536" s="43">
        <v>53</v>
      </c>
      <c r="AJ536" s="43">
        <v>0</v>
      </c>
      <c r="AK536" s="43">
        <v>0</v>
      </c>
      <c r="AL536" s="43">
        <v>0</v>
      </c>
      <c r="AM536" s="43">
        <v>0</v>
      </c>
      <c r="AN536" s="43">
        <v>2</v>
      </c>
      <c r="AO536" s="46" t="s">
        <v>1097</v>
      </c>
      <c r="AP536" s="49">
        <v>0</v>
      </c>
      <c r="AQ536" s="46" t="s">
        <v>327</v>
      </c>
      <c r="AR536" s="43">
        <v>11</v>
      </c>
      <c r="AS536" s="46" t="s">
        <v>116</v>
      </c>
      <c r="AT536" s="46" t="s">
        <v>1098</v>
      </c>
      <c r="AU536" s="46" t="s">
        <v>1099</v>
      </c>
      <c r="AV536" s="46" t="s">
        <v>118</v>
      </c>
      <c r="AW536" s="46" t="s">
        <v>118</v>
      </c>
    </row>
    <row r="537" spans="1:49" s="46" customFormat="1" ht="28.5">
      <c r="A537" s="46" t="s">
        <v>1093</v>
      </c>
      <c r="B537" s="46" t="s">
        <v>227</v>
      </c>
      <c r="C537" s="46" t="s">
        <v>123</v>
      </c>
      <c r="D537" s="46" t="s">
        <v>106</v>
      </c>
      <c r="E537" s="46" t="s">
        <v>1109</v>
      </c>
      <c r="F537" s="46" t="s">
        <v>1101</v>
      </c>
      <c r="G537" s="46" t="s">
        <v>148</v>
      </c>
      <c r="H537" s="46" t="s">
        <v>1110</v>
      </c>
      <c r="I537" s="46" t="s">
        <v>126</v>
      </c>
      <c r="J537" s="46" t="s">
        <v>181</v>
      </c>
      <c r="K537" s="46" t="s">
        <v>1096</v>
      </c>
      <c r="L537" s="46" t="s">
        <v>373</v>
      </c>
      <c r="M537" s="47">
        <v>45750</v>
      </c>
      <c r="N537" s="47">
        <v>45750</v>
      </c>
      <c r="O537" s="43">
        <v>32</v>
      </c>
      <c r="P537" s="43">
        <v>14</v>
      </c>
      <c r="Q537" s="43">
        <v>18</v>
      </c>
      <c r="R537" s="43" t="s">
        <v>760</v>
      </c>
      <c r="S537" s="43" t="s">
        <v>760</v>
      </c>
      <c r="T537" s="43">
        <v>32</v>
      </c>
      <c r="U537" s="43" t="s">
        <v>760</v>
      </c>
      <c r="V537" s="43" t="s">
        <v>760</v>
      </c>
      <c r="W537" s="43" t="s">
        <v>760</v>
      </c>
      <c r="X537" s="43">
        <v>4</v>
      </c>
      <c r="Y537" s="43">
        <v>26</v>
      </c>
      <c r="Z537" s="43">
        <v>2</v>
      </c>
      <c r="AA537" s="43" t="s">
        <v>760</v>
      </c>
      <c r="AB537" s="43" t="s">
        <v>760</v>
      </c>
      <c r="AC537" s="43" t="s">
        <v>469</v>
      </c>
      <c r="AD537" s="43" t="s">
        <v>760</v>
      </c>
      <c r="AE537" s="43">
        <v>1</v>
      </c>
      <c r="AF537" s="43" t="s">
        <v>760</v>
      </c>
      <c r="AG537" s="43" t="s">
        <v>760</v>
      </c>
      <c r="AH537" s="43" t="s">
        <v>760</v>
      </c>
      <c r="AI537" s="43">
        <v>0</v>
      </c>
      <c r="AJ537" s="43">
        <v>0</v>
      </c>
      <c r="AK537" s="43">
        <v>0</v>
      </c>
      <c r="AL537" s="43">
        <v>0</v>
      </c>
      <c r="AM537" s="43">
        <v>0</v>
      </c>
      <c r="AN537" s="43">
        <v>0</v>
      </c>
      <c r="AO537" s="46" t="s">
        <v>1111</v>
      </c>
      <c r="AP537" s="49">
        <v>0</v>
      </c>
      <c r="AQ537" s="46" t="s">
        <v>327</v>
      </c>
      <c r="AR537" s="43">
        <v>15</v>
      </c>
      <c r="AS537" s="46" t="s">
        <v>116</v>
      </c>
      <c r="AT537" s="46" t="s">
        <v>1098</v>
      </c>
      <c r="AU537" s="46" t="s">
        <v>1099</v>
      </c>
      <c r="AV537" s="46" t="s">
        <v>118</v>
      </c>
      <c r="AW537" s="46" t="s">
        <v>118</v>
      </c>
    </row>
    <row r="538" spans="1:49" s="46" customFormat="1" ht="28.5">
      <c r="A538" s="46" t="s">
        <v>1093</v>
      </c>
      <c r="B538" s="46" t="s">
        <v>227</v>
      </c>
      <c r="C538" s="46" t="s">
        <v>123</v>
      </c>
      <c r="D538" s="46" t="s">
        <v>106</v>
      </c>
      <c r="E538" s="46" t="s">
        <v>1112</v>
      </c>
      <c r="F538" s="46" t="s">
        <v>1106</v>
      </c>
      <c r="G538" s="46" t="s">
        <v>148</v>
      </c>
      <c r="H538" s="46" t="s">
        <v>1110</v>
      </c>
      <c r="I538" s="46" t="s">
        <v>126</v>
      </c>
      <c r="J538" s="46" t="s">
        <v>181</v>
      </c>
      <c r="K538" s="46" t="s">
        <v>1096</v>
      </c>
      <c r="L538" s="46" t="s">
        <v>373</v>
      </c>
      <c r="M538" s="47">
        <v>45751</v>
      </c>
      <c r="N538" s="47">
        <v>45751</v>
      </c>
      <c r="O538" s="43">
        <v>30</v>
      </c>
      <c r="P538" s="43">
        <v>12</v>
      </c>
      <c r="Q538" s="43">
        <v>18</v>
      </c>
      <c r="R538" s="43" t="s">
        <v>760</v>
      </c>
      <c r="S538" s="43" t="s">
        <v>760</v>
      </c>
      <c r="T538" s="43">
        <v>30</v>
      </c>
      <c r="U538" s="43" t="s">
        <v>760</v>
      </c>
      <c r="V538" s="43" t="s">
        <v>760</v>
      </c>
      <c r="W538" s="43" t="s">
        <v>760</v>
      </c>
      <c r="X538" s="43">
        <v>2</v>
      </c>
      <c r="Y538" s="43">
        <v>28</v>
      </c>
      <c r="Z538" s="43">
        <v>0</v>
      </c>
      <c r="AA538" s="43" t="s">
        <v>760</v>
      </c>
      <c r="AB538" s="43" t="s">
        <v>760</v>
      </c>
      <c r="AC538" s="43" t="s">
        <v>175</v>
      </c>
      <c r="AD538" s="43" t="s">
        <v>760</v>
      </c>
      <c r="AE538" s="43">
        <v>0</v>
      </c>
      <c r="AF538" s="43" t="s">
        <v>760</v>
      </c>
      <c r="AG538" s="43" t="s">
        <v>760</v>
      </c>
      <c r="AH538" s="43" t="s">
        <v>760</v>
      </c>
      <c r="AI538" s="43">
        <v>0</v>
      </c>
      <c r="AJ538" s="43">
        <v>0</v>
      </c>
      <c r="AK538" s="43">
        <v>0</v>
      </c>
      <c r="AL538" s="43">
        <v>0</v>
      </c>
      <c r="AM538" s="43">
        <v>0</v>
      </c>
      <c r="AN538" s="43">
        <v>0</v>
      </c>
      <c r="AO538" s="46" t="s">
        <v>1113</v>
      </c>
      <c r="AP538" s="49">
        <v>0</v>
      </c>
      <c r="AQ538" s="46" t="s">
        <v>327</v>
      </c>
      <c r="AR538" s="43">
        <v>10</v>
      </c>
      <c r="AS538" s="46" t="s">
        <v>116</v>
      </c>
      <c r="AT538" s="46" t="s">
        <v>1098</v>
      </c>
      <c r="AU538" s="46" t="s">
        <v>1099</v>
      </c>
      <c r="AV538" s="46" t="s">
        <v>118</v>
      </c>
      <c r="AW538" s="46" t="s">
        <v>118</v>
      </c>
    </row>
    <row r="539" spans="1:49" s="46" customFormat="1" ht="28.5">
      <c r="A539" s="46" t="s">
        <v>1093</v>
      </c>
      <c r="B539" s="46" t="s">
        <v>227</v>
      </c>
      <c r="C539" s="46" t="s">
        <v>123</v>
      </c>
      <c r="D539" s="46" t="s">
        <v>106</v>
      </c>
      <c r="E539" s="46" t="s">
        <v>1114</v>
      </c>
      <c r="F539" s="46" t="s">
        <v>1115</v>
      </c>
      <c r="G539" s="46" t="s">
        <v>148</v>
      </c>
      <c r="H539" s="46" t="s">
        <v>1116</v>
      </c>
      <c r="I539" s="46" t="s">
        <v>126</v>
      </c>
      <c r="J539" s="46" t="s">
        <v>181</v>
      </c>
      <c r="K539" s="46" t="s">
        <v>1096</v>
      </c>
      <c r="L539" s="46" t="s">
        <v>373</v>
      </c>
      <c r="M539" s="47">
        <v>45758</v>
      </c>
      <c r="N539" s="47">
        <v>45758</v>
      </c>
      <c r="O539" s="43">
        <v>23</v>
      </c>
      <c r="P539" s="43">
        <v>12</v>
      </c>
      <c r="Q539" s="43">
        <v>11</v>
      </c>
      <c r="R539" s="43" t="s">
        <v>760</v>
      </c>
      <c r="S539" s="43" t="s">
        <v>760</v>
      </c>
      <c r="T539" s="43">
        <v>23</v>
      </c>
      <c r="U539" s="43" t="s">
        <v>760</v>
      </c>
      <c r="V539" s="43" t="s">
        <v>760</v>
      </c>
      <c r="W539" s="43" t="s">
        <v>760</v>
      </c>
      <c r="X539" s="43">
        <v>0</v>
      </c>
      <c r="Y539" s="43">
        <v>18</v>
      </c>
      <c r="Z539" s="43">
        <v>5</v>
      </c>
      <c r="AA539" s="43" t="s">
        <v>760</v>
      </c>
      <c r="AB539" s="43" t="s">
        <v>760</v>
      </c>
      <c r="AC539" s="43" t="s">
        <v>760</v>
      </c>
      <c r="AD539" s="43" t="s">
        <v>760</v>
      </c>
      <c r="AE539" s="43">
        <v>0</v>
      </c>
      <c r="AF539" s="43" t="s">
        <v>760</v>
      </c>
      <c r="AG539" s="43" t="s">
        <v>760</v>
      </c>
      <c r="AH539" s="43" t="s">
        <v>760</v>
      </c>
      <c r="AI539" s="43">
        <v>0</v>
      </c>
      <c r="AJ539" s="43">
        <v>0</v>
      </c>
      <c r="AK539" s="43">
        <v>0</v>
      </c>
      <c r="AL539" s="43">
        <v>0</v>
      </c>
      <c r="AM539" s="43">
        <v>0</v>
      </c>
      <c r="AN539" s="43">
        <v>0</v>
      </c>
      <c r="AO539" s="46" t="s">
        <v>1117</v>
      </c>
      <c r="AP539" s="49">
        <v>0</v>
      </c>
      <c r="AQ539" s="46" t="s">
        <v>327</v>
      </c>
      <c r="AR539" s="43">
        <v>16</v>
      </c>
      <c r="AS539" s="46" t="s">
        <v>116</v>
      </c>
      <c r="AT539" s="46" t="s">
        <v>1098</v>
      </c>
      <c r="AU539" s="46" t="s">
        <v>1099</v>
      </c>
      <c r="AV539" s="46" t="s">
        <v>118</v>
      </c>
      <c r="AW539" s="46" t="s">
        <v>118</v>
      </c>
    </row>
    <row r="540" spans="1:49" s="46" customFormat="1" ht="42.75">
      <c r="A540" s="46" t="s">
        <v>1093</v>
      </c>
      <c r="B540" s="46" t="s">
        <v>227</v>
      </c>
      <c r="C540" s="46" t="s">
        <v>123</v>
      </c>
      <c r="D540" s="46" t="s">
        <v>106</v>
      </c>
      <c r="E540" s="46" t="s">
        <v>1109</v>
      </c>
      <c r="F540" s="46" t="s">
        <v>1101</v>
      </c>
      <c r="G540" s="46" t="s">
        <v>148</v>
      </c>
      <c r="H540" s="46" t="s">
        <v>1118</v>
      </c>
      <c r="I540" s="46" t="s">
        <v>126</v>
      </c>
      <c r="J540" s="46" t="s">
        <v>181</v>
      </c>
      <c r="K540" s="46" t="s">
        <v>1096</v>
      </c>
      <c r="L540" s="46" t="s">
        <v>373</v>
      </c>
      <c r="M540" s="47">
        <v>45771</v>
      </c>
      <c r="N540" s="47">
        <v>45771</v>
      </c>
      <c r="O540" s="43">
        <v>37</v>
      </c>
      <c r="P540" s="43">
        <v>13</v>
      </c>
      <c r="Q540" s="43">
        <v>24</v>
      </c>
      <c r="R540" s="43" t="s">
        <v>760</v>
      </c>
      <c r="S540" s="43" t="s">
        <v>760</v>
      </c>
      <c r="T540" s="43">
        <v>37</v>
      </c>
      <c r="U540" s="43" t="s">
        <v>760</v>
      </c>
      <c r="V540" s="43" t="s">
        <v>760</v>
      </c>
      <c r="W540" s="43" t="s">
        <v>760</v>
      </c>
      <c r="X540" s="43">
        <v>7</v>
      </c>
      <c r="Y540" s="43">
        <v>25</v>
      </c>
      <c r="Z540" s="43">
        <v>5</v>
      </c>
      <c r="AA540" s="43" t="s">
        <v>760</v>
      </c>
      <c r="AB540" s="43" t="s">
        <v>175</v>
      </c>
      <c r="AC540" s="43" t="s">
        <v>760</v>
      </c>
      <c r="AD540" s="43" t="s">
        <v>760</v>
      </c>
      <c r="AE540" s="43">
        <v>0</v>
      </c>
      <c r="AF540" s="43" t="s">
        <v>760</v>
      </c>
      <c r="AG540" s="43" t="s">
        <v>760</v>
      </c>
      <c r="AH540" s="43" t="s">
        <v>760</v>
      </c>
      <c r="AI540" s="43">
        <v>36</v>
      </c>
      <c r="AJ540" s="43">
        <v>0</v>
      </c>
      <c r="AK540" s="43">
        <v>0</v>
      </c>
      <c r="AL540" s="43">
        <v>0</v>
      </c>
      <c r="AM540" s="43">
        <v>0</v>
      </c>
      <c r="AN540" s="43">
        <v>1</v>
      </c>
      <c r="AO540" s="46" t="s">
        <v>1119</v>
      </c>
      <c r="AP540" s="49">
        <v>0</v>
      </c>
      <c r="AQ540" s="46" t="s">
        <v>327</v>
      </c>
      <c r="AR540" s="43">
        <v>9</v>
      </c>
      <c r="AS540" s="46" t="s">
        <v>116</v>
      </c>
      <c r="AT540" s="46" t="s">
        <v>1098</v>
      </c>
      <c r="AU540" s="46" t="s">
        <v>1099</v>
      </c>
      <c r="AV540" s="46" t="s">
        <v>118</v>
      </c>
      <c r="AW540" s="46" t="s">
        <v>118</v>
      </c>
    </row>
    <row r="541" spans="1:49" s="46" customFormat="1" ht="42.75">
      <c r="A541" s="46" t="s">
        <v>1093</v>
      </c>
      <c r="B541" s="46" t="s">
        <v>227</v>
      </c>
      <c r="C541" s="46" t="s">
        <v>123</v>
      </c>
      <c r="D541" s="46" t="s">
        <v>106</v>
      </c>
      <c r="E541" s="46" t="s">
        <v>1120</v>
      </c>
      <c r="F541" s="46" t="s">
        <v>1106</v>
      </c>
      <c r="G541" s="46" t="s">
        <v>148</v>
      </c>
      <c r="H541" s="46" t="s">
        <v>1118</v>
      </c>
      <c r="I541" s="46" t="s">
        <v>126</v>
      </c>
      <c r="J541" s="46" t="s">
        <v>181</v>
      </c>
      <c r="K541" s="46" t="s">
        <v>1096</v>
      </c>
      <c r="L541" s="46" t="s">
        <v>373</v>
      </c>
      <c r="M541" s="47">
        <v>45772</v>
      </c>
      <c r="N541" s="47">
        <v>45772</v>
      </c>
      <c r="O541" s="43">
        <v>37</v>
      </c>
      <c r="P541" s="43">
        <v>15</v>
      </c>
      <c r="Q541" s="43">
        <v>22</v>
      </c>
      <c r="R541" s="43" t="s">
        <v>760</v>
      </c>
      <c r="S541" s="43" t="s">
        <v>760</v>
      </c>
      <c r="T541" s="43">
        <v>37</v>
      </c>
      <c r="U541" s="43" t="s">
        <v>760</v>
      </c>
      <c r="V541" s="43" t="s">
        <v>760</v>
      </c>
      <c r="W541" s="43" t="s">
        <v>760</v>
      </c>
      <c r="X541" s="43">
        <v>2</v>
      </c>
      <c r="Y541" s="43">
        <v>33</v>
      </c>
      <c r="Z541" s="43">
        <v>2</v>
      </c>
      <c r="AA541" s="43" t="s">
        <v>760</v>
      </c>
      <c r="AB541" s="43" t="s">
        <v>175</v>
      </c>
      <c r="AC541" s="43" t="s">
        <v>760</v>
      </c>
      <c r="AD541" s="43" t="s">
        <v>760</v>
      </c>
      <c r="AE541" s="43">
        <v>0</v>
      </c>
      <c r="AF541" s="43" t="s">
        <v>760</v>
      </c>
      <c r="AG541" s="43" t="s">
        <v>760</v>
      </c>
      <c r="AH541" s="43" t="s">
        <v>760</v>
      </c>
      <c r="AI541" s="43">
        <v>36</v>
      </c>
      <c r="AJ541" s="43">
        <v>0</v>
      </c>
      <c r="AK541" s="43">
        <v>0</v>
      </c>
      <c r="AL541" s="43">
        <v>0</v>
      </c>
      <c r="AM541" s="43">
        <v>0</v>
      </c>
      <c r="AN541" s="43">
        <v>0</v>
      </c>
      <c r="AO541" s="46" t="s">
        <v>1119</v>
      </c>
      <c r="AP541" s="49">
        <v>0</v>
      </c>
      <c r="AQ541" s="46" t="s">
        <v>327</v>
      </c>
      <c r="AR541" s="43">
        <v>17</v>
      </c>
      <c r="AS541" s="46" t="s">
        <v>116</v>
      </c>
      <c r="AT541" s="46" t="s">
        <v>1098</v>
      </c>
      <c r="AU541" s="46" t="s">
        <v>1099</v>
      </c>
      <c r="AV541" s="46" t="s">
        <v>118</v>
      </c>
      <c r="AW541" s="46" t="s">
        <v>118</v>
      </c>
    </row>
    <row r="542" spans="1:49" s="46" customFormat="1" ht="28.5">
      <c r="A542" s="46" t="s">
        <v>1093</v>
      </c>
      <c r="B542" s="46" t="s">
        <v>318</v>
      </c>
      <c r="C542" s="46" t="s">
        <v>123</v>
      </c>
      <c r="D542" s="46" t="s">
        <v>106</v>
      </c>
      <c r="E542" s="46" t="s">
        <v>1109</v>
      </c>
      <c r="F542" s="46" t="s">
        <v>1101</v>
      </c>
      <c r="G542" s="46" t="s">
        <v>148</v>
      </c>
      <c r="H542" s="46" t="s">
        <v>1121</v>
      </c>
      <c r="I542" s="46" t="s">
        <v>126</v>
      </c>
      <c r="J542" s="46" t="s">
        <v>181</v>
      </c>
      <c r="K542" s="46" t="s">
        <v>1096</v>
      </c>
      <c r="L542" s="46" t="s">
        <v>373</v>
      </c>
      <c r="M542" s="47">
        <v>45785</v>
      </c>
      <c r="N542" s="47">
        <v>45785</v>
      </c>
      <c r="O542" s="43">
        <v>25</v>
      </c>
      <c r="P542" s="43">
        <v>13</v>
      </c>
      <c r="Q542" s="43">
        <v>12</v>
      </c>
      <c r="R542" s="43" t="s">
        <v>760</v>
      </c>
      <c r="S542" s="43" t="s">
        <v>760</v>
      </c>
      <c r="T542" s="43">
        <v>25</v>
      </c>
      <c r="U542" s="43" t="s">
        <v>760</v>
      </c>
      <c r="V542" s="43" t="s">
        <v>760</v>
      </c>
      <c r="W542" s="43" t="s">
        <v>760</v>
      </c>
      <c r="X542" s="43">
        <v>0</v>
      </c>
      <c r="Y542" s="43">
        <v>23</v>
      </c>
      <c r="Z542" s="43">
        <v>2</v>
      </c>
      <c r="AA542" s="43" t="s">
        <v>760</v>
      </c>
      <c r="AB542" s="43" t="s">
        <v>760</v>
      </c>
      <c r="AC542" s="43" t="s">
        <v>760</v>
      </c>
      <c r="AD542" s="43" t="s">
        <v>760</v>
      </c>
      <c r="AE542" s="43">
        <v>1</v>
      </c>
      <c r="AF542" s="43" t="s">
        <v>760</v>
      </c>
      <c r="AG542" s="43" t="s">
        <v>760</v>
      </c>
      <c r="AH542" s="43" t="s">
        <v>760</v>
      </c>
      <c r="AI542" s="43">
        <v>24</v>
      </c>
      <c r="AJ542" s="43">
        <v>0</v>
      </c>
      <c r="AK542" s="43">
        <v>0</v>
      </c>
      <c r="AL542" s="43">
        <v>0</v>
      </c>
      <c r="AM542" s="43">
        <v>0</v>
      </c>
      <c r="AN542" s="43">
        <v>0</v>
      </c>
      <c r="AO542" s="46" t="s">
        <v>1122</v>
      </c>
      <c r="AP542" s="49">
        <v>0</v>
      </c>
      <c r="AQ542" s="46" t="s">
        <v>327</v>
      </c>
      <c r="AR542" s="43">
        <v>16</v>
      </c>
      <c r="AS542" s="46" t="s">
        <v>116</v>
      </c>
      <c r="AT542" s="46" t="s">
        <v>1098</v>
      </c>
      <c r="AU542" s="46" t="s">
        <v>1099</v>
      </c>
      <c r="AV542" s="46" t="s">
        <v>118</v>
      </c>
      <c r="AW542" s="46" t="s">
        <v>118</v>
      </c>
    </row>
    <row r="543" spans="1:49" s="46" customFormat="1" ht="28.5">
      <c r="A543" s="46" t="s">
        <v>1093</v>
      </c>
      <c r="B543" s="46" t="s">
        <v>318</v>
      </c>
      <c r="C543" s="46" t="s">
        <v>123</v>
      </c>
      <c r="D543" s="46" t="s">
        <v>106</v>
      </c>
      <c r="E543" s="46" t="s">
        <v>1103</v>
      </c>
      <c r="F543" s="46" t="s">
        <v>1106</v>
      </c>
      <c r="G543" s="46" t="s">
        <v>148</v>
      </c>
      <c r="H543" s="46" t="s">
        <v>1121</v>
      </c>
      <c r="I543" s="46" t="s">
        <v>126</v>
      </c>
      <c r="J543" s="46" t="s">
        <v>181</v>
      </c>
      <c r="K543" s="46" t="s">
        <v>1096</v>
      </c>
      <c r="L543" s="46" t="s">
        <v>373</v>
      </c>
      <c r="M543" s="47">
        <v>45786</v>
      </c>
      <c r="N543" s="47">
        <v>45786</v>
      </c>
      <c r="O543" s="43">
        <v>32</v>
      </c>
      <c r="P543" s="43">
        <v>23</v>
      </c>
      <c r="Q543" s="43">
        <v>9</v>
      </c>
      <c r="R543" s="43" t="s">
        <v>760</v>
      </c>
      <c r="S543" s="43" t="s">
        <v>760</v>
      </c>
      <c r="T543" s="43">
        <v>32</v>
      </c>
      <c r="U543" s="43" t="s">
        <v>760</v>
      </c>
      <c r="V543" s="43" t="s">
        <v>760</v>
      </c>
      <c r="W543" s="43" t="s">
        <v>760</v>
      </c>
      <c r="X543" s="43">
        <v>1</v>
      </c>
      <c r="Y543" s="43">
        <v>30</v>
      </c>
      <c r="Z543" s="43">
        <v>1</v>
      </c>
      <c r="AA543" s="43" t="s">
        <v>760</v>
      </c>
      <c r="AB543" s="43" t="s">
        <v>760</v>
      </c>
      <c r="AC543" s="43" t="s">
        <v>760</v>
      </c>
      <c r="AD543" s="43" t="s">
        <v>760</v>
      </c>
      <c r="AE543" s="43">
        <v>0</v>
      </c>
      <c r="AF543" s="43" t="s">
        <v>760</v>
      </c>
      <c r="AG543" s="43" t="s">
        <v>760</v>
      </c>
      <c r="AH543" s="43" t="s">
        <v>760</v>
      </c>
      <c r="AI543" s="43">
        <v>32</v>
      </c>
      <c r="AJ543" s="43">
        <v>0</v>
      </c>
      <c r="AK543" s="43">
        <v>1</v>
      </c>
      <c r="AL543" s="43">
        <v>0</v>
      </c>
      <c r="AM543" s="43">
        <v>0</v>
      </c>
      <c r="AN543" s="43">
        <v>0</v>
      </c>
      <c r="AO543" s="46" t="s">
        <v>1122</v>
      </c>
      <c r="AP543" s="49">
        <v>0</v>
      </c>
      <c r="AQ543" s="46" t="s">
        <v>327</v>
      </c>
      <c r="AR543" s="43">
        <v>11</v>
      </c>
      <c r="AS543" s="46" t="s">
        <v>116</v>
      </c>
      <c r="AT543" s="46" t="s">
        <v>1098</v>
      </c>
      <c r="AU543" s="46" t="s">
        <v>1099</v>
      </c>
      <c r="AV543" s="46" t="s">
        <v>118</v>
      </c>
      <c r="AW543" s="46" t="s">
        <v>118</v>
      </c>
    </row>
    <row r="544" spans="1:49" s="46" customFormat="1" ht="42.75">
      <c r="A544" s="46" t="s">
        <v>1093</v>
      </c>
      <c r="B544" s="46" t="s">
        <v>318</v>
      </c>
      <c r="C544" s="46" t="s">
        <v>123</v>
      </c>
      <c r="D544" s="46" t="s">
        <v>106</v>
      </c>
      <c r="E544" s="46" t="s">
        <v>1123</v>
      </c>
      <c r="F544" s="46" t="s">
        <v>1124</v>
      </c>
      <c r="G544" s="46" t="s">
        <v>148</v>
      </c>
      <c r="H544" s="46" t="s">
        <v>606</v>
      </c>
      <c r="I544" s="46" t="s">
        <v>111</v>
      </c>
      <c r="J544" s="46" t="s">
        <v>181</v>
      </c>
      <c r="K544" s="46" t="s">
        <v>1096</v>
      </c>
      <c r="L544" s="46" t="s">
        <v>373</v>
      </c>
      <c r="M544" s="47">
        <v>45789</v>
      </c>
      <c r="N544" s="47">
        <v>45789</v>
      </c>
      <c r="O544" s="43">
        <v>28</v>
      </c>
      <c r="P544" s="43">
        <v>11</v>
      </c>
      <c r="Q544" s="43">
        <v>17</v>
      </c>
      <c r="R544" s="43" t="s">
        <v>760</v>
      </c>
      <c r="S544" s="43" t="s">
        <v>760</v>
      </c>
      <c r="T544" s="43">
        <v>28</v>
      </c>
      <c r="U544" s="43" t="s">
        <v>760</v>
      </c>
      <c r="V544" s="43" t="s">
        <v>760</v>
      </c>
      <c r="W544" s="43" t="s">
        <v>760</v>
      </c>
      <c r="X544" s="43">
        <v>6</v>
      </c>
      <c r="Y544" s="43">
        <v>21</v>
      </c>
      <c r="Z544" s="43">
        <v>1</v>
      </c>
      <c r="AA544" s="43" t="s">
        <v>760</v>
      </c>
      <c r="AB544" s="43" t="s">
        <v>760</v>
      </c>
      <c r="AC544" s="43" t="s">
        <v>760</v>
      </c>
      <c r="AD544" s="43" t="s">
        <v>760</v>
      </c>
      <c r="AE544" s="43">
        <v>1</v>
      </c>
      <c r="AF544" s="43" t="s">
        <v>760</v>
      </c>
      <c r="AG544" s="43" t="s">
        <v>760</v>
      </c>
      <c r="AH544" s="43" t="s">
        <v>760</v>
      </c>
      <c r="AI544" s="43">
        <v>27</v>
      </c>
      <c r="AJ544" s="43">
        <v>0</v>
      </c>
      <c r="AK544" s="43">
        <v>0</v>
      </c>
      <c r="AL544" s="43">
        <v>0</v>
      </c>
      <c r="AM544" s="43">
        <v>0</v>
      </c>
      <c r="AN544" s="43">
        <v>1</v>
      </c>
      <c r="AO544" s="46" t="s">
        <v>1125</v>
      </c>
      <c r="AP544" s="49">
        <v>0</v>
      </c>
      <c r="AQ544" s="46" t="s">
        <v>327</v>
      </c>
      <c r="AR544" s="43">
        <v>12</v>
      </c>
      <c r="AS544" s="46" t="s">
        <v>116</v>
      </c>
      <c r="AT544" s="46" t="s">
        <v>1098</v>
      </c>
      <c r="AU544" s="46" t="s">
        <v>1099</v>
      </c>
      <c r="AV544" s="46" t="s">
        <v>118</v>
      </c>
      <c r="AW544" s="46" t="s">
        <v>118</v>
      </c>
    </row>
    <row r="545" spans="1:49" s="46" customFormat="1" ht="57">
      <c r="A545" s="46" t="s">
        <v>1093</v>
      </c>
      <c r="B545" s="46" t="s">
        <v>318</v>
      </c>
      <c r="C545" s="46" t="s">
        <v>123</v>
      </c>
      <c r="D545" s="46" t="s">
        <v>106</v>
      </c>
      <c r="E545" s="46" t="s">
        <v>1123</v>
      </c>
      <c r="F545" s="46" t="s">
        <v>1124</v>
      </c>
      <c r="G545" s="46" t="s">
        <v>148</v>
      </c>
      <c r="H545" s="46" t="s">
        <v>606</v>
      </c>
      <c r="I545" s="46" t="s">
        <v>111</v>
      </c>
      <c r="J545" s="46" t="s">
        <v>181</v>
      </c>
      <c r="K545" s="46" t="s">
        <v>1096</v>
      </c>
      <c r="L545" s="46" t="s">
        <v>373</v>
      </c>
      <c r="M545" s="47">
        <v>45790</v>
      </c>
      <c r="N545" s="47">
        <v>45790</v>
      </c>
      <c r="O545" s="43">
        <v>24</v>
      </c>
      <c r="P545" s="43">
        <v>8</v>
      </c>
      <c r="Q545" s="43">
        <v>16</v>
      </c>
      <c r="R545" s="43" t="s">
        <v>760</v>
      </c>
      <c r="S545" s="43" t="s">
        <v>760</v>
      </c>
      <c r="T545" s="43">
        <v>24</v>
      </c>
      <c r="U545" s="43" t="s">
        <v>760</v>
      </c>
      <c r="V545" s="43" t="s">
        <v>760</v>
      </c>
      <c r="W545" s="43" t="s">
        <v>760</v>
      </c>
      <c r="X545" s="43">
        <v>3</v>
      </c>
      <c r="Y545" s="43">
        <v>19</v>
      </c>
      <c r="Z545" s="43">
        <v>2</v>
      </c>
      <c r="AA545" s="43" t="s">
        <v>760</v>
      </c>
      <c r="AB545" s="43" t="s">
        <v>382</v>
      </c>
      <c r="AC545" s="43" t="s">
        <v>175</v>
      </c>
      <c r="AD545" s="43" t="s">
        <v>760</v>
      </c>
      <c r="AE545" s="43">
        <v>0</v>
      </c>
      <c r="AF545" s="43" t="s">
        <v>760</v>
      </c>
      <c r="AG545" s="43" t="s">
        <v>760</v>
      </c>
      <c r="AH545" s="43" t="s">
        <v>175</v>
      </c>
      <c r="AI545" s="43">
        <v>20</v>
      </c>
      <c r="AJ545" s="43">
        <v>0</v>
      </c>
      <c r="AK545" s="43">
        <v>0</v>
      </c>
      <c r="AL545" s="43">
        <v>0</v>
      </c>
      <c r="AM545" s="43">
        <v>0</v>
      </c>
      <c r="AN545" s="43">
        <v>1</v>
      </c>
      <c r="AO545" s="46" t="s">
        <v>1126</v>
      </c>
      <c r="AP545" s="49">
        <v>0</v>
      </c>
      <c r="AQ545" s="46" t="s">
        <v>327</v>
      </c>
      <c r="AR545" s="43">
        <v>9</v>
      </c>
      <c r="AS545" s="46" t="s">
        <v>116</v>
      </c>
      <c r="AT545" s="46" t="s">
        <v>1098</v>
      </c>
      <c r="AU545" s="46" t="s">
        <v>1099</v>
      </c>
      <c r="AV545" s="46" t="s">
        <v>118</v>
      </c>
      <c r="AW545" s="46" t="s">
        <v>118</v>
      </c>
    </row>
    <row r="546" spans="1:49" s="46" customFormat="1" ht="42.75">
      <c r="A546" s="46" t="s">
        <v>1093</v>
      </c>
      <c r="B546" s="46" t="s">
        <v>318</v>
      </c>
      <c r="C546" s="46" t="s">
        <v>123</v>
      </c>
      <c r="D546" s="46" t="s">
        <v>106</v>
      </c>
      <c r="E546" s="46" t="s">
        <v>1123</v>
      </c>
      <c r="F546" s="46" t="s">
        <v>1124</v>
      </c>
      <c r="G546" s="46" t="s">
        <v>148</v>
      </c>
      <c r="H546" s="46" t="s">
        <v>606</v>
      </c>
      <c r="I546" s="46" t="s">
        <v>111</v>
      </c>
      <c r="J546" s="46" t="s">
        <v>181</v>
      </c>
      <c r="K546" s="46" t="s">
        <v>1096</v>
      </c>
      <c r="L546" s="46" t="s">
        <v>373</v>
      </c>
      <c r="M546" s="47">
        <v>45791</v>
      </c>
      <c r="N546" s="47">
        <v>45791</v>
      </c>
      <c r="O546" s="43">
        <v>40</v>
      </c>
      <c r="P546" s="43">
        <v>16</v>
      </c>
      <c r="Q546" s="43">
        <v>24</v>
      </c>
      <c r="R546" s="43" t="s">
        <v>760</v>
      </c>
      <c r="S546" s="43" t="s">
        <v>760</v>
      </c>
      <c r="T546" s="43">
        <v>40</v>
      </c>
      <c r="U546" s="43" t="s">
        <v>760</v>
      </c>
      <c r="V546" s="43" t="s">
        <v>760</v>
      </c>
      <c r="W546" s="43" t="s">
        <v>760</v>
      </c>
      <c r="X546" s="43">
        <v>4</v>
      </c>
      <c r="Y546" s="43">
        <v>36</v>
      </c>
      <c r="Z546" s="43">
        <v>0</v>
      </c>
      <c r="AA546" s="43" t="s">
        <v>760</v>
      </c>
      <c r="AB546" s="43" t="s">
        <v>175</v>
      </c>
      <c r="AC546" s="43" t="s">
        <v>175</v>
      </c>
      <c r="AD546" s="43" t="s">
        <v>760</v>
      </c>
      <c r="AE546" s="43">
        <v>0</v>
      </c>
      <c r="AF546" s="43" t="s">
        <v>760</v>
      </c>
      <c r="AG546" s="43" t="s">
        <v>760</v>
      </c>
      <c r="AH546" s="43" t="s">
        <v>175</v>
      </c>
      <c r="AI546" s="43">
        <v>37</v>
      </c>
      <c r="AJ546" s="43">
        <v>0</v>
      </c>
      <c r="AK546" s="43">
        <v>0</v>
      </c>
      <c r="AL546" s="43">
        <v>0</v>
      </c>
      <c r="AM546" s="43">
        <v>0</v>
      </c>
      <c r="AN546" s="43">
        <v>0</v>
      </c>
      <c r="AO546" s="46" t="s">
        <v>1127</v>
      </c>
      <c r="AP546" s="49">
        <v>0</v>
      </c>
      <c r="AQ546" s="46" t="s">
        <v>327</v>
      </c>
      <c r="AR546" s="43">
        <v>10</v>
      </c>
      <c r="AS546" s="46" t="s">
        <v>116</v>
      </c>
      <c r="AT546" s="46" t="s">
        <v>1098</v>
      </c>
      <c r="AU546" s="46" t="s">
        <v>1099</v>
      </c>
      <c r="AV546" s="46" t="s">
        <v>118</v>
      </c>
      <c r="AW546" s="46" t="s">
        <v>118</v>
      </c>
    </row>
    <row r="547" spans="1:49" s="46" customFormat="1" ht="28.5">
      <c r="A547" s="46" t="s">
        <v>1093</v>
      </c>
      <c r="B547" s="46" t="s">
        <v>318</v>
      </c>
      <c r="C547" s="46" t="s">
        <v>123</v>
      </c>
      <c r="D547" s="46" t="s">
        <v>106</v>
      </c>
      <c r="E547" s="46" t="s">
        <v>1128</v>
      </c>
      <c r="F547" s="46" t="s">
        <v>1129</v>
      </c>
      <c r="G547" s="46" t="s">
        <v>148</v>
      </c>
      <c r="H547" s="46" t="s">
        <v>606</v>
      </c>
      <c r="I547" s="46" t="s">
        <v>111</v>
      </c>
      <c r="J547" s="46" t="s">
        <v>181</v>
      </c>
      <c r="K547" s="46" t="s">
        <v>1096</v>
      </c>
      <c r="L547" s="46" t="s">
        <v>373</v>
      </c>
      <c r="M547" s="47">
        <v>45799</v>
      </c>
      <c r="N547" s="47">
        <v>45799</v>
      </c>
      <c r="O547" s="43">
        <v>83</v>
      </c>
      <c r="P547" s="43">
        <v>26</v>
      </c>
      <c r="Q547" s="43">
        <v>57</v>
      </c>
      <c r="R547" s="43" t="s">
        <v>760</v>
      </c>
      <c r="S547" s="43" t="s">
        <v>760</v>
      </c>
      <c r="T547" s="43">
        <v>83</v>
      </c>
      <c r="U547" s="43" t="s">
        <v>760</v>
      </c>
      <c r="V547" s="43" t="s">
        <v>760</v>
      </c>
      <c r="W547" s="43" t="s">
        <v>760</v>
      </c>
      <c r="X547" s="43">
        <v>3</v>
      </c>
      <c r="Y547" s="43">
        <v>72</v>
      </c>
      <c r="Z547" s="43">
        <v>8</v>
      </c>
      <c r="AA547" s="43" t="s">
        <v>760</v>
      </c>
      <c r="AB547" s="43" t="s">
        <v>760</v>
      </c>
      <c r="AC547" s="43" t="s">
        <v>760</v>
      </c>
      <c r="AD547" s="43" t="s">
        <v>760</v>
      </c>
      <c r="AE547" s="43">
        <v>0</v>
      </c>
      <c r="AF547" s="43" t="s">
        <v>760</v>
      </c>
      <c r="AG547" s="43" t="s">
        <v>760</v>
      </c>
      <c r="AH547" s="43" t="s">
        <v>175</v>
      </c>
      <c r="AI547" s="43">
        <v>82</v>
      </c>
      <c r="AJ547" s="43">
        <v>0</v>
      </c>
      <c r="AK547" s="43">
        <v>0</v>
      </c>
      <c r="AL547" s="43">
        <v>0</v>
      </c>
      <c r="AM547" s="43">
        <v>0</v>
      </c>
      <c r="AN547" s="43">
        <v>0</v>
      </c>
      <c r="AO547" s="46" t="s">
        <v>1130</v>
      </c>
      <c r="AP547" s="49">
        <v>0</v>
      </c>
      <c r="AQ547" s="46" t="s">
        <v>327</v>
      </c>
      <c r="AR547" s="43">
        <v>39</v>
      </c>
      <c r="AS547" s="46" t="s">
        <v>116</v>
      </c>
      <c r="AT547" s="46" t="s">
        <v>1098</v>
      </c>
      <c r="AU547" s="46" t="s">
        <v>1099</v>
      </c>
      <c r="AV547" s="46" t="s">
        <v>118</v>
      </c>
      <c r="AW547" s="46" t="s">
        <v>118</v>
      </c>
    </row>
    <row r="548" spans="1:49" s="46" customFormat="1" ht="57">
      <c r="A548" s="46" t="s">
        <v>1093</v>
      </c>
      <c r="B548" s="46" t="s">
        <v>318</v>
      </c>
      <c r="C548" s="46" t="s">
        <v>123</v>
      </c>
      <c r="D548" s="46" t="s">
        <v>106</v>
      </c>
      <c r="E548" s="46" t="s">
        <v>1103</v>
      </c>
      <c r="F548" s="46" t="s">
        <v>1106</v>
      </c>
      <c r="G548" s="46" t="s">
        <v>148</v>
      </c>
      <c r="H548" s="46" t="s">
        <v>468</v>
      </c>
      <c r="I548" s="46" t="s">
        <v>126</v>
      </c>
      <c r="J548" s="46" t="s">
        <v>181</v>
      </c>
      <c r="K548" s="46" t="s">
        <v>1096</v>
      </c>
      <c r="L548" s="46" t="s">
        <v>373</v>
      </c>
      <c r="M548" s="47">
        <v>45799</v>
      </c>
      <c r="N548" s="47">
        <v>45799</v>
      </c>
      <c r="O548" s="43">
        <v>38</v>
      </c>
      <c r="P548" s="43">
        <v>15</v>
      </c>
      <c r="Q548" s="43">
        <v>23</v>
      </c>
      <c r="R548" s="43" t="s">
        <v>760</v>
      </c>
      <c r="S548" s="43" t="s">
        <v>760</v>
      </c>
      <c r="T548" s="43">
        <v>38</v>
      </c>
      <c r="U548" s="43" t="s">
        <v>760</v>
      </c>
      <c r="V548" s="43" t="s">
        <v>760</v>
      </c>
      <c r="W548" s="43" t="s">
        <v>760</v>
      </c>
      <c r="X548" s="43">
        <v>6</v>
      </c>
      <c r="Y548" s="43">
        <v>29</v>
      </c>
      <c r="Z548" s="43">
        <v>3</v>
      </c>
      <c r="AA548" s="43" t="s">
        <v>760</v>
      </c>
      <c r="AB548" s="43" t="s">
        <v>576</v>
      </c>
      <c r="AC548" s="43" t="s">
        <v>760</v>
      </c>
      <c r="AD548" s="43" t="s">
        <v>760</v>
      </c>
      <c r="AE548" s="43">
        <v>0</v>
      </c>
      <c r="AF548" s="43" t="s">
        <v>576</v>
      </c>
      <c r="AG548" s="43" t="s">
        <v>760</v>
      </c>
      <c r="AH548" s="43" t="s">
        <v>760</v>
      </c>
      <c r="AI548" s="43">
        <v>35</v>
      </c>
      <c r="AJ548" s="43">
        <v>0</v>
      </c>
      <c r="AK548" s="43">
        <v>0</v>
      </c>
      <c r="AL548" s="43">
        <v>0</v>
      </c>
      <c r="AM548" s="43">
        <v>0</v>
      </c>
      <c r="AN548" s="43">
        <v>1</v>
      </c>
      <c r="AO548" s="46" t="s">
        <v>1131</v>
      </c>
      <c r="AP548" s="49">
        <v>0</v>
      </c>
      <c r="AQ548" s="46" t="s">
        <v>327</v>
      </c>
      <c r="AR548" s="43">
        <v>17</v>
      </c>
      <c r="AS548" s="46" t="s">
        <v>116</v>
      </c>
      <c r="AT548" s="46" t="s">
        <v>1098</v>
      </c>
      <c r="AU548" s="46" t="s">
        <v>1099</v>
      </c>
      <c r="AV548" s="46" t="s">
        <v>118</v>
      </c>
      <c r="AW548" s="46" t="s">
        <v>118</v>
      </c>
    </row>
    <row r="549" spans="1:49" s="46" customFormat="1" ht="57">
      <c r="A549" s="46" t="s">
        <v>1093</v>
      </c>
      <c r="B549" s="46" t="s">
        <v>318</v>
      </c>
      <c r="C549" s="46" t="s">
        <v>123</v>
      </c>
      <c r="D549" s="46" t="s">
        <v>106</v>
      </c>
      <c r="E549" s="46" t="s">
        <v>1103</v>
      </c>
      <c r="F549" s="46" t="s">
        <v>1106</v>
      </c>
      <c r="G549" s="46" t="s">
        <v>148</v>
      </c>
      <c r="H549" s="46" t="s">
        <v>468</v>
      </c>
      <c r="I549" s="46" t="s">
        <v>126</v>
      </c>
      <c r="J549" s="46" t="s">
        <v>181</v>
      </c>
      <c r="K549" s="46" t="s">
        <v>1096</v>
      </c>
      <c r="L549" s="46" t="s">
        <v>373</v>
      </c>
      <c r="M549" s="47">
        <v>45800</v>
      </c>
      <c r="N549" s="47">
        <v>45800</v>
      </c>
      <c r="O549" s="43">
        <v>38</v>
      </c>
      <c r="P549" s="43">
        <v>13</v>
      </c>
      <c r="Q549" s="43">
        <v>25</v>
      </c>
      <c r="R549" s="43" t="s">
        <v>760</v>
      </c>
      <c r="S549" s="43" t="s">
        <v>760</v>
      </c>
      <c r="T549" s="43">
        <v>38</v>
      </c>
      <c r="U549" s="43" t="s">
        <v>760</v>
      </c>
      <c r="V549" s="43" t="s">
        <v>760</v>
      </c>
      <c r="W549" s="43" t="s">
        <v>760</v>
      </c>
      <c r="X549" s="43">
        <v>6</v>
      </c>
      <c r="Y549" s="43">
        <v>30</v>
      </c>
      <c r="Z549" s="43">
        <v>2</v>
      </c>
      <c r="AA549" s="43" t="s">
        <v>760</v>
      </c>
      <c r="AB549" s="43" t="s">
        <v>576</v>
      </c>
      <c r="AC549" s="43" t="s">
        <v>760</v>
      </c>
      <c r="AD549" s="43" t="s">
        <v>760</v>
      </c>
      <c r="AE549" s="43">
        <v>0</v>
      </c>
      <c r="AF549" s="43" t="s">
        <v>576</v>
      </c>
      <c r="AG549" s="43" t="s">
        <v>760</v>
      </c>
      <c r="AH549" s="43" t="s">
        <v>760</v>
      </c>
      <c r="AI549" s="43">
        <v>0</v>
      </c>
      <c r="AJ549" s="43">
        <v>0</v>
      </c>
      <c r="AK549" s="43">
        <v>0</v>
      </c>
      <c r="AL549" s="43">
        <v>0</v>
      </c>
      <c r="AM549" s="43">
        <v>0</v>
      </c>
      <c r="AN549" s="43">
        <v>1</v>
      </c>
      <c r="AO549" s="46" t="s">
        <v>1131</v>
      </c>
      <c r="AP549" s="49">
        <v>0</v>
      </c>
      <c r="AQ549" s="46" t="s">
        <v>327</v>
      </c>
      <c r="AR549" s="43">
        <v>34</v>
      </c>
      <c r="AS549" s="46" t="s">
        <v>116</v>
      </c>
      <c r="AT549" s="46" t="s">
        <v>1098</v>
      </c>
      <c r="AU549" s="46" t="s">
        <v>1099</v>
      </c>
      <c r="AV549" s="46" t="s">
        <v>118</v>
      </c>
      <c r="AW549" s="46" t="s">
        <v>118</v>
      </c>
    </row>
    <row r="550" spans="1:49" s="46" customFormat="1" ht="28.5">
      <c r="A550" s="46" t="s">
        <v>1093</v>
      </c>
      <c r="B550" s="46" t="s">
        <v>318</v>
      </c>
      <c r="C550" s="46" t="s">
        <v>123</v>
      </c>
      <c r="D550" s="46" t="s">
        <v>106</v>
      </c>
      <c r="E550" s="46" t="s">
        <v>1132</v>
      </c>
      <c r="F550" s="46" t="s">
        <v>1133</v>
      </c>
      <c r="G550" s="46" t="s">
        <v>148</v>
      </c>
      <c r="H550" s="46" t="s">
        <v>606</v>
      </c>
      <c r="I550" s="46" t="s">
        <v>111</v>
      </c>
      <c r="J550" s="46" t="s">
        <v>181</v>
      </c>
      <c r="K550" s="46" t="s">
        <v>1096</v>
      </c>
      <c r="L550" s="46" t="s">
        <v>373</v>
      </c>
      <c r="M550" s="47">
        <v>45807</v>
      </c>
      <c r="N550" s="47">
        <v>45807</v>
      </c>
      <c r="O550" s="43">
        <v>48</v>
      </c>
      <c r="P550" s="43">
        <v>20</v>
      </c>
      <c r="Q550" s="43">
        <v>28</v>
      </c>
      <c r="R550" s="43" t="s">
        <v>760</v>
      </c>
      <c r="S550" s="43" t="s">
        <v>760</v>
      </c>
      <c r="T550" s="43">
        <v>48</v>
      </c>
      <c r="U550" s="43" t="s">
        <v>760</v>
      </c>
      <c r="V550" s="43" t="s">
        <v>760</v>
      </c>
      <c r="W550" s="43" t="s">
        <v>760</v>
      </c>
      <c r="X550" s="43">
        <v>5</v>
      </c>
      <c r="Y550" s="43">
        <v>40</v>
      </c>
      <c r="Z550" s="43">
        <v>3</v>
      </c>
      <c r="AA550" s="43" t="s">
        <v>760</v>
      </c>
      <c r="AB550" s="43" t="s">
        <v>576</v>
      </c>
      <c r="AC550" s="43" t="s">
        <v>175</v>
      </c>
      <c r="AD550" s="43" t="s">
        <v>760</v>
      </c>
      <c r="AE550" s="43">
        <v>0</v>
      </c>
      <c r="AF550" s="43" t="s">
        <v>760</v>
      </c>
      <c r="AG550" s="43" t="s">
        <v>760</v>
      </c>
      <c r="AH550" s="43" t="s">
        <v>760</v>
      </c>
      <c r="AI550" s="43">
        <v>0</v>
      </c>
      <c r="AJ550" s="43">
        <v>0</v>
      </c>
      <c r="AK550" s="43">
        <v>0</v>
      </c>
      <c r="AL550" s="43">
        <v>0</v>
      </c>
      <c r="AM550" s="43">
        <v>0</v>
      </c>
      <c r="AN550" s="43">
        <v>0</v>
      </c>
      <c r="AO550" s="46" t="s">
        <v>1097</v>
      </c>
      <c r="AP550" s="49">
        <v>0</v>
      </c>
      <c r="AQ550" s="46" t="s">
        <v>327</v>
      </c>
      <c r="AR550" s="43">
        <v>11</v>
      </c>
      <c r="AS550" s="46" t="s">
        <v>116</v>
      </c>
      <c r="AT550" s="46" t="s">
        <v>1098</v>
      </c>
      <c r="AU550" s="46" t="s">
        <v>1099</v>
      </c>
      <c r="AV550" s="46" t="s">
        <v>118</v>
      </c>
      <c r="AW550" s="46" t="s">
        <v>118</v>
      </c>
    </row>
    <row r="551" spans="1:49" s="46" customFormat="1" ht="28.5">
      <c r="A551" s="46" t="s">
        <v>1093</v>
      </c>
      <c r="B551" s="46" t="s">
        <v>476</v>
      </c>
      <c r="C551" s="46" t="s">
        <v>123</v>
      </c>
      <c r="D551" s="46" t="s">
        <v>106</v>
      </c>
      <c r="E551" s="46" t="s">
        <v>1103</v>
      </c>
      <c r="F551" s="46" t="s">
        <v>1106</v>
      </c>
      <c r="G551" s="46" t="s">
        <v>148</v>
      </c>
      <c r="H551" s="46" t="s">
        <v>606</v>
      </c>
      <c r="I551" s="46" t="s">
        <v>126</v>
      </c>
      <c r="J551" s="46" t="s">
        <v>181</v>
      </c>
      <c r="K551" s="46" t="s">
        <v>1096</v>
      </c>
      <c r="L551" s="46" t="s">
        <v>373</v>
      </c>
      <c r="M551" s="47">
        <v>45813</v>
      </c>
      <c r="N551" s="47">
        <v>45813</v>
      </c>
      <c r="O551" s="43">
        <v>32</v>
      </c>
      <c r="P551" s="43">
        <v>15</v>
      </c>
      <c r="Q551" s="43">
        <v>17</v>
      </c>
      <c r="R551" s="43" t="s">
        <v>760</v>
      </c>
      <c r="S551" s="43" t="s">
        <v>760</v>
      </c>
      <c r="T551" s="43">
        <v>32</v>
      </c>
      <c r="U551" s="43" t="s">
        <v>760</v>
      </c>
      <c r="V551" s="43" t="s">
        <v>760</v>
      </c>
      <c r="W551" s="43" t="s">
        <v>760</v>
      </c>
      <c r="X551" s="43">
        <v>3</v>
      </c>
      <c r="Y551" s="43">
        <v>27</v>
      </c>
      <c r="Z551" s="43">
        <v>2</v>
      </c>
      <c r="AA551" s="43" t="s">
        <v>760</v>
      </c>
      <c r="AB551" s="43" t="s">
        <v>175</v>
      </c>
      <c r="AC551" s="43" t="s">
        <v>760</v>
      </c>
      <c r="AD551" s="43" t="s">
        <v>760</v>
      </c>
      <c r="AE551" s="43">
        <v>0</v>
      </c>
      <c r="AF551" s="43" t="s">
        <v>760</v>
      </c>
      <c r="AG551" s="43" t="s">
        <v>760</v>
      </c>
      <c r="AH551" s="43" t="s">
        <v>760</v>
      </c>
      <c r="AI551" s="43">
        <v>0</v>
      </c>
      <c r="AJ551" s="43">
        <v>0</v>
      </c>
      <c r="AK551" s="43">
        <v>0</v>
      </c>
      <c r="AL551" s="43">
        <v>0</v>
      </c>
      <c r="AM551" s="43">
        <v>0</v>
      </c>
      <c r="AN551" s="43">
        <v>0</v>
      </c>
      <c r="AO551" s="46" t="s">
        <v>1134</v>
      </c>
      <c r="AP551" s="49">
        <v>0</v>
      </c>
      <c r="AQ551" s="46" t="s">
        <v>327</v>
      </c>
      <c r="AR551" s="43">
        <v>14</v>
      </c>
      <c r="AS551" s="46" t="s">
        <v>116</v>
      </c>
      <c r="AT551" s="46" t="s">
        <v>1098</v>
      </c>
      <c r="AU551" s="46" t="s">
        <v>1099</v>
      </c>
      <c r="AV551" s="46" t="s">
        <v>118</v>
      </c>
      <c r="AW551" s="46" t="s">
        <v>118</v>
      </c>
    </row>
    <row r="552" spans="1:49" s="46" customFormat="1" ht="28.5">
      <c r="A552" s="46" t="s">
        <v>1093</v>
      </c>
      <c r="B552" s="46" t="s">
        <v>476</v>
      </c>
      <c r="C552" s="46" t="s">
        <v>123</v>
      </c>
      <c r="D552" s="46" t="s">
        <v>106</v>
      </c>
      <c r="E552" s="46" t="s">
        <v>1103</v>
      </c>
      <c r="F552" s="46" t="s">
        <v>1106</v>
      </c>
      <c r="G552" s="46" t="s">
        <v>148</v>
      </c>
      <c r="H552" s="46" t="s">
        <v>606</v>
      </c>
      <c r="I552" s="46" t="s">
        <v>126</v>
      </c>
      <c r="J552" s="46" t="s">
        <v>181</v>
      </c>
      <c r="K552" s="46" t="s">
        <v>1096</v>
      </c>
      <c r="L552" s="46" t="s">
        <v>373</v>
      </c>
      <c r="M552" s="47">
        <v>45814</v>
      </c>
      <c r="N552" s="47">
        <v>45814</v>
      </c>
      <c r="O552" s="43">
        <v>29</v>
      </c>
      <c r="P552" s="43">
        <v>15</v>
      </c>
      <c r="Q552" s="43">
        <v>14</v>
      </c>
      <c r="R552" s="43" t="s">
        <v>760</v>
      </c>
      <c r="S552" s="43" t="s">
        <v>760</v>
      </c>
      <c r="T552" s="43">
        <v>29</v>
      </c>
      <c r="U552" s="43" t="s">
        <v>760</v>
      </c>
      <c r="V552" s="43" t="s">
        <v>760</v>
      </c>
      <c r="W552" s="43" t="s">
        <v>760</v>
      </c>
      <c r="X552" s="43">
        <v>3</v>
      </c>
      <c r="Y552" s="43">
        <v>25</v>
      </c>
      <c r="Z552" s="43">
        <v>1</v>
      </c>
      <c r="AA552" s="43" t="s">
        <v>760</v>
      </c>
      <c r="AB552" s="43" t="s">
        <v>760</v>
      </c>
      <c r="AC552" s="43" t="s">
        <v>760</v>
      </c>
      <c r="AD552" s="43" t="s">
        <v>760</v>
      </c>
      <c r="AE552" s="43">
        <v>0</v>
      </c>
      <c r="AF552" s="43" t="s">
        <v>760</v>
      </c>
      <c r="AG552" s="43" t="s">
        <v>760</v>
      </c>
      <c r="AH552" s="43" t="s">
        <v>760</v>
      </c>
      <c r="AI552" s="43">
        <v>29</v>
      </c>
      <c r="AJ552" s="43">
        <v>0</v>
      </c>
      <c r="AK552" s="43">
        <v>0</v>
      </c>
      <c r="AL552" s="43">
        <v>0</v>
      </c>
      <c r="AM552" s="43">
        <v>0</v>
      </c>
      <c r="AN552" s="43">
        <v>1</v>
      </c>
      <c r="AO552" s="46" t="s">
        <v>1135</v>
      </c>
      <c r="AP552" s="49">
        <v>0</v>
      </c>
      <c r="AQ552" s="46" t="s">
        <v>327</v>
      </c>
      <c r="AR552" s="43">
        <v>8</v>
      </c>
      <c r="AS552" s="46" t="s">
        <v>116</v>
      </c>
      <c r="AT552" s="46" t="s">
        <v>1098</v>
      </c>
      <c r="AU552" s="46" t="s">
        <v>1099</v>
      </c>
      <c r="AV552" s="46" t="s">
        <v>118</v>
      </c>
      <c r="AW552" s="46" t="s">
        <v>118</v>
      </c>
    </row>
    <row r="553" spans="1:49" s="46" customFormat="1" ht="28.5">
      <c r="A553" s="46" t="s">
        <v>1093</v>
      </c>
      <c r="B553" s="46" t="s">
        <v>379</v>
      </c>
      <c r="C553" s="46" t="s">
        <v>123</v>
      </c>
      <c r="D553" s="46" t="s">
        <v>106</v>
      </c>
      <c r="E553" s="46" t="s">
        <v>1716</v>
      </c>
      <c r="F553" s="46" t="s">
        <v>1717</v>
      </c>
      <c r="G553" s="46" t="s">
        <v>148</v>
      </c>
      <c r="H553" s="46" t="s">
        <v>606</v>
      </c>
      <c r="I553" s="46" t="s">
        <v>111</v>
      </c>
      <c r="J553" s="46" t="s">
        <v>181</v>
      </c>
      <c r="K553" s="46" t="s">
        <v>1096</v>
      </c>
      <c r="L553" s="46" t="s">
        <v>373</v>
      </c>
      <c r="M553" s="47">
        <v>45968</v>
      </c>
      <c r="N553" s="47">
        <v>45968</v>
      </c>
      <c r="O553" s="43">
        <v>66</v>
      </c>
      <c r="P553" s="43">
        <v>26</v>
      </c>
      <c r="Q553" s="43">
        <v>40</v>
      </c>
      <c r="R553" s="43" t="s">
        <v>760</v>
      </c>
      <c r="S553" s="43" t="s">
        <v>760</v>
      </c>
      <c r="T553" s="43">
        <v>66</v>
      </c>
      <c r="U553" s="43" t="s">
        <v>760</v>
      </c>
      <c r="V553" s="43" t="s">
        <v>760</v>
      </c>
      <c r="W553" s="43" t="s">
        <v>760</v>
      </c>
      <c r="X553" s="43">
        <v>7</v>
      </c>
      <c r="Y553" s="43">
        <v>56</v>
      </c>
      <c r="Z553" s="43">
        <v>3</v>
      </c>
      <c r="AA553" s="43" t="s">
        <v>760</v>
      </c>
      <c r="AB553" s="43" t="s">
        <v>382</v>
      </c>
      <c r="AC553" s="43" t="s">
        <v>382</v>
      </c>
      <c r="AD553" s="43" t="s">
        <v>760</v>
      </c>
      <c r="AE553" s="43">
        <v>0</v>
      </c>
      <c r="AF553" s="43" t="s">
        <v>760</v>
      </c>
      <c r="AG553" s="43" t="s">
        <v>760</v>
      </c>
      <c r="AH553" s="43" t="s">
        <v>760</v>
      </c>
      <c r="AI553" s="43">
        <v>62</v>
      </c>
      <c r="AJ553" s="43">
        <v>0</v>
      </c>
      <c r="AK553" s="43">
        <v>0</v>
      </c>
      <c r="AL553" s="43">
        <v>0</v>
      </c>
      <c r="AM553" s="43">
        <v>0</v>
      </c>
      <c r="AN553" s="43">
        <v>2</v>
      </c>
      <c r="AO553" s="46" t="s">
        <v>1097</v>
      </c>
      <c r="AP553" s="49">
        <v>0</v>
      </c>
      <c r="AQ553" s="46" t="s">
        <v>327</v>
      </c>
      <c r="AR553" s="43">
        <v>12</v>
      </c>
      <c r="AS553" s="46" t="s">
        <v>116</v>
      </c>
      <c r="AT553" s="46" t="s">
        <v>1098</v>
      </c>
      <c r="AU553" s="46" t="s">
        <v>1099</v>
      </c>
      <c r="AV553" s="46" t="s">
        <v>118</v>
      </c>
      <c r="AW553" s="46" t="s">
        <v>118</v>
      </c>
    </row>
    <row r="554" spans="1:49" s="46" customFormat="1" ht="28.5">
      <c r="A554" s="46" t="s">
        <v>1093</v>
      </c>
      <c r="B554" s="46" t="s">
        <v>379</v>
      </c>
      <c r="C554" s="46" t="s">
        <v>123</v>
      </c>
      <c r="D554" s="46" t="s">
        <v>106</v>
      </c>
      <c r="E554" s="46" t="s">
        <v>1718</v>
      </c>
      <c r="F554" s="46" t="s">
        <v>1719</v>
      </c>
      <c r="G554" s="46" t="s">
        <v>148</v>
      </c>
      <c r="H554" s="46" t="s">
        <v>606</v>
      </c>
      <c r="I554" s="46" t="s">
        <v>126</v>
      </c>
      <c r="J554" s="46" t="s">
        <v>181</v>
      </c>
      <c r="K554" s="46" t="s">
        <v>1096</v>
      </c>
      <c r="L554" s="46" t="s">
        <v>373</v>
      </c>
      <c r="M554" s="47">
        <v>45855</v>
      </c>
      <c r="N554" s="47">
        <v>45855</v>
      </c>
      <c r="O554" s="43">
        <v>23</v>
      </c>
      <c r="P554" s="43">
        <v>6</v>
      </c>
      <c r="Q554" s="43">
        <v>17</v>
      </c>
      <c r="R554" s="43" t="s">
        <v>760</v>
      </c>
      <c r="S554" s="43" t="s">
        <v>760</v>
      </c>
      <c r="T554" s="43">
        <v>23</v>
      </c>
      <c r="U554" s="43" t="s">
        <v>760</v>
      </c>
      <c r="V554" s="43" t="s">
        <v>760</v>
      </c>
      <c r="W554" s="43" t="s">
        <v>760</v>
      </c>
      <c r="X554" s="43">
        <v>2</v>
      </c>
      <c r="Y554" s="43">
        <v>21</v>
      </c>
      <c r="Z554" s="43">
        <v>0</v>
      </c>
      <c r="AA554" s="43" t="s">
        <v>760</v>
      </c>
      <c r="AB554" s="43" t="s">
        <v>760</v>
      </c>
      <c r="AC554" s="43" t="s">
        <v>760</v>
      </c>
      <c r="AD554" s="43" t="s">
        <v>760</v>
      </c>
      <c r="AE554" s="43">
        <v>0</v>
      </c>
      <c r="AF554" s="43" t="s">
        <v>760</v>
      </c>
      <c r="AG554" s="43" t="s">
        <v>760</v>
      </c>
      <c r="AH554" s="43" t="s">
        <v>760</v>
      </c>
      <c r="AI554" s="43">
        <v>23</v>
      </c>
      <c r="AJ554" s="43">
        <v>0</v>
      </c>
      <c r="AK554" s="43">
        <v>0</v>
      </c>
      <c r="AL554" s="43">
        <v>0</v>
      </c>
      <c r="AM554" s="43">
        <v>0</v>
      </c>
      <c r="AN554" s="43">
        <v>0</v>
      </c>
      <c r="AO554" s="46" t="s">
        <v>1720</v>
      </c>
      <c r="AP554" s="49">
        <v>0</v>
      </c>
      <c r="AQ554" s="46" t="s">
        <v>327</v>
      </c>
      <c r="AR554" s="43">
        <v>12</v>
      </c>
      <c r="AS554" s="46" t="s">
        <v>116</v>
      </c>
      <c r="AT554" s="46" t="s">
        <v>1098</v>
      </c>
      <c r="AU554" s="46" t="s">
        <v>1099</v>
      </c>
      <c r="AV554" s="46" t="s">
        <v>118</v>
      </c>
      <c r="AW554" s="46" t="s">
        <v>118</v>
      </c>
    </row>
    <row r="555" spans="1:49" s="46" customFormat="1" ht="28.5">
      <c r="A555" s="46" t="s">
        <v>1093</v>
      </c>
      <c r="B555" s="46" t="s">
        <v>559</v>
      </c>
      <c r="C555" s="46" t="s">
        <v>123</v>
      </c>
      <c r="D555" s="46" t="s">
        <v>106</v>
      </c>
      <c r="E555" s="46" t="s">
        <v>1721</v>
      </c>
      <c r="F555" s="46" t="s">
        <v>1722</v>
      </c>
      <c r="G555" s="46" t="s">
        <v>148</v>
      </c>
      <c r="H555" s="46" t="s">
        <v>606</v>
      </c>
      <c r="I555" s="46" t="s">
        <v>111</v>
      </c>
      <c r="J555" s="46" t="s">
        <v>181</v>
      </c>
      <c r="K555" s="46" t="s">
        <v>1096</v>
      </c>
      <c r="L555" s="46" t="s">
        <v>373</v>
      </c>
      <c r="M555" s="47">
        <v>45870</v>
      </c>
      <c r="N555" s="47">
        <v>45870</v>
      </c>
      <c r="O555" s="43">
        <v>49</v>
      </c>
      <c r="P555" s="43">
        <v>36</v>
      </c>
      <c r="Q555" s="43">
        <v>13</v>
      </c>
      <c r="R555" s="43" t="s">
        <v>760</v>
      </c>
      <c r="S555" s="43" t="s">
        <v>760</v>
      </c>
      <c r="T555" s="43">
        <v>49</v>
      </c>
      <c r="U555" s="43" t="s">
        <v>760</v>
      </c>
      <c r="V555" s="43" t="s">
        <v>760</v>
      </c>
      <c r="W555" s="43" t="s">
        <v>760</v>
      </c>
      <c r="X555" s="43">
        <v>2</v>
      </c>
      <c r="Y555" s="43">
        <v>46</v>
      </c>
      <c r="Z555" s="43">
        <v>1</v>
      </c>
      <c r="AA555" s="43" t="s">
        <v>760</v>
      </c>
      <c r="AB555" s="43" t="s">
        <v>760</v>
      </c>
      <c r="AC555" s="43" t="s">
        <v>576</v>
      </c>
      <c r="AD555" s="43" t="s">
        <v>760</v>
      </c>
      <c r="AE555" s="43">
        <v>1</v>
      </c>
      <c r="AF555" s="43" t="s">
        <v>760</v>
      </c>
      <c r="AG555" s="43" t="s">
        <v>760</v>
      </c>
      <c r="AH555" s="43" t="s">
        <v>760</v>
      </c>
      <c r="AI555" s="43">
        <v>0</v>
      </c>
      <c r="AJ555" s="43">
        <v>0</v>
      </c>
      <c r="AK555" s="43">
        <v>0</v>
      </c>
      <c r="AL555" s="43">
        <v>0</v>
      </c>
      <c r="AM555" s="43">
        <v>2</v>
      </c>
      <c r="AN555" s="43">
        <v>2</v>
      </c>
      <c r="AO555" s="46" t="s">
        <v>1723</v>
      </c>
      <c r="AP555" s="49">
        <v>0</v>
      </c>
      <c r="AQ555" s="46" t="s">
        <v>327</v>
      </c>
      <c r="AR555" s="43">
        <v>20</v>
      </c>
      <c r="AS555" s="46" t="s">
        <v>116</v>
      </c>
      <c r="AT555" s="46" t="s">
        <v>1098</v>
      </c>
      <c r="AU555" s="46" t="s">
        <v>1099</v>
      </c>
      <c r="AV555" s="46" t="s">
        <v>118</v>
      </c>
      <c r="AW555" s="46" t="s">
        <v>118</v>
      </c>
    </row>
    <row r="556" spans="1:49" s="46" customFormat="1" ht="28.5">
      <c r="A556" s="46" t="s">
        <v>1093</v>
      </c>
      <c r="B556" s="46" t="s">
        <v>559</v>
      </c>
      <c r="C556" s="46" t="s">
        <v>123</v>
      </c>
      <c r="D556" s="46" t="s">
        <v>106</v>
      </c>
      <c r="E556" s="46" t="s">
        <v>1724</v>
      </c>
      <c r="F556" s="46" t="s">
        <v>1725</v>
      </c>
      <c r="G556" s="46" t="s">
        <v>148</v>
      </c>
      <c r="H556" s="46" t="s">
        <v>1726</v>
      </c>
      <c r="I556" s="46" t="s">
        <v>126</v>
      </c>
      <c r="J556" s="46" t="s">
        <v>181</v>
      </c>
      <c r="K556" s="46" t="s">
        <v>1096</v>
      </c>
      <c r="L556" s="46" t="s">
        <v>152</v>
      </c>
      <c r="M556" s="47">
        <v>45882</v>
      </c>
      <c r="N556" s="47">
        <v>45882</v>
      </c>
      <c r="O556" s="43">
        <v>26</v>
      </c>
      <c r="P556" s="43">
        <v>16</v>
      </c>
      <c r="Q556" s="43">
        <v>10</v>
      </c>
      <c r="R556" s="43" t="s">
        <v>760</v>
      </c>
      <c r="S556" s="43" t="s">
        <v>760</v>
      </c>
      <c r="T556" s="43">
        <v>26</v>
      </c>
      <c r="U556" s="43" t="s">
        <v>760</v>
      </c>
      <c r="V556" s="43" t="s">
        <v>760</v>
      </c>
      <c r="W556" s="43" t="s">
        <v>760</v>
      </c>
      <c r="X556" s="43">
        <v>3</v>
      </c>
      <c r="Y556" s="43">
        <v>23</v>
      </c>
      <c r="Z556" s="43">
        <v>0</v>
      </c>
      <c r="AA556" s="43" t="s">
        <v>760</v>
      </c>
      <c r="AB556" s="43" t="s">
        <v>760</v>
      </c>
      <c r="AC556" s="43" t="s">
        <v>760</v>
      </c>
      <c r="AD556" s="43" t="s">
        <v>760</v>
      </c>
      <c r="AE556" s="43">
        <v>0</v>
      </c>
      <c r="AF556" s="43" t="s">
        <v>760</v>
      </c>
      <c r="AG556" s="43" t="s">
        <v>760</v>
      </c>
      <c r="AH556" s="43" t="s">
        <v>760</v>
      </c>
      <c r="AI556" s="43">
        <v>0</v>
      </c>
      <c r="AJ556" s="43">
        <v>0</v>
      </c>
      <c r="AK556" s="43">
        <v>0</v>
      </c>
      <c r="AL556" s="43">
        <v>0</v>
      </c>
      <c r="AM556" s="43">
        <v>0</v>
      </c>
      <c r="AN556" s="43">
        <v>0</v>
      </c>
      <c r="AO556" s="46" t="s">
        <v>1727</v>
      </c>
      <c r="AP556" s="49">
        <v>0</v>
      </c>
      <c r="AQ556" s="46" t="s">
        <v>327</v>
      </c>
      <c r="AR556" s="43">
        <v>18</v>
      </c>
      <c r="AS556" s="46" t="s">
        <v>116</v>
      </c>
      <c r="AT556" s="46" t="s">
        <v>1098</v>
      </c>
      <c r="AU556" s="46" t="s">
        <v>1099</v>
      </c>
      <c r="AV556" s="46" t="s">
        <v>118</v>
      </c>
      <c r="AW556" s="46" t="s">
        <v>118</v>
      </c>
    </row>
    <row r="557" spans="1:49" s="46" customFormat="1" ht="28.5">
      <c r="A557" s="46" t="s">
        <v>1093</v>
      </c>
      <c r="B557" s="46" t="s">
        <v>559</v>
      </c>
      <c r="C557" s="46" t="s">
        <v>123</v>
      </c>
      <c r="D557" s="46" t="s">
        <v>106</v>
      </c>
      <c r="E557" s="46" t="s">
        <v>1728</v>
      </c>
      <c r="F557" s="46" t="s">
        <v>1729</v>
      </c>
      <c r="G557" s="46" t="s">
        <v>148</v>
      </c>
      <c r="H557" s="46" t="s">
        <v>1726</v>
      </c>
      <c r="I557" s="46" t="s">
        <v>126</v>
      </c>
      <c r="J557" s="46" t="s">
        <v>181</v>
      </c>
      <c r="K557" s="46" t="s">
        <v>1096</v>
      </c>
      <c r="L557" s="46" t="s">
        <v>373</v>
      </c>
      <c r="M557" s="47">
        <v>45882</v>
      </c>
      <c r="N557" s="47">
        <v>45882</v>
      </c>
      <c r="O557" s="43">
        <v>23</v>
      </c>
      <c r="P557" s="43">
        <v>15</v>
      </c>
      <c r="Q557" s="43">
        <v>8</v>
      </c>
      <c r="R557" s="43" t="s">
        <v>760</v>
      </c>
      <c r="S557" s="43" t="s">
        <v>760</v>
      </c>
      <c r="T557" s="43">
        <v>23</v>
      </c>
      <c r="U557" s="43" t="s">
        <v>760</v>
      </c>
      <c r="V557" s="43" t="s">
        <v>760</v>
      </c>
      <c r="W557" s="43" t="s">
        <v>760</v>
      </c>
      <c r="X557" s="43">
        <v>1</v>
      </c>
      <c r="Y557" s="43">
        <v>21</v>
      </c>
      <c r="Z557" s="43">
        <v>1</v>
      </c>
      <c r="AA557" s="43" t="s">
        <v>760</v>
      </c>
      <c r="AB557" s="43" t="s">
        <v>760</v>
      </c>
      <c r="AC557" s="43" t="s">
        <v>760</v>
      </c>
      <c r="AD557" s="43" t="s">
        <v>760</v>
      </c>
      <c r="AE557" s="43">
        <v>0</v>
      </c>
      <c r="AF557" s="43" t="s">
        <v>760</v>
      </c>
      <c r="AG557" s="43" t="s">
        <v>760</v>
      </c>
      <c r="AH557" s="43" t="s">
        <v>760</v>
      </c>
      <c r="AI557" s="43">
        <v>0</v>
      </c>
      <c r="AJ557" s="43">
        <v>0</v>
      </c>
      <c r="AK557" s="43">
        <v>0</v>
      </c>
      <c r="AL557" s="43">
        <v>0</v>
      </c>
      <c r="AM557" s="43">
        <v>0</v>
      </c>
      <c r="AN557" s="43">
        <v>0</v>
      </c>
      <c r="AO557" s="46" t="s">
        <v>1727</v>
      </c>
      <c r="AP557" s="49">
        <v>0</v>
      </c>
      <c r="AQ557" s="46" t="s">
        <v>327</v>
      </c>
      <c r="AR557" s="43">
        <v>23</v>
      </c>
      <c r="AS557" s="46" t="s">
        <v>116</v>
      </c>
      <c r="AT557" s="46" t="s">
        <v>1098</v>
      </c>
      <c r="AU557" s="46" t="s">
        <v>1099</v>
      </c>
      <c r="AV557" s="46" t="s">
        <v>118</v>
      </c>
      <c r="AW557" s="46" t="s">
        <v>118</v>
      </c>
    </row>
    <row r="558" spans="1:49" s="46" customFormat="1" ht="85.5">
      <c r="A558" s="46" t="s">
        <v>1337</v>
      </c>
      <c r="B558" s="46" t="s">
        <v>1378</v>
      </c>
      <c r="C558" s="46" t="s">
        <v>123</v>
      </c>
      <c r="D558" s="46" t="s">
        <v>106</v>
      </c>
      <c r="E558" s="46" t="s">
        <v>1730</v>
      </c>
      <c r="F558" s="46" t="s">
        <v>1731</v>
      </c>
      <c r="G558" s="46" t="s">
        <v>171</v>
      </c>
      <c r="H558" s="46" t="s">
        <v>1732</v>
      </c>
      <c r="I558" s="46" t="s">
        <v>126</v>
      </c>
      <c r="J558" s="46" t="s">
        <v>1733</v>
      </c>
      <c r="K558" s="46" t="s">
        <v>1734</v>
      </c>
      <c r="L558" s="46" t="s">
        <v>152</v>
      </c>
      <c r="M558" s="47">
        <v>45674</v>
      </c>
      <c r="N558" s="47">
        <v>45674</v>
      </c>
      <c r="O558" s="43">
        <v>14</v>
      </c>
      <c r="P558" s="43">
        <v>9</v>
      </c>
      <c r="Q558" s="43">
        <v>5</v>
      </c>
      <c r="R558" s="43" t="s">
        <v>760</v>
      </c>
      <c r="S558" s="43" t="s">
        <v>760</v>
      </c>
      <c r="T558" s="43">
        <v>14</v>
      </c>
      <c r="U558" s="43" t="s">
        <v>760</v>
      </c>
      <c r="V558" s="43" t="s">
        <v>760</v>
      </c>
      <c r="W558" s="43" t="s">
        <v>760</v>
      </c>
      <c r="X558" s="18">
        <v>0</v>
      </c>
      <c r="Y558" s="43">
        <v>14</v>
      </c>
      <c r="Z558" s="18">
        <v>0</v>
      </c>
      <c r="AA558" s="18">
        <v>0</v>
      </c>
      <c r="AB558" s="18">
        <v>0</v>
      </c>
      <c r="AC558" s="18">
        <v>0</v>
      </c>
      <c r="AD558" s="18">
        <v>0</v>
      </c>
      <c r="AE558" s="18">
        <v>0</v>
      </c>
      <c r="AF558" s="18">
        <v>0</v>
      </c>
      <c r="AG558" s="18">
        <v>0</v>
      </c>
      <c r="AH558" s="18">
        <v>0</v>
      </c>
      <c r="AI558" s="18">
        <v>0</v>
      </c>
      <c r="AJ558" s="43">
        <v>0</v>
      </c>
      <c r="AK558" s="43">
        <v>0</v>
      </c>
      <c r="AL558" s="43">
        <v>0</v>
      </c>
      <c r="AM558" s="43">
        <v>0</v>
      </c>
      <c r="AN558" s="43">
        <v>0</v>
      </c>
      <c r="AO558" s="46" t="s">
        <v>1735</v>
      </c>
      <c r="AP558" s="49"/>
      <c r="AQ558" s="46" t="s">
        <v>327</v>
      </c>
      <c r="AR558" s="43">
        <v>0</v>
      </c>
      <c r="AS558" s="46" t="s">
        <v>973</v>
      </c>
      <c r="AT558" s="46" t="s">
        <v>1736</v>
      </c>
    </row>
    <row r="559" spans="1:49" s="46" customFormat="1" ht="42.75">
      <c r="A559" s="46" t="s">
        <v>1337</v>
      </c>
      <c r="B559" s="46" t="s">
        <v>1378</v>
      </c>
      <c r="C559" s="46" t="s">
        <v>123</v>
      </c>
      <c r="D559" s="46" t="s">
        <v>106</v>
      </c>
      <c r="E559" s="46" t="s">
        <v>1737</v>
      </c>
      <c r="F559" s="46" t="s">
        <v>1738</v>
      </c>
      <c r="G559" s="46" t="s">
        <v>171</v>
      </c>
      <c r="H559" s="46" t="s">
        <v>1739</v>
      </c>
      <c r="I559" s="46" t="s">
        <v>126</v>
      </c>
      <c r="J559" s="46" t="s">
        <v>1740</v>
      </c>
      <c r="K559" s="46" t="s">
        <v>1734</v>
      </c>
      <c r="L559" s="46" t="s">
        <v>152</v>
      </c>
      <c r="M559" s="47">
        <v>45677</v>
      </c>
      <c r="N559" s="47">
        <v>45677</v>
      </c>
      <c r="O559" s="43">
        <v>9</v>
      </c>
      <c r="P559" s="43">
        <v>5</v>
      </c>
      <c r="Q559" s="43">
        <v>4</v>
      </c>
      <c r="R559" s="43" t="s">
        <v>760</v>
      </c>
      <c r="S559" s="43" t="s">
        <v>760</v>
      </c>
      <c r="T559" s="43">
        <v>9</v>
      </c>
      <c r="U559" s="43" t="s">
        <v>760</v>
      </c>
      <c r="V559" s="43" t="s">
        <v>760</v>
      </c>
      <c r="W559" s="43" t="s">
        <v>760</v>
      </c>
      <c r="X559" s="18">
        <v>0</v>
      </c>
      <c r="Y559" s="43">
        <v>9</v>
      </c>
      <c r="Z559" s="18">
        <v>0</v>
      </c>
      <c r="AA559" s="18">
        <v>0</v>
      </c>
      <c r="AB559" s="18">
        <v>0</v>
      </c>
      <c r="AC559" s="18">
        <v>0</v>
      </c>
      <c r="AD559" s="18">
        <v>0</v>
      </c>
      <c r="AE559" s="18">
        <v>0</v>
      </c>
      <c r="AF559" s="18">
        <v>0</v>
      </c>
      <c r="AG559" s="18">
        <v>0</v>
      </c>
      <c r="AH559" s="18">
        <v>0</v>
      </c>
      <c r="AI559" s="18">
        <v>0</v>
      </c>
      <c r="AJ559" s="43">
        <v>0</v>
      </c>
      <c r="AK559" s="43">
        <v>0</v>
      </c>
      <c r="AL559" s="43">
        <v>0</v>
      </c>
      <c r="AM559" s="43">
        <v>0</v>
      </c>
      <c r="AN559" s="43">
        <v>0</v>
      </c>
      <c r="AO559" s="46" t="s">
        <v>1741</v>
      </c>
      <c r="AP559" s="49"/>
      <c r="AQ559" s="46" t="s">
        <v>327</v>
      </c>
      <c r="AR559" s="43">
        <v>0</v>
      </c>
      <c r="AS559" s="46" t="s">
        <v>973</v>
      </c>
      <c r="AT559" s="46" t="s">
        <v>1736</v>
      </c>
    </row>
    <row r="560" spans="1:49" s="46" customFormat="1" ht="42.75">
      <c r="A560" s="46" t="s">
        <v>1337</v>
      </c>
      <c r="B560" s="46" t="s">
        <v>1378</v>
      </c>
      <c r="C560" s="46" t="s">
        <v>123</v>
      </c>
      <c r="D560" s="46" t="s">
        <v>106</v>
      </c>
      <c r="E560" s="46" t="s">
        <v>1742</v>
      </c>
      <c r="F560" s="46" t="s">
        <v>1743</v>
      </c>
      <c r="G560" s="46" t="s">
        <v>171</v>
      </c>
      <c r="H560" s="46" t="s">
        <v>1744</v>
      </c>
      <c r="I560" s="46" t="s">
        <v>126</v>
      </c>
      <c r="J560" s="46" t="s">
        <v>1733</v>
      </c>
      <c r="K560" s="46" t="s">
        <v>1734</v>
      </c>
      <c r="L560" s="46" t="s">
        <v>152</v>
      </c>
      <c r="M560" s="47">
        <v>45709</v>
      </c>
      <c r="N560" s="47">
        <v>45709</v>
      </c>
      <c r="O560" s="43">
        <v>16</v>
      </c>
      <c r="P560" s="43">
        <v>8</v>
      </c>
      <c r="Q560" s="43">
        <v>8</v>
      </c>
      <c r="R560" s="43" t="s">
        <v>760</v>
      </c>
      <c r="S560" s="43" t="s">
        <v>760</v>
      </c>
      <c r="T560" s="43">
        <v>16</v>
      </c>
      <c r="U560" s="43" t="s">
        <v>760</v>
      </c>
      <c r="V560" s="43" t="s">
        <v>760</v>
      </c>
      <c r="W560" s="43" t="s">
        <v>760</v>
      </c>
      <c r="X560" s="18">
        <v>0</v>
      </c>
      <c r="Y560" s="43">
        <v>16</v>
      </c>
      <c r="Z560" s="18">
        <v>0</v>
      </c>
      <c r="AA560" s="18">
        <v>0</v>
      </c>
      <c r="AB560" s="18">
        <v>0</v>
      </c>
      <c r="AC560" s="18">
        <v>0</v>
      </c>
      <c r="AD560" s="18">
        <v>0</v>
      </c>
      <c r="AE560" s="18">
        <v>0</v>
      </c>
      <c r="AF560" s="18">
        <v>0</v>
      </c>
      <c r="AG560" s="18">
        <v>0</v>
      </c>
      <c r="AH560" s="18">
        <v>0</v>
      </c>
      <c r="AI560" s="18">
        <v>0</v>
      </c>
      <c r="AJ560" s="43">
        <v>0</v>
      </c>
      <c r="AK560" s="43">
        <v>0</v>
      </c>
      <c r="AL560" s="43">
        <v>0</v>
      </c>
      <c r="AM560" s="43">
        <v>0</v>
      </c>
      <c r="AN560" s="43">
        <v>0</v>
      </c>
      <c r="AO560" s="46" t="s">
        <v>1745</v>
      </c>
      <c r="AP560" s="49"/>
      <c r="AQ560" s="46" t="s">
        <v>327</v>
      </c>
      <c r="AR560" s="43">
        <v>0</v>
      </c>
      <c r="AS560" s="46" t="s">
        <v>973</v>
      </c>
      <c r="AT560" s="46" t="s">
        <v>1736</v>
      </c>
    </row>
    <row r="561" spans="1:46" s="46" customFormat="1" ht="42.75">
      <c r="A561" s="46" t="s">
        <v>1337</v>
      </c>
      <c r="B561" s="46" t="s">
        <v>1378</v>
      </c>
      <c r="C561" s="46" t="s">
        <v>123</v>
      </c>
      <c r="D561" s="46" t="s">
        <v>106</v>
      </c>
      <c r="E561" s="46" t="s">
        <v>1746</v>
      </c>
      <c r="F561" s="46" t="s">
        <v>1743</v>
      </c>
      <c r="G561" s="46" t="s">
        <v>171</v>
      </c>
      <c r="H561" s="46" t="s">
        <v>1744</v>
      </c>
      <c r="I561" s="46" t="s">
        <v>126</v>
      </c>
      <c r="J561" s="46" t="s">
        <v>1747</v>
      </c>
      <c r="K561" s="46" t="s">
        <v>1734</v>
      </c>
      <c r="L561" s="46" t="s">
        <v>152</v>
      </c>
      <c r="M561" s="47">
        <v>45679</v>
      </c>
      <c r="N561" s="47">
        <v>45679</v>
      </c>
      <c r="O561" s="43">
        <v>11</v>
      </c>
      <c r="P561" s="43">
        <v>5</v>
      </c>
      <c r="Q561" s="43">
        <v>6</v>
      </c>
      <c r="R561" s="43" t="s">
        <v>760</v>
      </c>
      <c r="S561" s="43" t="s">
        <v>760</v>
      </c>
      <c r="T561" s="43">
        <v>11</v>
      </c>
      <c r="U561" s="43" t="s">
        <v>760</v>
      </c>
      <c r="V561" s="43" t="s">
        <v>760</v>
      </c>
      <c r="W561" s="43" t="s">
        <v>760</v>
      </c>
      <c r="X561" s="18">
        <v>0</v>
      </c>
      <c r="Y561" s="43">
        <v>11</v>
      </c>
      <c r="Z561" s="18">
        <v>0</v>
      </c>
      <c r="AA561" s="18">
        <v>0</v>
      </c>
      <c r="AB561" s="18">
        <v>0</v>
      </c>
      <c r="AC561" s="18">
        <v>0</v>
      </c>
      <c r="AD561" s="18">
        <v>0</v>
      </c>
      <c r="AE561" s="18">
        <v>0</v>
      </c>
      <c r="AF561" s="18">
        <v>0</v>
      </c>
      <c r="AG561" s="18">
        <v>0</v>
      </c>
      <c r="AH561" s="18">
        <v>0</v>
      </c>
      <c r="AI561" s="18">
        <v>0</v>
      </c>
      <c r="AJ561" s="43">
        <v>0</v>
      </c>
      <c r="AK561" s="43">
        <v>0</v>
      </c>
      <c r="AL561" s="43">
        <v>0</v>
      </c>
      <c r="AM561" s="43">
        <v>0</v>
      </c>
      <c r="AN561" s="43">
        <v>0</v>
      </c>
      <c r="AO561" s="46" t="s">
        <v>1745</v>
      </c>
      <c r="AP561" s="49"/>
      <c r="AQ561" s="46" t="s">
        <v>327</v>
      </c>
      <c r="AR561" s="43">
        <v>0</v>
      </c>
      <c r="AS561" s="46" t="s">
        <v>973</v>
      </c>
      <c r="AT561" s="46" t="s">
        <v>1736</v>
      </c>
    </row>
    <row r="562" spans="1:46" s="46" customFormat="1" ht="99.75">
      <c r="A562" s="46" t="s">
        <v>1337</v>
      </c>
      <c r="B562" s="46" t="s">
        <v>104</v>
      </c>
      <c r="C562" s="46" t="s">
        <v>123</v>
      </c>
      <c r="D562" s="46" t="s">
        <v>106</v>
      </c>
      <c r="E562" s="46" t="s">
        <v>1748</v>
      </c>
      <c r="F562" s="46" t="s">
        <v>1743</v>
      </c>
      <c r="G562" s="46" t="s">
        <v>171</v>
      </c>
      <c r="H562" s="46" t="s">
        <v>1749</v>
      </c>
      <c r="I562" s="46" t="s">
        <v>126</v>
      </c>
      <c r="J562" s="46" t="s">
        <v>1740</v>
      </c>
      <c r="K562" s="46" t="s">
        <v>1734</v>
      </c>
      <c r="L562" s="46" t="s">
        <v>152</v>
      </c>
      <c r="M562" s="47">
        <v>45692</v>
      </c>
      <c r="N562" s="47">
        <v>45692</v>
      </c>
      <c r="O562" s="43">
        <v>21</v>
      </c>
      <c r="P562" s="43">
        <v>10</v>
      </c>
      <c r="Q562" s="43">
        <v>11</v>
      </c>
      <c r="R562" s="43" t="s">
        <v>760</v>
      </c>
      <c r="S562" s="43" t="s">
        <v>760</v>
      </c>
      <c r="T562" s="43">
        <v>21</v>
      </c>
      <c r="U562" s="43" t="s">
        <v>760</v>
      </c>
      <c r="V562" s="43" t="s">
        <v>760</v>
      </c>
      <c r="W562" s="43" t="s">
        <v>760</v>
      </c>
      <c r="X562" s="18">
        <v>0</v>
      </c>
      <c r="Y562" s="43">
        <v>21</v>
      </c>
      <c r="Z562" s="18">
        <v>0</v>
      </c>
      <c r="AA562" s="18">
        <v>0</v>
      </c>
      <c r="AB562" s="18">
        <v>0</v>
      </c>
      <c r="AC562" s="18">
        <v>0</v>
      </c>
      <c r="AD562" s="18">
        <v>0</v>
      </c>
      <c r="AE562" s="18">
        <v>0</v>
      </c>
      <c r="AF562" s="18">
        <v>0</v>
      </c>
      <c r="AG562" s="18">
        <v>0</v>
      </c>
      <c r="AH562" s="18">
        <v>0</v>
      </c>
      <c r="AI562" s="18">
        <v>0</v>
      </c>
      <c r="AJ562" s="43">
        <v>0</v>
      </c>
      <c r="AK562" s="43">
        <v>0</v>
      </c>
      <c r="AL562" s="43">
        <v>0</v>
      </c>
      <c r="AM562" s="43">
        <v>0</v>
      </c>
      <c r="AN562" s="43">
        <v>0</v>
      </c>
      <c r="AO562" s="46" t="s">
        <v>1750</v>
      </c>
      <c r="AP562" s="49"/>
      <c r="AQ562" s="46" t="s">
        <v>327</v>
      </c>
      <c r="AR562" s="43">
        <v>0</v>
      </c>
      <c r="AS562" s="46" t="s">
        <v>973</v>
      </c>
      <c r="AT562" s="46" t="s">
        <v>1751</v>
      </c>
    </row>
    <row r="563" spans="1:46" s="46" customFormat="1" ht="71.25">
      <c r="A563" s="46" t="s">
        <v>1337</v>
      </c>
      <c r="B563" s="46" t="s">
        <v>104</v>
      </c>
      <c r="C563" s="46" t="s">
        <v>123</v>
      </c>
      <c r="D563" s="46" t="s">
        <v>106</v>
      </c>
      <c r="E563" s="46" t="s">
        <v>1752</v>
      </c>
      <c r="F563" s="46" t="s">
        <v>1753</v>
      </c>
      <c r="G563" s="46" t="s">
        <v>171</v>
      </c>
      <c r="H563" s="46" t="s">
        <v>1754</v>
      </c>
      <c r="I563" s="46" t="s">
        <v>126</v>
      </c>
      <c r="J563" s="46" t="s">
        <v>1755</v>
      </c>
      <c r="K563" s="46" t="s">
        <v>1734</v>
      </c>
      <c r="L563" s="46" t="s">
        <v>152</v>
      </c>
      <c r="M563" s="47">
        <v>45692</v>
      </c>
      <c r="N563" s="47">
        <v>45692</v>
      </c>
      <c r="O563" s="43">
        <v>14</v>
      </c>
      <c r="P563" s="43">
        <v>7</v>
      </c>
      <c r="Q563" s="43">
        <v>7</v>
      </c>
      <c r="R563" s="43" t="s">
        <v>760</v>
      </c>
      <c r="S563" s="43" t="s">
        <v>760</v>
      </c>
      <c r="T563" s="43">
        <v>14</v>
      </c>
      <c r="U563" s="43" t="s">
        <v>760</v>
      </c>
      <c r="V563" s="43" t="s">
        <v>760</v>
      </c>
      <c r="W563" s="43" t="s">
        <v>760</v>
      </c>
      <c r="X563" s="18">
        <v>0</v>
      </c>
      <c r="Y563" s="43">
        <v>14</v>
      </c>
      <c r="Z563" s="18">
        <v>0</v>
      </c>
      <c r="AA563" s="18">
        <v>0</v>
      </c>
      <c r="AB563" s="18">
        <v>0</v>
      </c>
      <c r="AC563" s="18">
        <v>0</v>
      </c>
      <c r="AD563" s="18">
        <v>0</v>
      </c>
      <c r="AE563" s="18">
        <v>0</v>
      </c>
      <c r="AF563" s="18">
        <v>0</v>
      </c>
      <c r="AG563" s="18">
        <v>0</v>
      </c>
      <c r="AH563" s="18">
        <v>0</v>
      </c>
      <c r="AI563" s="18">
        <v>0</v>
      </c>
      <c r="AJ563" s="43">
        <v>0</v>
      </c>
      <c r="AK563" s="43">
        <v>0</v>
      </c>
      <c r="AL563" s="43">
        <v>0</v>
      </c>
      <c r="AM563" s="43">
        <v>0</v>
      </c>
      <c r="AN563" s="43">
        <v>0</v>
      </c>
      <c r="AO563" s="46" t="s">
        <v>1756</v>
      </c>
      <c r="AP563" s="49"/>
      <c r="AQ563" s="46" t="s">
        <v>327</v>
      </c>
      <c r="AR563" s="43">
        <v>0</v>
      </c>
      <c r="AS563" s="46" t="s">
        <v>973</v>
      </c>
      <c r="AT563" s="46" t="s">
        <v>1751</v>
      </c>
    </row>
    <row r="564" spans="1:46" s="46" customFormat="1" ht="71.25">
      <c r="A564" s="46" t="s">
        <v>1337</v>
      </c>
      <c r="B564" s="46" t="s">
        <v>104</v>
      </c>
      <c r="C564" s="46" t="s">
        <v>123</v>
      </c>
      <c r="D564" s="46" t="s">
        <v>106</v>
      </c>
      <c r="E564" s="46" t="s">
        <v>1757</v>
      </c>
      <c r="F564" s="46" t="s">
        <v>1743</v>
      </c>
      <c r="G564" s="46" t="s">
        <v>171</v>
      </c>
      <c r="H564" s="46" t="s">
        <v>1758</v>
      </c>
      <c r="I564" s="46" t="s">
        <v>126</v>
      </c>
      <c r="J564" s="46" t="s">
        <v>1755</v>
      </c>
      <c r="K564" s="46" t="s">
        <v>1734</v>
      </c>
      <c r="L564" s="46" t="s">
        <v>152</v>
      </c>
      <c r="M564" s="47">
        <v>45693</v>
      </c>
      <c r="N564" s="47">
        <v>45693</v>
      </c>
      <c r="O564" s="43">
        <v>13</v>
      </c>
      <c r="P564" s="43">
        <v>4</v>
      </c>
      <c r="Q564" s="43">
        <v>9</v>
      </c>
      <c r="R564" s="43" t="s">
        <v>760</v>
      </c>
      <c r="S564" s="43" t="s">
        <v>760</v>
      </c>
      <c r="T564" s="43">
        <v>13</v>
      </c>
      <c r="U564" s="43" t="s">
        <v>760</v>
      </c>
      <c r="V564" s="43" t="s">
        <v>760</v>
      </c>
      <c r="W564" s="43" t="s">
        <v>760</v>
      </c>
      <c r="X564" s="18">
        <v>0</v>
      </c>
      <c r="Y564" s="43">
        <v>13</v>
      </c>
      <c r="Z564" s="18">
        <v>0</v>
      </c>
      <c r="AA564" s="18">
        <v>0</v>
      </c>
      <c r="AB564" s="18">
        <v>0</v>
      </c>
      <c r="AC564" s="18">
        <v>0</v>
      </c>
      <c r="AD564" s="18">
        <v>0</v>
      </c>
      <c r="AE564" s="18">
        <v>0</v>
      </c>
      <c r="AF564" s="18">
        <v>0</v>
      </c>
      <c r="AG564" s="18">
        <v>0</v>
      </c>
      <c r="AH564" s="18">
        <v>0</v>
      </c>
      <c r="AI564" s="18">
        <v>0</v>
      </c>
      <c r="AJ564" s="43">
        <v>0</v>
      </c>
      <c r="AK564" s="43">
        <v>0</v>
      </c>
      <c r="AL564" s="43">
        <v>0</v>
      </c>
      <c r="AM564" s="43">
        <v>0</v>
      </c>
      <c r="AN564" s="43">
        <v>0</v>
      </c>
      <c r="AO564" s="46" t="s">
        <v>1759</v>
      </c>
      <c r="AP564" s="49"/>
      <c r="AQ564" s="46" t="s">
        <v>327</v>
      </c>
      <c r="AR564" s="43">
        <v>0</v>
      </c>
      <c r="AS564" s="46" t="s">
        <v>973</v>
      </c>
      <c r="AT564" s="46" t="s">
        <v>1751</v>
      </c>
    </row>
    <row r="565" spans="1:46" s="46" customFormat="1" ht="57">
      <c r="A565" s="46" t="s">
        <v>1337</v>
      </c>
      <c r="B565" s="46" t="s">
        <v>104</v>
      </c>
      <c r="C565" s="46" t="s">
        <v>123</v>
      </c>
      <c r="D565" s="46" t="s">
        <v>106</v>
      </c>
      <c r="E565" s="46" t="s">
        <v>1760</v>
      </c>
      <c r="F565" s="46" t="s">
        <v>1743</v>
      </c>
      <c r="G565" s="46" t="s">
        <v>171</v>
      </c>
      <c r="H565" s="46" t="s">
        <v>1749</v>
      </c>
      <c r="I565" s="46" t="s">
        <v>126</v>
      </c>
      <c r="J565" s="46" t="s">
        <v>1755</v>
      </c>
      <c r="K565" s="46" t="s">
        <v>1734</v>
      </c>
      <c r="L565" s="46" t="s">
        <v>152</v>
      </c>
      <c r="M565" s="47">
        <v>45694</v>
      </c>
      <c r="N565" s="47">
        <v>45694</v>
      </c>
      <c r="O565" s="43">
        <v>8</v>
      </c>
      <c r="P565" s="43">
        <v>2</v>
      </c>
      <c r="Q565" s="43">
        <v>6</v>
      </c>
      <c r="R565" s="43" t="s">
        <v>760</v>
      </c>
      <c r="S565" s="43" t="s">
        <v>760</v>
      </c>
      <c r="T565" s="43">
        <v>8</v>
      </c>
      <c r="U565" s="43" t="s">
        <v>760</v>
      </c>
      <c r="V565" s="43" t="s">
        <v>760</v>
      </c>
      <c r="W565" s="43" t="s">
        <v>760</v>
      </c>
      <c r="X565" s="18">
        <v>0</v>
      </c>
      <c r="Y565" s="43">
        <v>8</v>
      </c>
      <c r="Z565" s="18">
        <v>0</v>
      </c>
      <c r="AA565" s="18">
        <v>0</v>
      </c>
      <c r="AB565" s="18">
        <v>0</v>
      </c>
      <c r="AC565" s="18">
        <v>0</v>
      </c>
      <c r="AD565" s="18">
        <v>0</v>
      </c>
      <c r="AE565" s="18">
        <v>0</v>
      </c>
      <c r="AF565" s="18">
        <v>0</v>
      </c>
      <c r="AG565" s="18">
        <v>0</v>
      </c>
      <c r="AH565" s="18">
        <v>0</v>
      </c>
      <c r="AI565" s="18">
        <v>0</v>
      </c>
      <c r="AJ565" s="43">
        <v>0</v>
      </c>
      <c r="AK565" s="43">
        <v>0</v>
      </c>
      <c r="AL565" s="43">
        <v>0</v>
      </c>
      <c r="AM565" s="43">
        <v>0</v>
      </c>
      <c r="AN565" s="43">
        <v>0</v>
      </c>
      <c r="AO565" s="46" t="s">
        <v>1761</v>
      </c>
      <c r="AP565" s="49"/>
      <c r="AQ565" s="46" t="s">
        <v>327</v>
      </c>
      <c r="AR565" s="43">
        <v>0</v>
      </c>
      <c r="AS565" s="46" t="s">
        <v>973</v>
      </c>
      <c r="AT565" s="46" t="s">
        <v>1751</v>
      </c>
    </row>
    <row r="566" spans="1:46" s="46" customFormat="1" ht="57">
      <c r="A566" s="46" t="s">
        <v>1337</v>
      </c>
      <c r="B566" s="46" t="s">
        <v>104</v>
      </c>
      <c r="C566" s="46" t="s">
        <v>123</v>
      </c>
      <c r="D566" s="46" t="s">
        <v>106</v>
      </c>
      <c r="E566" s="46" t="s">
        <v>1762</v>
      </c>
      <c r="F566" s="46" t="s">
        <v>1743</v>
      </c>
      <c r="G566" s="46" t="s">
        <v>171</v>
      </c>
      <c r="H566" s="46" t="s">
        <v>1749</v>
      </c>
      <c r="I566" s="46" t="s">
        <v>126</v>
      </c>
      <c r="J566" s="46" t="s">
        <v>1755</v>
      </c>
      <c r="K566" s="46" t="s">
        <v>1734</v>
      </c>
      <c r="L566" s="46" t="s">
        <v>152</v>
      </c>
      <c r="M566" s="47">
        <v>45694</v>
      </c>
      <c r="N566" s="47">
        <v>45694</v>
      </c>
      <c r="O566" s="43">
        <v>9</v>
      </c>
      <c r="P566" s="43">
        <v>2</v>
      </c>
      <c r="Q566" s="43">
        <v>7</v>
      </c>
      <c r="R566" s="43" t="s">
        <v>760</v>
      </c>
      <c r="S566" s="43" t="s">
        <v>760</v>
      </c>
      <c r="T566" s="43">
        <v>9</v>
      </c>
      <c r="U566" s="43" t="s">
        <v>760</v>
      </c>
      <c r="V566" s="43" t="s">
        <v>760</v>
      </c>
      <c r="W566" s="43" t="s">
        <v>760</v>
      </c>
      <c r="X566" s="18">
        <v>0</v>
      </c>
      <c r="Y566" s="43">
        <v>9</v>
      </c>
      <c r="Z566" s="18">
        <v>0</v>
      </c>
      <c r="AA566" s="18">
        <v>0</v>
      </c>
      <c r="AB566" s="18">
        <v>0</v>
      </c>
      <c r="AC566" s="18">
        <v>0</v>
      </c>
      <c r="AD566" s="18">
        <v>0</v>
      </c>
      <c r="AE566" s="18">
        <v>0</v>
      </c>
      <c r="AF566" s="18">
        <v>0</v>
      </c>
      <c r="AG566" s="18">
        <v>0</v>
      </c>
      <c r="AH566" s="18">
        <v>0</v>
      </c>
      <c r="AI566" s="18">
        <v>0</v>
      </c>
      <c r="AJ566" s="43">
        <v>0</v>
      </c>
      <c r="AK566" s="43">
        <v>0</v>
      </c>
      <c r="AL566" s="43">
        <v>0</v>
      </c>
      <c r="AM566" s="43">
        <v>0</v>
      </c>
      <c r="AN566" s="43">
        <v>0</v>
      </c>
      <c r="AO566" s="46" t="s">
        <v>1761</v>
      </c>
      <c r="AP566" s="49"/>
      <c r="AQ566" s="46" t="s">
        <v>327</v>
      </c>
      <c r="AR566" s="43">
        <v>0</v>
      </c>
      <c r="AS566" s="46" t="s">
        <v>973</v>
      </c>
      <c r="AT566" s="46" t="s">
        <v>1751</v>
      </c>
    </row>
    <row r="567" spans="1:46" s="46" customFormat="1" ht="42.75">
      <c r="A567" s="46" t="s">
        <v>1337</v>
      </c>
      <c r="B567" s="46" t="s">
        <v>104</v>
      </c>
      <c r="C567" s="46" t="s">
        <v>123</v>
      </c>
      <c r="D567" s="46" t="s">
        <v>106</v>
      </c>
      <c r="E567" s="46" t="s">
        <v>1763</v>
      </c>
      <c r="F567" s="46" t="s">
        <v>1764</v>
      </c>
      <c r="G567" s="46" t="s">
        <v>171</v>
      </c>
      <c r="H567" s="46" t="s">
        <v>1765</v>
      </c>
      <c r="I567" s="46" t="s">
        <v>126</v>
      </c>
      <c r="J567" s="46" t="s">
        <v>1387</v>
      </c>
      <c r="K567" s="46" t="s">
        <v>1766</v>
      </c>
      <c r="L567" s="46" t="s">
        <v>152</v>
      </c>
      <c r="M567" s="47">
        <v>45698</v>
      </c>
      <c r="N567" s="47">
        <v>45698</v>
      </c>
      <c r="O567" s="43">
        <v>29</v>
      </c>
      <c r="P567" s="43">
        <v>21</v>
      </c>
      <c r="Q567" s="43">
        <v>8</v>
      </c>
      <c r="R567" s="43" t="s">
        <v>760</v>
      </c>
      <c r="S567" s="43" t="s">
        <v>760</v>
      </c>
      <c r="T567" s="43">
        <v>29</v>
      </c>
      <c r="U567" s="43" t="s">
        <v>760</v>
      </c>
      <c r="V567" s="43" t="s">
        <v>760</v>
      </c>
      <c r="W567" s="43" t="s">
        <v>760</v>
      </c>
      <c r="X567" s="18">
        <v>0</v>
      </c>
      <c r="Y567" s="18">
        <v>0</v>
      </c>
      <c r="Z567" s="18">
        <v>0</v>
      </c>
      <c r="AA567" s="43" t="s">
        <v>1767</v>
      </c>
      <c r="AB567" s="18">
        <v>0</v>
      </c>
      <c r="AC567" s="18">
        <v>0</v>
      </c>
      <c r="AD567" s="18">
        <v>0</v>
      </c>
      <c r="AE567" s="18">
        <v>0</v>
      </c>
      <c r="AF567" s="18">
        <v>0</v>
      </c>
      <c r="AG567" s="18">
        <v>0</v>
      </c>
      <c r="AH567" s="18">
        <v>0</v>
      </c>
      <c r="AI567" s="18">
        <v>0</v>
      </c>
      <c r="AJ567" s="43">
        <v>0</v>
      </c>
      <c r="AK567" s="43">
        <v>0</v>
      </c>
      <c r="AL567" s="43">
        <v>0</v>
      </c>
      <c r="AM567" s="43">
        <v>0</v>
      </c>
      <c r="AN567" s="43">
        <v>0</v>
      </c>
      <c r="AO567" s="46" t="s">
        <v>1768</v>
      </c>
      <c r="AP567" s="49">
        <v>0</v>
      </c>
      <c r="AQ567" s="46" t="s">
        <v>327</v>
      </c>
      <c r="AR567" s="43">
        <v>0</v>
      </c>
      <c r="AS567" s="46" t="s">
        <v>1769</v>
      </c>
      <c r="AT567" s="46" t="s">
        <v>386</v>
      </c>
    </row>
    <row r="568" spans="1:46" s="46" customFormat="1" ht="28.5">
      <c r="A568" s="46" t="s">
        <v>1337</v>
      </c>
      <c r="B568" s="46" t="s">
        <v>104</v>
      </c>
      <c r="C568" s="46" t="s">
        <v>123</v>
      </c>
      <c r="D568" s="46" t="s">
        <v>106</v>
      </c>
      <c r="E568" s="46" t="s">
        <v>1770</v>
      </c>
      <c r="F568" s="46" t="s">
        <v>1770</v>
      </c>
      <c r="G568" s="46" t="s">
        <v>171</v>
      </c>
      <c r="H568" s="46" t="s">
        <v>1771</v>
      </c>
      <c r="I568" s="46" t="s">
        <v>126</v>
      </c>
      <c r="J568" s="46" t="s">
        <v>1772</v>
      </c>
      <c r="K568" s="46" t="s">
        <v>1766</v>
      </c>
      <c r="L568" s="46" t="s">
        <v>327</v>
      </c>
      <c r="M568" s="47">
        <v>45707</v>
      </c>
      <c r="N568" s="47">
        <v>45707</v>
      </c>
      <c r="O568" s="43">
        <v>5</v>
      </c>
      <c r="P568" s="43">
        <v>3</v>
      </c>
      <c r="Q568" s="43">
        <v>2</v>
      </c>
      <c r="R568" s="43" t="s">
        <v>760</v>
      </c>
      <c r="S568" s="43" t="s">
        <v>760</v>
      </c>
      <c r="T568" s="43">
        <v>5</v>
      </c>
      <c r="U568" s="43" t="s">
        <v>760</v>
      </c>
      <c r="V568" s="43" t="s">
        <v>760</v>
      </c>
      <c r="W568" s="43" t="s">
        <v>760</v>
      </c>
      <c r="X568" s="18">
        <v>0</v>
      </c>
      <c r="Y568" s="43">
        <v>4</v>
      </c>
      <c r="Z568" s="43">
        <v>1</v>
      </c>
      <c r="AA568" s="18">
        <v>0</v>
      </c>
      <c r="AB568" s="18">
        <v>0</v>
      </c>
      <c r="AC568" s="18">
        <v>0</v>
      </c>
      <c r="AD568" s="18">
        <v>0</v>
      </c>
      <c r="AE568" s="18">
        <v>0</v>
      </c>
      <c r="AF568" s="18">
        <v>0</v>
      </c>
      <c r="AG568" s="18">
        <v>0</v>
      </c>
      <c r="AH568" s="18">
        <v>0</v>
      </c>
      <c r="AI568" s="18">
        <v>0</v>
      </c>
      <c r="AJ568" s="43">
        <v>0</v>
      </c>
      <c r="AK568" s="43">
        <v>0</v>
      </c>
      <c r="AL568" s="43">
        <v>0</v>
      </c>
      <c r="AM568" s="43">
        <v>0</v>
      </c>
      <c r="AN568" s="43">
        <v>0</v>
      </c>
      <c r="AO568" s="46" t="s">
        <v>1773</v>
      </c>
      <c r="AP568" s="49">
        <v>0</v>
      </c>
      <c r="AQ568" s="46" t="s">
        <v>327</v>
      </c>
      <c r="AR568" s="43">
        <v>0</v>
      </c>
      <c r="AS568" s="46" t="s">
        <v>116</v>
      </c>
      <c r="AT568" s="46" t="s">
        <v>386</v>
      </c>
    </row>
    <row r="569" spans="1:46" s="46" customFormat="1" ht="42.75">
      <c r="A569" s="46" t="s">
        <v>1337</v>
      </c>
      <c r="B569" s="46" t="s">
        <v>104</v>
      </c>
      <c r="C569" s="46" t="s">
        <v>123</v>
      </c>
      <c r="D569" s="46" t="s">
        <v>106</v>
      </c>
      <c r="E569" s="46" t="s">
        <v>1774</v>
      </c>
      <c r="F569" s="46" t="s">
        <v>1774</v>
      </c>
      <c r="G569" s="46" t="s">
        <v>171</v>
      </c>
      <c r="H569" s="46" t="s">
        <v>1775</v>
      </c>
      <c r="I569" s="46" t="s">
        <v>126</v>
      </c>
      <c r="J569" s="46" t="s">
        <v>1776</v>
      </c>
      <c r="K569" s="46" t="s">
        <v>1766</v>
      </c>
      <c r="L569" s="46" t="s">
        <v>152</v>
      </c>
      <c r="M569" s="47">
        <v>45708</v>
      </c>
      <c r="N569" s="47">
        <v>45708</v>
      </c>
      <c r="O569" s="43">
        <v>81</v>
      </c>
      <c r="P569" s="43">
        <v>41</v>
      </c>
      <c r="Q569" s="43">
        <v>40</v>
      </c>
      <c r="R569" s="43" t="s">
        <v>760</v>
      </c>
      <c r="S569" s="43" t="s">
        <v>760</v>
      </c>
      <c r="T569" s="43">
        <v>81</v>
      </c>
      <c r="U569" s="43" t="s">
        <v>760</v>
      </c>
      <c r="V569" s="43" t="s">
        <v>760</v>
      </c>
      <c r="W569" s="43" t="s">
        <v>940</v>
      </c>
      <c r="X569" s="43">
        <v>18</v>
      </c>
      <c r="Y569" s="43">
        <v>42</v>
      </c>
      <c r="Z569" s="43">
        <v>2</v>
      </c>
      <c r="AA569" s="18">
        <v>0</v>
      </c>
      <c r="AB569" s="18">
        <v>0</v>
      </c>
      <c r="AC569" s="18">
        <v>0</v>
      </c>
      <c r="AD569" s="18">
        <v>0</v>
      </c>
      <c r="AE569" s="43">
        <v>53</v>
      </c>
      <c r="AF569" s="18">
        <v>0</v>
      </c>
      <c r="AG569" s="18">
        <v>0</v>
      </c>
      <c r="AH569" s="18">
        <v>0</v>
      </c>
      <c r="AI569" s="43">
        <v>28</v>
      </c>
      <c r="AJ569" s="43">
        <v>0</v>
      </c>
      <c r="AK569" s="43">
        <v>0</v>
      </c>
      <c r="AL569" s="43">
        <v>0</v>
      </c>
      <c r="AM569" s="43">
        <v>0</v>
      </c>
      <c r="AN569" s="43">
        <v>0</v>
      </c>
      <c r="AO569" s="46" t="s">
        <v>1777</v>
      </c>
      <c r="AP569" s="49">
        <v>0</v>
      </c>
      <c r="AQ569" s="46" t="s">
        <v>327</v>
      </c>
      <c r="AR569" s="43">
        <v>0</v>
      </c>
      <c r="AS569" s="46" t="s">
        <v>1769</v>
      </c>
      <c r="AT569" s="46" t="s">
        <v>386</v>
      </c>
    </row>
    <row r="570" spans="1:46" s="46" customFormat="1" ht="42.75">
      <c r="A570" s="46" t="s">
        <v>1337</v>
      </c>
      <c r="B570" s="46" t="s">
        <v>168</v>
      </c>
      <c r="C570" s="46" t="s">
        <v>123</v>
      </c>
      <c r="D570" s="46" t="s">
        <v>106</v>
      </c>
      <c r="E570" s="46" t="s">
        <v>1778</v>
      </c>
      <c r="F570" s="46" t="s">
        <v>1779</v>
      </c>
      <c r="G570" s="46" t="s">
        <v>171</v>
      </c>
      <c r="H570" s="46" t="s">
        <v>1780</v>
      </c>
      <c r="I570" s="46" t="s">
        <v>111</v>
      </c>
      <c r="J570" s="46" t="s">
        <v>1387</v>
      </c>
      <c r="K570" s="46" t="s">
        <v>1781</v>
      </c>
      <c r="L570" s="46" t="s">
        <v>356</v>
      </c>
      <c r="M570" s="47">
        <v>45706</v>
      </c>
      <c r="N570" s="47">
        <v>45706</v>
      </c>
      <c r="O570" s="43">
        <v>10</v>
      </c>
      <c r="P570" s="43">
        <v>5</v>
      </c>
      <c r="Q570" s="43">
        <v>5</v>
      </c>
      <c r="R570" s="43" t="s">
        <v>760</v>
      </c>
      <c r="S570" s="43" t="s">
        <v>760</v>
      </c>
      <c r="T570" s="43">
        <v>10</v>
      </c>
      <c r="U570" s="43" t="s">
        <v>760</v>
      </c>
      <c r="V570" s="43" t="s">
        <v>760</v>
      </c>
      <c r="W570" s="43" t="s">
        <v>760</v>
      </c>
      <c r="X570" s="18">
        <v>0</v>
      </c>
      <c r="Y570" s="43">
        <v>10</v>
      </c>
      <c r="Z570" s="18">
        <v>0</v>
      </c>
      <c r="AA570" s="18">
        <v>0</v>
      </c>
      <c r="AB570" s="18">
        <v>0</v>
      </c>
      <c r="AC570" s="18">
        <v>0</v>
      </c>
      <c r="AD570" s="18">
        <v>0</v>
      </c>
      <c r="AE570" s="18">
        <v>0</v>
      </c>
      <c r="AF570" s="18">
        <v>0</v>
      </c>
      <c r="AG570" s="18">
        <v>0</v>
      </c>
      <c r="AH570" s="18">
        <v>0</v>
      </c>
      <c r="AI570" s="18">
        <v>0</v>
      </c>
      <c r="AJ570" s="43">
        <v>0</v>
      </c>
      <c r="AK570" s="43">
        <v>0</v>
      </c>
      <c r="AL570" s="43">
        <v>0</v>
      </c>
      <c r="AM570" s="43">
        <v>0</v>
      </c>
      <c r="AN570" s="43">
        <v>0</v>
      </c>
      <c r="AO570" s="46" t="s">
        <v>1782</v>
      </c>
      <c r="AP570" s="49"/>
      <c r="AR570" s="43"/>
      <c r="AS570" s="46" t="s">
        <v>973</v>
      </c>
      <c r="AT570" s="46" t="s">
        <v>1783</v>
      </c>
    </row>
    <row r="571" spans="1:46" s="46" customFormat="1" ht="71.25">
      <c r="A571" s="46" t="s">
        <v>1337</v>
      </c>
      <c r="B571" s="46" t="s">
        <v>168</v>
      </c>
      <c r="C571" s="46" t="s">
        <v>123</v>
      </c>
      <c r="D571" s="46" t="s">
        <v>106</v>
      </c>
      <c r="E571" s="46" t="s">
        <v>1784</v>
      </c>
      <c r="F571" s="46" t="s">
        <v>1785</v>
      </c>
      <c r="G571" s="46" t="s">
        <v>171</v>
      </c>
      <c r="H571" s="46" t="s">
        <v>1780</v>
      </c>
      <c r="I571" s="46" t="s">
        <v>111</v>
      </c>
      <c r="J571" s="46" t="s">
        <v>1387</v>
      </c>
      <c r="K571" s="46" t="s">
        <v>1786</v>
      </c>
      <c r="L571" s="46" t="s">
        <v>152</v>
      </c>
      <c r="M571" s="47">
        <v>45735</v>
      </c>
      <c r="N571" s="47">
        <v>45735</v>
      </c>
      <c r="O571" s="43">
        <v>4</v>
      </c>
      <c r="P571" s="43"/>
      <c r="Q571" s="43">
        <v>4</v>
      </c>
      <c r="R571" s="43" t="s">
        <v>760</v>
      </c>
      <c r="S571" s="43" t="s">
        <v>760</v>
      </c>
      <c r="T571" s="43">
        <v>4</v>
      </c>
      <c r="U571" s="43" t="s">
        <v>760</v>
      </c>
      <c r="V571" s="43" t="s">
        <v>760</v>
      </c>
      <c r="W571" s="43" t="s">
        <v>760</v>
      </c>
      <c r="X571" s="18">
        <v>0</v>
      </c>
      <c r="Y571" s="43">
        <v>4</v>
      </c>
      <c r="Z571" s="18">
        <v>0</v>
      </c>
      <c r="AA571" s="18">
        <v>0</v>
      </c>
      <c r="AB571" s="18">
        <v>0</v>
      </c>
      <c r="AC571" s="18">
        <v>0</v>
      </c>
      <c r="AD571" s="18">
        <v>0</v>
      </c>
      <c r="AE571" s="18">
        <v>0</v>
      </c>
      <c r="AF571" s="18">
        <v>0</v>
      </c>
      <c r="AG571" s="18">
        <v>0</v>
      </c>
      <c r="AH571" s="18">
        <v>0</v>
      </c>
      <c r="AI571" s="18">
        <v>0</v>
      </c>
      <c r="AJ571" s="43">
        <v>0</v>
      </c>
      <c r="AK571" s="43">
        <v>0</v>
      </c>
      <c r="AL571" s="43">
        <v>0</v>
      </c>
      <c r="AM571" s="43">
        <v>0</v>
      </c>
      <c r="AN571" s="43">
        <v>0</v>
      </c>
      <c r="AO571" s="46" t="s">
        <v>1787</v>
      </c>
      <c r="AP571" s="49">
        <v>0</v>
      </c>
      <c r="AR571" s="43"/>
      <c r="AS571" s="46" t="s">
        <v>973</v>
      </c>
      <c r="AT571" s="46" t="s">
        <v>1788</v>
      </c>
    </row>
    <row r="572" spans="1:46" s="46" customFormat="1" ht="71.25">
      <c r="A572" s="46" t="s">
        <v>1337</v>
      </c>
      <c r="B572" s="46" t="s">
        <v>168</v>
      </c>
      <c r="C572" s="46" t="s">
        <v>123</v>
      </c>
      <c r="D572" s="46" t="s">
        <v>106</v>
      </c>
      <c r="E572" s="46" t="s">
        <v>1789</v>
      </c>
      <c r="F572" s="46" t="s">
        <v>1785</v>
      </c>
      <c r="G572" s="46" t="s">
        <v>171</v>
      </c>
      <c r="H572" s="46" t="s">
        <v>1780</v>
      </c>
      <c r="I572" s="46" t="s">
        <v>111</v>
      </c>
      <c r="J572" s="46" t="s">
        <v>1387</v>
      </c>
      <c r="K572" s="46" t="s">
        <v>1786</v>
      </c>
      <c r="L572" s="46" t="s">
        <v>152</v>
      </c>
      <c r="M572" s="47">
        <v>45736</v>
      </c>
      <c r="N572" s="47">
        <v>45736</v>
      </c>
      <c r="O572" s="43">
        <v>5</v>
      </c>
      <c r="P572" s="43"/>
      <c r="Q572" s="43">
        <v>5</v>
      </c>
      <c r="R572" s="43" t="s">
        <v>760</v>
      </c>
      <c r="S572" s="43" t="s">
        <v>760</v>
      </c>
      <c r="T572" s="43">
        <v>5</v>
      </c>
      <c r="U572" s="43" t="s">
        <v>760</v>
      </c>
      <c r="V572" s="43" t="s">
        <v>760</v>
      </c>
      <c r="W572" s="43" t="s">
        <v>760</v>
      </c>
      <c r="X572" s="18">
        <v>0</v>
      </c>
      <c r="Y572" s="43">
        <v>5</v>
      </c>
      <c r="Z572" s="18">
        <v>0</v>
      </c>
      <c r="AA572" s="18">
        <v>0</v>
      </c>
      <c r="AB572" s="18">
        <v>0</v>
      </c>
      <c r="AC572" s="18">
        <v>0</v>
      </c>
      <c r="AD572" s="18">
        <v>0</v>
      </c>
      <c r="AE572" s="18">
        <v>0</v>
      </c>
      <c r="AF572" s="18">
        <v>0</v>
      </c>
      <c r="AG572" s="18">
        <v>0</v>
      </c>
      <c r="AH572" s="18">
        <v>0</v>
      </c>
      <c r="AI572" s="18">
        <v>0</v>
      </c>
      <c r="AJ572" s="43">
        <v>0</v>
      </c>
      <c r="AK572" s="43">
        <v>0</v>
      </c>
      <c r="AL572" s="43">
        <v>0</v>
      </c>
      <c r="AM572" s="43">
        <v>0</v>
      </c>
      <c r="AN572" s="43">
        <v>0</v>
      </c>
      <c r="AO572" s="46" t="s">
        <v>1790</v>
      </c>
      <c r="AP572" s="49">
        <v>0</v>
      </c>
      <c r="AR572" s="43"/>
      <c r="AS572" s="46" t="s">
        <v>973</v>
      </c>
      <c r="AT572" s="46" t="s">
        <v>1788</v>
      </c>
    </row>
    <row r="573" spans="1:46" s="46" customFormat="1" ht="42.75">
      <c r="A573" s="46" t="s">
        <v>1337</v>
      </c>
      <c r="B573" s="46" t="s">
        <v>168</v>
      </c>
      <c r="C573" s="46" t="s">
        <v>105</v>
      </c>
      <c r="D573" s="46" t="s">
        <v>106</v>
      </c>
      <c r="E573" s="46" t="s">
        <v>1791</v>
      </c>
      <c r="F573" s="46" t="s">
        <v>1792</v>
      </c>
      <c r="G573" s="46" t="s">
        <v>171</v>
      </c>
      <c r="H573" s="46" t="s">
        <v>1780</v>
      </c>
      <c r="I573" s="46" t="s">
        <v>111</v>
      </c>
      <c r="J573" s="46" t="s">
        <v>1387</v>
      </c>
      <c r="K573" s="46" t="s">
        <v>1786</v>
      </c>
      <c r="L573" s="46" t="s">
        <v>152</v>
      </c>
      <c r="M573" s="47">
        <v>45736</v>
      </c>
      <c r="N573" s="47">
        <v>45736</v>
      </c>
      <c r="O573" s="43">
        <v>5</v>
      </c>
      <c r="P573" s="43">
        <v>1</v>
      </c>
      <c r="Q573" s="43">
        <v>4</v>
      </c>
      <c r="R573" s="43" t="s">
        <v>760</v>
      </c>
      <c r="S573" s="43" t="s">
        <v>760</v>
      </c>
      <c r="T573" s="43">
        <v>5</v>
      </c>
      <c r="U573" s="43" t="s">
        <v>760</v>
      </c>
      <c r="V573" s="43" t="s">
        <v>760</v>
      </c>
      <c r="W573" s="43" t="s">
        <v>760</v>
      </c>
      <c r="X573" s="18">
        <v>0</v>
      </c>
      <c r="Y573" s="43">
        <v>5</v>
      </c>
      <c r="Z573" s="18">
        <v>0</v>
      </c>
      <c r="AA573" s="18">
        <v>0</v>
      </c>
      <c r="AB573" s="18">
        <v>0</v>
      </c>
      <c r="AC573" s="18">
        <v>0</v>
      </c>
      <c r="AD573" s="18">
        <v>0</v>
      </c>
      <c r="AE573" s="18">
        <v>0</v>
      </c>
      <c r="AF573" s="18">
        <v>0</v>
      </c>
      <c r="AG573" s="18">
        <v>0</v>
      </c>
      <c r="AH573" s="18">
        <v>0</v>
      </c>
      <c r="AI573" s="18">
        <v>0</v>
      </c>
      <c r="AJ573" s="43">
        <v>0</v>
      </c>
      <c r="AK573" s="43">
        <v>0</v>
      </c>
      <c r="AL573" s="43">
        <v>0</v>
      </c>
      <c r="AM573" s="43">
        <v>0</v>
      </c>
      <c r="AN573" s="43">
        <v>0</v>
      </c>
      <c r="AO573" s="46" t="s">
        <v>1793</v>
      </c>
      <c r="AP573" s="49">
        <v>0</v>
      </c>
      <c r="AR573" s="43"/>
      <c r="AS573" s="46" t="s">
        <v>973</v>
      </c>
      <c r="AT573" s="46" t="s">
        <v>1794</v>
      </c>
    </row>
    <row r="574" spans="1:46" s="46" customFormat="1" ht="57">
      <c r="A574" s="46" t="s">
        <v>1337</v>
      </c>
      <c r="B574" s="46" t="s">
        <v>168</v>
      </c>
      <c r="C574" s="46" t="s">
        <v>123</v>
      </c>
      <c r="D574" s="46" t="s">
        <v>106</v>
      </c>
      <c r="E574" s="46" t="s">
        <v>1795</v>
      </c>
      <c r="F574" s="46" t="s">
        <v>1796</v>
      </c>
      <c r="G574" s="46" t="s">
        <v>171</v>
      </c>
      <c r="H574" s="46" t="s">
        <v>606</v>
      </c>
      <c r="I574" s="46" t="s">
        <v>111</v>
      </c>
      <c r="J574" s="46" t="s">
        <v>1387</v>
      </c>
      <c r="K574" s="46" t="s">
        <v>1766</v>
      </c>
      <c r="L574" s="46" t="s">
        <v>373</v>
      </c>
      <c r="M574" s="47">
        <v>45723</v>
      </c>
      <c r="N574" s="47">
        <v>45723</v>
      </c>
      <c r="O574" s="43">
        <v>25</v>
      </c>
      <c r="P574" s="43">
        <v>12</v>
      </c>
      <c r="Q574" s="43">
        <v>13</v>
      </c>
      <c r="R574" s="43" t="s">
        <v>760</v>
      </c>
      <c r="S574" s="43" t="s">
        <v>760</v>
      </c>
      <c r="T574" s="43">
        <v>25</v>
      </c>
      <c r="U574" s="43" t="s">
        <v>760</v>
      </c>
      <c r="V574" s="43" t="s">
        <v>760</v>
      </c>
      <c r="W574" s="43" t="s">
        <v>760</v>
      </c>
      <c r="X574" s="18">
        <v>0</v>
      </c>
      <c r="Y574" s="43">
        <v>21</v>
      </c>
      <c r="Z574" s="43">
        <v>1</v>
      </c>
      <c r="AA574" s="43" t="s">
        <v>576</v>
      </c>
      <c r="AB574" s="18">
        <v>0</v>
      </c>
      <c r="AC574" s="43" t="s">
        <v>175</v>
      </c>
      <c r="AD574" s="18">
        <v>0</v>
      </c>
      <c r="AE574" s="18">
        <v>0</v>
      </c>
      <c r="AF574" s="18">
        <v>0</v>
      </c>
      <c r="AG574" s="18">
        <v>0</v>
      </c>
      <c r="AH574" s="18">
        <v>0</v>
      </c>
      <c r="AI574" s="43">
        <v>24</v>
      </c>
      <c r="AJ574" s="43">
        <v>0</v>
      </c>
      <c r="AK574" s="43">
        <v>0</v>
      </c>
      <c r="AL574" s="43">
        <v>0</v>
      </c>
      <c r="AM574" s="43">
        <v>0</v>
      </c>
      <c r="AN574" s="43">
        <v>0</v>
      </c>
      <c r="AO574" s="46" t="s">
        <v>1797</v>
      </c>
      <c r="AP574" s="49">
        <v>0</v>
      </c>
      <c r="AQ574" s="46" t="s">
        <v>327</v>
      </c>
      <c r="AR574" s="43">
        <v>0</v>
      </c>
      <c r="AS574" s="46" t="s">
        <v>116</v>
      </c>
      <c r="AT574" s="46" t="s">
        <v>386</v>
      </c>
    </row>
    <row r="575" spans="1:46" s="46" customFormat="1" ht="42.75">
      <c r="A575" s="46" t="s">
        <v>1337</v>
      </c>
      <c r="B575" s="46" t="s">
        <v>168</v>
      </c>
      <c r="C575" s="46" t="s">
        <v>123</v>
      </c>
      <c r="D575" s="46" t="s">
        <v>106</v>
      </c>
      <c r="E575" s="46" t="s">
        <v>1798</v>
      </c>
      <c r="F575" s="46" t="s">
        <v>1796</v>
      </c>
      <c r="G575" s="46" t="s">
        <v>171</v>
      </c>
      <c r="H575" s="46" t="s">
        <v>606</v>
      </c>
      <c r="I575" s="46" t="s">
        <v>111</v>
      </c>
      <c r="J575" s="46" t="s">
        <v>1387</v>
      </c>
      <c r="K575" s="46" t="s">
        <v>1766</v>
      </c>
      <c r="L575" s="46" t="s">
        <v>373</v>
      </c>
      <c r="M575" s="47">
        <v>45727</v>
      </c>
      <c r="N575" s="47">
        <v>45727</v>
      </c>
      <c r="O575" s="43">
        <v>15</v>
      </c>
      <c r="P575" s="43">
        <v>5</v>
      </c>
      <c r="Q575" s="43">
        <v>10</v>
      </c>
      <c r="R575" s="43" t="s">
        <v>760</v>
      </c>
      <c r="S575" s="43" t="s">
        <v>760</v>
      </c>
      <c r="T575" s="43">
        <v>15</v>
      </c>
      <c r="U575" s="43" t="s">
        <v>760</v>
      </c>
      <c r="V575" s="43" t="s">
        <v>760</v>
      </c>
      <c r="W575" s="43" t="s">
        <v>760</v>
      </c>
      <c r="X575" s="18">
        <v>0</v>
      </c>
      <c r="Y575" s="43">
        <v>13</v>
      </c>
      <c r="Z575" s="43">
        <v>1</v>
      </c>
      <c r="AA575" s="43" t="s">
        <v>175</v>
      </c>
      <c r="AB575" s="18">
        <v>0</v>
      </c>
      <c r="AC575" s="43" t="s">
        <v>175</v>
      </c>
      <c r="AD575" s="18">
        <v>0</v>
      </c>
      <c r="AE575" s="18">
        <v>0</v>
      </c>
      <c r="AF575" s="18">
        <v>0</v>
      </c>
      <c r="AG575" s="18">
        <v>0</v>
      </c>
      <c r="AH575" s="18">
        <v>0</v>
      </c>
      <c r="AI575" s="43">
        <v>14</v>
      </c>
      <c r="AJ575" s="43">
        <v>0</v>
      </c>
      <c r="AK575" s="43">
        <v>0</v>
      </c>
      <c r="AL575" s="43">
        <v>0</v>
      </c>
      <c r="AM575" s="43">
        <v>0</v>
      </c>
      <c r="AN575" s="43">
        <v>0</v>
      </c>
      <c r="AO575" s="46" t="s">
        <v>1799</v>
      </c>
      <c r="AP575" s="49">
        <v>0</v>
      </c>
      <c r="AQ575" s="46" t="s">
        <v>327</v>
      </c>
      <c r="AR575" s="43">
        <v>0</v>
      </c>
      <c r="AS575" s="46" t="s">
        <v>116</v>
      </c>
      <c r="AT575" s="46" t="s">
        <v>386</v>
      </c>
    </row>
    <row r="576" spans="1:46" s="46" customFormat="1" ht="85.5">
      <c r="A576" s="46" t="s">
        <v>1337</v>
      </c>
      <c r="B576" s="46" t="s">
        <v>168</v>
      </c>
      <c r="C576" s="46" t="s">
        <v>123</v>
      </c>
      <c r="D576" s="46" t="s">
        <v>106</v>
      </c>
      <c r="E576" s="46" t="s">
        <v>1800</v>
      </c>
      <c r="F576" s="46" t="s">
        <v>1796</v>
      </c>
      <c r="G576" s="46" t="s">
        <v>171</v>
      </c>
      <c r="H576" s="46" t="s">
        <v>606</v>
      </c>
      <c r="I576" s="46" t="s">
        <v>111</v>
      </c>
      <c r="J576" s="46" t="s">
        <v>1387</v>
      </c>
      <c r="K576" s="46" t="s">
        <v>1766</v>
      </c>
      <c r="L576" s="46" t="s">
        <v>373</v>
      </c>
      <c r="M576" s="47">
        <v>45733</v>
      </c>
      <c r="N576" s="47">
        <v>45733</v>
      </c>
      <c r="O576" s="43">
        <v>24</v>
      </c>
      <c r="P576" s="43">
        <v>13</v>
      </c>
      <c r="Q576" s="43">
        <v>11</v>
      </c>
      <c r="R576" s="43" t="s">
        <v>760</v>
      </c>
      <c r="S576" s="43" t="s">
        <v>760</v>
      </c>
      <c r="T576" s="43">
        <v>24</v>
      </c>
      <c r="U576" s="43" t="s">
        <v>760</v>
      </c>
      <c r="V576" s="43" t="s">
        <v>760</v>
      </c>
      <c r="W576" s="43" t="s">
        <v>760</v>
      </c>
      <c r="X576" s="43">
        <v>1</v>
      </c>
      <c r="Y576" s="43">
        <v>19</v>
      </c>
      <c r="Z576" s="18">
        <v>0</v>
      </c>
      <c r="AA576" s="43" t="s">
        <v>469</v>
      </c>
      <c r="AB576" s="18">
        <v>0</v>
      </c>
      <c r="AC576" s="43" t="s">
        <v>382</v>
      </c>
      <c r="AD576" s="18">
        <v>0</v>
      </c>
      <c r="AE576" s="18">
        <v>0</v>
      </c>
      <c r="AF576" s="18">
        <v>0</v>
      </c>
      <c r="AG576" s="18">
        <v>0</v>
      </c>
      <c r="AH576" s="18">
        <v>0</v>
      </c>
      <c r="AI576" s="43">
        <v>20</v>
      </c>
      <c r="AJ576" s="43">
        <v>0</v>
      </c>
      <c r="AK576" s="43">
        <v>0</v>
      </c>
      <c r="AL576" s="43">
        <v>0</v>
      </c>
      <c r="AM576" s="43">
        <v>0</v>
      </c>
      <c r="AN576" s="43">
        <v>0</v>
      </c>
      <c r="AO576" s="46" t="s">
        <v>1801</v>
      </c>
      <c r="AP576" s="49">
        <v>0</v>
      </c>
      <c r="AQ576" s="46" t="s">
        <v>327</v>
      </c>
      <c r="AR576" s="43">
        <v>0</v>
      </c>
      <c r="AS576" s="46" t="s">
        <v>116</v>
      </c>
      <c r="AT576" s="46" t="s">
        <v>386</v>
      </c>
    </row>
    <row r="577" spans="1:46" s="46" customFormat="1" ht="28.5">
      <c r="A577" s="46" t="s">
        <v>1337</v>
      </c>
      <c r="B577" s="46" t="s">
        <v>168</v>
      </c>
      <c r="C577" s="46" t="s">
        <v>123</v>
      </c>
      <c r="D577" s="46" t="s">
        <v>106</v>
      </c>
      <c r="E577" s="46" t="s">
        <v>1802</v>
      </c>
      <c r="F577" s="46" t="s">
        <v>1803</v>
      </c>
      <c r="G577" s="46" t="s">
        <v>109</v>
      </c>
      <c r="H577" s="46" t="s">
        <v>606</v>
      </c>
      <c r="I577" s="46" t="s">
        <v>126</v>
      </c>
      <c r="J577" s="46" t="s">
        <v>173</v>
      </c>
      <c r="K577" s="46" t="s">
        <v>1804</v>
      </c>
      <c r="L577" s="46" t="s">
        <v>114</v>
      </c>
      <c r="M577" s="47">
        <v>45747</v>
      </c>
      <c r="N577" s="47">
        <v>45747</v>
      </c>
      <c r="O577" s="43">
        <v>10</v>
      </c>
      <c r="P577" s="43">
        <v>6</v>
      </c>
      <c r="Q577" s="43">
        <v>4</v>
      </c>
      <c r="R577" s="43" t="s">
        <v>760</v>
      </c>
      <c r="S577" s="43" t="s">
        <v>760</v>
      </c>
      <c r="T577" s="43">
        <v>10</v>
      </c>
      <c r="U577" s="43" t="s">
        <v>760</v>
      </c>
      <c r="V577" s="43" t="s">
        <v>760</v>
      </c>
      <c r="W577" s="43" t="s">
        <v>760</v>
      </c>
      <c r="X577" s="18">
        <v>0</v>
      </c>
      <c r="Y577" s="43">
        <v>10</v>
      </c>
      <c r="Z577" s="18">
        <v>0</v>
      </c>
      <c r="AA577" s="18">
        <v>0</v>
      </c>
      <c r="AB577" s="18">
        <v>0</v>
      </c>
      <c r="AC577" s="18">
        <v>0</v>
      </c>
      <c r="AD577" s="18">
        <v>0</v>
      </c>
      <c r="AE577" s="18">
        <v>0</v>
      </c>
      <c r="AF577" s="18">
        <v>0</v>
      </c>
      <c r="AG577" s="18">
        <v>0</v>
      </c>
      <c r="AH577" s="18">
        <v>0</v>
      </c>
      <c r="AI577" s="18">
        <v>0</v>
      </c>
      <c r="AJ577" s="43">
        <v>0</v>
      </c>
      <c r="AK577" s="43">
        <v>0</v>
      </c>
      <c r="AL577" s="43">
        <v>0</v>
      </c>
      <c r="AM577" s="43">
        <v>0</v>
      </c>
      <c r="AN577" s="43">
        <v>0</v>
      </c>
      <c r="AO577" s="46" t="s">
        <v>1805</v>
      </c>
      <c r="AP577" s="49">
        <v>0</v>
      </c>
      <c r="AQ577" s="46" t="s">
        <v>327</v>
      </c>
      <c r="AR577" s="43">
        <v>0</v>
      </c>
      <c r="AS577" s="46" t="s">
        <v>1806</v>
      </c>
    </row>
    <row r="578" spans="1:46" s="46" customFormat="1" ht="28.5">
      <c r="A578" s="46" t="s">
        <v>1337</v>
      </c>
      <c r="B578" s="46" t="s">
        <v>168</v>
      </c>
      <c r="C578" s="46" t="s">
        <v>123</v>
      </c>
      <c r="D578" s="46" t="s">
        <v>106</v>
      </c>
      <c r="E578" s="46" t="s">
        <v>1807</v>
      </c>
      <c r="F578" s="46" t="s">
        <v>1808</v>
      </c>
      <c r="G578" s="46" t="s">
        <v>109</v>
      </c>
      <c r="H578" s="46" t="s">
        <v>606</v>
      </c>
      <c r="I578" s="46" t="s">
        <v>126</v>
      </c>
      <c r="J578" s="46" t="s">
        <v>1387</v>
      </c>
      <c r="K578" s="46" t="s">
        <v>1809</v>
      </c>
      <c r="L578" s="46" t="s">
        <v>114</v>
      </c>
      <c r="M578" s="47">
        <v>45736</v>
      </c>
      <c r="N578" s="47">
        <v>45736</v>
      </c>
      <c r="O578" s="43">
        <v>3</v>
      </c>
      <c r="P578" s="43">
        <v>0</v>
      </c>
      <c r="Q578" s="43">
        <v>3</v>
      </c>
      <c r="R578" s="43" t="s">
        <v>760</v>
      </c>
      <c r="S578" s="43" t="s">
        <v>760</v>
      </c>
      <c r="T578" s="43">
        <v>3</v>
      </c>
      <c r="U578" s="43" t="s">
        <v>760</v>
      </c>
      <c r="V578" s="43" t="s">
        <v>760</v>
      </c>
      <c r="W578" s="43" t="s">
        <v>760</v>
      </c>
      <c r="X578" s="18">
        <v>0</v>
      </c>
      <c r="Y578" s="43">
        <v>3</v>
      </c>
      <c r="Z578" s="18">
        <v>0</v>
      </c>
      <c r="AA578" s="18">
        <v>0</v>
      </c>
      <c r="AB578" s="18">
        <v>0</v>
      </c>
      <c r="AC578" s="18">
        <v>0</v>
      </c>
      <c r="AD578" s="18">
        <v>0</v>
      </c>
      <c r="AE578" s="18">
        <v>0</v>
      </c>
      <c r="AF578" s="18">
        <v>0</v>
      </c>
      <c r="AG578" s="18">
        <v>0</v>
      </c>
      <c r="AH578" s="18">
        <v>0</v>
      </c>
      <c r="AI578" s="18">
        <v>0</v>
      </c>
      <c r="AJ578" s="43">
        <v>0</v>
      </c>
      <c r="AK578" s="43">
        <v>0</v>
      </c>
      <c r="AL578" s="43">
        <v>0</v>
      </c>
      <c r="AM578" s="43">
        <v>0</v>
      </c>
      <c r="AN578" s="43">
        <v>0</v>
      </c>
      <c r="AO578" s="46" t="s">
        <v>1810</v>
      </c>
      <c r="AP578" s="49">
        <v>0</v>
      </c>
      <c r="AQ578" s="46" t="s">
        <v>327</v>
      </c>
      <c r="AR578" s="43">
        <v>0</v>
      </c>
      <c r="AS578" s="46" t="s">
        <v>1811</v>
      </c>
    </row>
    <row r="579" spans="1:46" s="46" customFormat="1" ht="42.75">
      <c r="A579" s="46" t="s">
        <v>1337</v>
      </c>
      <c r="B579" s="46" t="s">
        <v>168</v>
      </c>
      <c r="C579" s="46" t="s">
        <v>123</v>
      </c>
      <c r="D579" s="46" t="s">
        <v>106</v>
      </c>
      <c r="E579" s="46" t="s">
        <v>1812</v>
      </c>
      <c r="F579" s="46" t="s">
        <v>1813</v>
      </c>
      <c r="G579" s="46" t="s">
        <v>171</v>
      </c>
      <c r="H579" s="46" t="s">
        <v>606</v>
      </c>
      <c r="I579" s="46" t="s">
        <v>111</v>
      </c>
      <c r="J579" s="46" t="s">
        <v>1387</v>
      </c>
      <c r="K579" s="46" t="s">
        <v>1809</v>
      </c>
      <c r="L579" s="46" t="s">
        <v>152</v>
      </c>
      <c r="M579" s="47">
        <v>45741</v>
      </c>
      <c r="N579" s="47">
        <v>45741</v>
      </c>
      <c r="O579" s="43">
        <v>7</v>
      </c>
      <c r="P579" s="43">
        <v>2</v>
      </c>
      <c r="Q579" s="43">
        <v>5</v>
      </c>
      <c r="R579" s="43" t="s">
        <v>760</v>
      </c>
      <c r="S579" s="43" t="s">
        <v>760</v>
      </c>
      <c r="T579" s="43">
        <v>7</v>
      </c>
      <c r="U579" s="43" t="s">
        <v>760</v>
      </c>
      <c r="V579" s="43" t="s">
        <v>760</v>
      </c>
      <c r="W579" s="43" t="s">
        <v>760</v>
      </c>
      <c r="X579" s="18">
        <v>0</v>
      </c>
      <c r="Y579" s="43">
        <v>7</v>
      </c>
      <c r="Z579" s="18">
        <v>0</v>
      </c>
      <c r="AA579" s="18">
        <v>0</v>
      </c>
      <c r="AB579" s="18">
        <v>0</v>
      </c>
      <c r="AC579" s="18">
        <v>0</v>
      </c>
      <c r="AD579" s="18">
        <v>0</v>
      </c>
      <c r="AE579" s="18">
        <v>0</v>
      </c>
      <c r="AF579" s="18">
        <v>0</v>
      </c>
      <c r="AG579" s="18">
        <v>0</v>
      </c>
      <c r="AH579" s="18">
        <v>0</v>
      </c>
      <c r="AI579" s="18">
        <v>0</v>
      </c>
      <c r="AJ579" s="43">
        <v>0</v>
      </c>
      <c r="AK579" s="43">
        <v>0</v>
      </c>
      <c r="AL579" s="43">
        <v>0</v>
      </c>
      <c r="AM579" s="43">
        <v>0</v>
      </c>
      <c r="AN579" s="43">
        <v>0</v>
      </c>
      <c r="AO579" s="46" t="s">
        <v>1814</v>
      </c>
      <c r="AP579" s="49">
        <v>0</v>
      </c>
      <c r="AQ579" s="46" t="s">
        <v>327</v>
      </c>
      <c r="AR579" s="43">
        <v>0</v>
      </c>
      <c r="AS579" s="46" t="s">
        <v>1811</v>
      </c>
    </row>
    <row r="580" spans="1:46" s="46" customFormat="1" ht="42.75">
      <c r="A580" s="46" t="s">
        <v>1337</v>
      </c>
      <c r="B580" s="46" t="s">
        <v>168</v>
      </c>
      <c r="C580" s="46" t="s">
        <v>123</v>
      </c>
      <c r="D580" s="46" t="s">
        <v>106</v>
      </c>
      <c r="E580" s="46" t="s">
        <v>1815</v>
      </c>
      <c r="F580" s="46" t="s">
        <v>1816</v>
      </c>
      <c r="G580" s="46" t="s">
        <v>171</v>
      </c>
      <c r="H580" s="46" t="s">
        <v>606</v>
      </c>
      <c r="I580" s="46" t="s">
        <v>111</v>
      </c>
      <c r="J580" s="46" t="s">
        <v>1387</v>
      </c>
      <c r="K580" s="46" t="s">
        <v>1809</v>
      </c>
      <c r="L580" s="46" t="s">
        <v>152</v>
      </c>
      <c r="M580" s="47">
        <v>45742</v>
      </c>
      <c r="N580" s="47">
        <v>45742</v>
      </c>
      <c r="O580" s="43">
        <v>12</v>
      </c>
      <c r="P580" s="43">
        <v>3</v>
      </c>
      <c r="Q580" s="43">
        <v>9</v>
      </c>
      <c r="R580" s="43" t="s">
        <v>760</v>
      </c>
      <c r="S580" s="43" t="s">
        <v>760</v>
      </c>
      <c r="T580" s="43">
        <v>12</v>
      </c>
      <c r="U580" s="43" t="s">
        <v>760</v>
      </c>
      <c r="V580" s="43" t="s">
        <v>760</v>
      </c>
      <c r="W580" s="43" t="s">
        <v>760</v>
      </c>
      <c r="X580" s="18">
        <v>0</v>
      </c>
      <c r="Y580" s="43">
        <v>12</v>
      </c>
      <c r="Z580" s="18">
        <v>0</v>
      </c>
      <c r="AA580" s="18">
        <v>0</v>
      </c>
      <c r="AB580" s="18">
        <v>0</v>
      </c>
      <c r="AC580" s="18">
        <v>0</v>
      </c>
      <c r="AD580" s="18">
        <v>0</v>
      </c>
      <c r="AE580" s="18">
        <v>0</v>
      </c>
      <c r="AF580" s="18">
        <v>0</v>
      </c>
      <c r="AG580" s="18">
        <v>0</v>
      </c>
      <c r="AH580" s="18">
        <v>0</v>
      </c>
      <c r="AI580" s="18">
        <v>0</v>
      </c>
      <c r="AJ580" s="43">
        <v>0</v>
      </c>
      <c r="AK580" s="43">
        <v>0</v>
      </c>
      <c r="AL580" s="43">
        <v>0</v>
      </c>
      <c r="AM580" s="43">
        <v>0</v>
      </c>
      <c r="AN580" s="43">
        <v>0</v>
      </c>
      <c r="AO580" s="46" t="s">
        <v>1817</v>
      </c>
      <c r="AP580" s="49">
        <v>0</v>
      </c>
      <c r="AQ580" s="46" t="s">
        <v>327</v>
      </c>
      <c r="AR580" s="43">
        <v>0</v>
      </c>
      <c r="AS580" s="46" t="s">
        <v>1811</v>
      </c>
    </row>
    <row r="581" spans="1:46" s="46" customFormat="1" ht="42.75">
      <c r="A581" s="46" t="s">
        <v>1337</v>
      </c>
      <c r="B581" s="46" t="s">
        <v>168</v>
      </c>
      <c r="C581" s="46" t="s">
        <v>123</v>
      </c>
      <c r="D581" s="46" t="s">
        <v>106</v>
      </c>
      <c r="E581" s="46" t="s">
        <v>1818</v>
      </c>
      <c r="F581" s="46" t="s">
        <v>1819</v>
      </c>
      <c r="G581" s="46" t="s">
        <v>171</v>
      </c>
      <c r="H581" s="46" t="s">
        <v>606</v>
      </c>
      <c r="I581" s="46" t="s">
        <v>111</v>
      </c>
      <c r="J581" s="46" t="s">
        <v>1387</v>
      </c>
      <c r="K581" s="46" t="s">
        <v>1809</v>
      </c>
      <c r="L581" s="46" t="s">
        <v>152</v>
      </c>
      <c r="M581" s="47">
        <v>45747</v>
      </c>
      <c r="N581" s="47">
        <v>45747</v>
      </c>
      <c r="O581" s="43">
        <v>9</v>
      </c>
      <c r="P581" s="43">
        <v>5</v>
      </c>
      <c r="Q581" s="43">
        <v>4</v>
      </c>
      <c r="R581" s="43" t="s">
        <v>760</v>
      </c>
      <c r="S581" s="43" t="s">
        <v>760</v>
      </c>
      <c r="T581" s="43">
        <v>9</v>
      </c>
      <c r="U581" s="43" t="s">
        <v>760</v>
      </c>
      <c r="V581" s="43" t="s">
        <v>760</v>
      </c>
      <c r="W581" s="43" t="s">
        <v>760</v>
      </c>
      <c r="X581" s="18">
        <v>0</v>
      </c>
      <c r="Y581" s="43">
        <v>9</v>
      </c>
      <c r="Z581" s="18">
        <v>0</v>
      </c>
      <c r="AA581" s="18">
        <v>0</v>
      </c>
      <c r="AB581" s="18">
        <v>0</v>
      </c>
      <c r="AC581" s="18">
        <v>0</v>
      </c>
      <c r="AD581" s="18">
        <v>0</v>
      </c>
      <c r="AE581" s="18">
        <v>0</v>
      </c>
      <c r="AF581" s="18">
        <v>0</v>
      </c>
      <c r="AG581" s="18">
        <v>0</v>
      </c>
      <c r="AH581" s="18">
        <v>0</v>
      </c>
      <c r="AI581" s="18">
        <v>0</v>
      </c>
      <c r="AJ581" s="43">
        <v>0</v>
      </c>
      <c r="AK581" s="43">
        <v>0</v>
      </c>
      <c r="AL581" s="43">
        <v>0</v>
      </c>
      <c r="AM581" s="43">
        <v>0</v>
      </c>
      <c r="AN581" s="43">
        <v>0</v>
      </c>
      <c r="AO581" s="46" t="s">
        <v>1820</v>
      </c>
      <c r="AP581" s="49">
        <v>0</v>
      </c>
      <c r="AQ581" s="46" t="s">
        <v>327</v>
      </c>
      <c r="AR581" s="43">
        <v>0</v>
      </c>
      <c r="AS581" s="46" t="s">
        <v>1811</v>
      </c>
    </row>
    <row r="582" spans="1:46" s="46" customFormat="1" ht="42.75">
      <c r="A582" s="46" t="s">
        <v>1337</v>
      </c>
      <c r="B582" s="46" t="s">
        <v>168</v>
      </c>
      <c r="C582" s="46" t="s">
        <v>123</v>
      </c>
      <c r="D582" s="46" t="s">
        <v>106</v>
      </c>
      <c r="E582" s="46" t="s">
        <v>1821</v>
      </c>
      <c r="F582" s="46" t="s">
        <v>1779</v>
      </c>
      <c r="G582" s="46" t="s">
        <v>171</v>
      </c>
      <c r="H582" s="46" t="s">
        <v>1780</v>
      </c>
      <c r="I582" s="46" t="s">
        <v>111</v>
      </c>
      <c r="J582" s="46" t="s">
        <v>1387</v>
      </c>
      <c r="K582" s="46" t="s">
        <v>1781</v>
      </c>
      <c r="L582" s="46" t="s">
        <v>356</v>
      </c>
      <c r="M582" s="47">
        <v>45742</v>
      </c>
      <c r="N582" s="47">
        <v>45742</v>
      </c>
      <c r="O582" s="43">
        <v>12</v>
      </c>
      <c r="P582" s="43">
        <v>8</v>
      </c>
      <c r="Q582" s="43">
        <v>4</v>
      </c>
      <c r="R582" s="43" t="s">
        <v>760</v>
      </c>
      <c r="S582" s="43" t="s">
        <v>760</v>
      </c>
      <c r="T582" s="43">
        <v>12</v>
      </c>
      <c r="U582" s="43" t="s">
        <v>760</v>
      </c>
      <c r="V582" s="43" t="s">
        <v>760</v>
      </c>
      <c r="W582" s="43" t="s">
        <v>760</v>
      </c>
      <c r="X582" s="43">
        <v>5</v>
      </c>
      <c r="Y582" s="43">
        <v>7</v>
      </c>
      <c r="Z582" s="18">
        <v>0</v>
      </c>
      <c r="AA582" s="18">
        <v>0</v>
      </c>
      <c r="AB582" s="18">
        <v>0</v>
      </c>
      <c r="AC582" s="18">
        <v>0</v>
      </c>
      <c r="AD582" s="18">
        <v>0</v>
      </c>
      <c r="AE582" s="18">
        <v>0</v>
      </c>
      <c r="AF582" s="18">
        <v>0</v>
      </c>
      <c r="AG582" s="18">
        <v>0</v>
      </c>
      <c r="AH582" s="18">
        <v>0</v>
      </c>
      <c r="AI582" s="18">
        <v>0</v>
      </c>
      <c r="AJ582" s="43">
        <v>0</v>
      </c>
      <c r="AK582" s="43">
        <v>0</v>
      </c>
      <c r="AL582" s="43">
        <v>0</v>
      </c>
      <c r="AM582" s="43">
        <v>0</v>
      </c>
      <c r="AN582" s="43">
        <v>0</v>
      </c>
      <c r="AO582" s="46" t="s">
        <v>1822</v>
      </c>
      <c r="AP582" s="49">
        <v>0</v>
      </c>
      <c r="AQ582" s="46" t="s">
        <v>327</v>
      </c>
      <c r="AR582" s="43">
        <v>0</v>
      </c>
      <c r="AS582" s="46" t="s">
        <v>1811</v>
      </c>
      <c r="AT582" s="46" t="s">
        <v>1823</v>
      </c>
    </row>
    <row r="583" spans="1:46" s="46" customFormat="1" ht="71.25">
      <c r="A583" s="46" t="s">
        <v>1337</v>
      </c>
      <c r="B583" s="46" t="s">
        <v>227</v>
      </c>
      <c r="C583" s="46" t="s">
        <v>123</v>
      </c>
      <c r="D583" s="46" t="s">
        <v>106</v>
      </c>
      <c r="E583" s="46" t="s">
        <v>1824</v>
      </c>
      <c r="F583" s="46" t="s">
        <v>1825</v>
      </c>
      <c r="G583" s="46" t="s">
        <v>171</v>
      </c>
      <c r="H583" s="46" t="s">
        <v>1780</v>
      </c>
      <c r="I583" s="46" t="s">
        <v>111</v>
      </c>
      <c r="J583" s="46" t="s">
        <v>1387</v>
      </c>
      <c r="K583" s="46" t="s">
        <v>1786</v>
      </c>
      <c r="L583" s="46" t="s">
        <v>152</v>
      </c>
      <c r="M583" s="47">
        <v>45775</v>
      </c>
      <c r="N583" s="47">
        <v>45775</v>
      </c>
      <c r="O583" s="43">
        <v>12</v>
      </c>
      <c r="P583" s="43">
        <v>5</v>
      </c>
      <c r="Q583" s="43">
        <v>7</v>
      </c>
      <c r="R583" s="43" t="s">
        <v>760</v>
      </c>
      <c r="S583" s="43" t="s">
        <v>760</v>
      </c>
      <c r="T583" s="43">
        <v>12</v>
      </c>
      <c r="U583" s="43" t="s">
        <v>760</v>
      </c>
      <c r="V583" s="43" t="s">
        <v>760</v>
      </c>
      <c r="W583" s="43" t="s">
        <v>760</v>
      </c>
      <c r="X583" s="43">
        <v>1</v>
      </c>
      <c r="Y583" s="43">
        <v>11</v>
      </c>
      <c r="Z583" s="18">
        <v>0</v>
      </c>
      <c r="AA583" s="18">
        <v>0</v>
      </c>
      <c r="AB583" s="18">
        <v>0</v>
      </c>
      <c r="AC583" s="18">
        <v>0</v>
      </c>
      <c r="AD583" s="18">
        <v>0</v>
      </c>
      <c r="AE583" s="18">
        <v>0</v>
      </c>
      <c r="AF583" s="43" t="s">
        <v>576</v>
      </c>
      <c r="AG583" s="18">
        <v>0</v>
      </c>
      <c r="AH583" s="18">
        <v>0</v>
      </c>
      <c r="AI583" s="43">
        <v>9</v>
      </c>
      <c r="AJ583" s="18">
        <v>0</v>
      </c>
      <c r="AK583" s="18">
        <v>0</v>
      </c>
      <c r="AL583" s="18">
        <v>0</v>
      </c>
      <c r="AM583" s="18">
        <v>0</v>
      </c>
      <c r="AN583" s="18">
        <v>0</v>
      </c>
      <c r="AO583" s="46" t="s">
        <v>1826</v>
      </c>
      <c r="AP583" s="49">
        <v>0</v>
      </c>
      <c r="AR583" s="43">
        <v>0</v>
      </c>
      <c r="AS583" s="46" t="s">
        <v>1414</v>
      </c>
      <c r="AT583" s="46" t="s">
        <v>1827</v>
      </c>
    </row>
    <row r="584" spans="1:46" s="46" customFormat="1" ht="42.75">
      <c r="A584" s="46" t="s">
        <v>1337</v>
      </c>
      <c r="B584" s="46" t="s">
        <v>227</v>
      </c>
      <c r="C584" s="46" t="s">
        <v>123</v>
      </c>
      <c r="D584" s="46" t="s">
        <v>106</v>
      </c>
      <c r="E584" s="46" t="s">
        <v>1828</v>
      </c>
      <c r="F584" s="46" t="s">
        <v>1829</v>
      </c>
      <c r="G584" s="46" t="s">
        <v>109</v>
      </c>
      <c r="H584" s="46" t="s">
        <v>1780</v>
      </c>
      <c r="I584" s="46" t="s">
        <v>111</v>
      </c>
      <c r="J584" s="46" t="s">
        <v>1387</v>
      </c>
      <c r="K584" s="46" t="s">
        <v>1809</v>
      </c>
      <c r="L584" s="46" t="s">
        <v>114</v>
      </c>
      <c r="M584" s="47">
        <v>45775</v>
      </c>
      <c r="N584" s="47">
        <v>45775</v>
      </c>
      <c r="O584" s="43">
        <v>6</v>
      </c>
      <c r="P584" s="43">
        <v>4</v>
      </c>
      <c r="Q584" s="43">
        <v>2</v>
      </c>
      <c r="R584" s="43" t="s">
        <v>760</v>
      </c>
      <c r="S584" s="43" t="s">
        <v>760</v>
      </c>
      <c r="T584" s="43">
        <v>6</v>
      </c>
      <c r="U584" s="43" t="s">
        <v>760</v>
      </c>
      <c r="V584" s="43" t="s">
        <v>760</v>
      </c>
      <c r="W584" s="43" t="s">
        <v>760</v>
      </c>
      <c r="X584" s="18">
        <v>0</v>
      </c>
      <c r="Y584" s="43">
        <v>6</v>
      </c>
      <c r="Z584" s="18">
        <v>0</v>
      </c>
      <c r="AA584" s="18">
        <v>0</v>
      </c>
      <c r="AB584" s="18">
        <v>0</v>
      </c>
      <c r="AC584" s="18">
        <v>0</v>
      </c>
      <c r="AD584" s="18">
        <v>0</v>
      </c>
      <c r="AE584" s="18">
        <v>0</v>
      </c>
      <c r="AF584" s="18">
        <v>0</v>
      </c>
      <c r="AG584" s="18">
        <v>0</v>
      </c>
      <c r="AH584" s="18">
        <v>0</v>
      </c>
      <c r="AI584" s="43">
        <v>6</v>
      </c>
      <c r="AJ584" s="18">
        <v>0</v>
      </c>
      <c r="AK584" s="18">
        <v>0</v>
      </c>
      <c r="AL584" s="18">
        <v>0</v>
      </c>
      <c r="AM584" s="18">
        <v>0</v>
      </c>
      <c r="AN584" s="18">
        <v>0</v>
      </c>
      <c r="AO584" s="46" t="s">
        <v>1830</v>
      </c>
      <c r="AP584" s="49">
        <v>0</v>
      </c>
      <c r="AR584" s="43">
        <v>0</v>
      </c>
      <c r="AS584" s="46" t="s">
        <v>1414</v>
      </c>
      <c r="AT584" s="46" t="s">
        <v>1831</v>
      </c>
    </row>
    <row r="585" spans="1:46" s="46" customFormat="1" ht="57">
      <c r="A585" s="46" t="s">
        <v>1337</v>
      </c>
      <c r="B585" s="46" t="s">
        <v>227</v>
      </c>
      <c r="C585" s="46" t="s">
        <v>123</v>
      </c>
      <c r="D585" s="46" t="s">
        <v>106</v>
      </c>
      <c r="E585" s="46" t="s">
        <v>1832</v>
      </c>
      <c r="F585" s="46" t="s">
        <v>1833</v>
      </c>
      <c r="G585" s="46" t="s">
        <v>171</v>
      </c>
      <c r="H585" s="46" t="s">
        <v>606</v>
      </c>
      <c r="I585" s="46" t="s">
        <v>111</v>
      </c>
      <c r="J585" s="46" t="s">
        <v>1387</v>
      </c>
      <c r="K585" s="46" t="s">
        <v>1809</v>
      </c>
      <c r="L585" s="46" t="s">
        <v>152</v>
      </c>
      <c r="M585" s="47">
        <v>45749</v>
      </c>
      <c r="N585" s="47">
        <v>45749</v>
      </c>
      <c r="O585" s="43">
        <v>8</v>
      </c>
      <c r="P585" s="43">
        <v>5</v>
      </c>
      <c r="Q585" s="43">
        <v>3</v>
      </c>
      <c r="R585" s="43" t="s">
        <v>760</v>
      </c>
      <c r="S585" s="43" t="s">
        <v>760</v>
      </c>
      <c r="T585" s="43">
        <v>8</v>
      </c>
      <c r="U585" s="43" t="s">
        <v>760</v>
      </c>
      <c r="V585" s="43" t="s">
        <v>760</v>
      </c>
      <c r="W585" s="43" t="s">
        <v>760</v>
      </c>
      <c r="X585" s="18">
        <v>0</v>
      </c>
      <c r="Y585" s="43">
        <v>8</v>
      </c>
      <c r="Z585" s="18">
        <v>0</v>
      </c>
      <c r="AA585" s="18">
        <v>0</v>
      </c>
      <c r="AB585" s="18">
        <v>0</v>
      </c>
      <c r="AC585" s="18">
        <v>0</v>
      </c>
      <c r="AD585" s="18">
        <v>0</v>
      </c>
      <c r="AE585" s="18">
        <v>0</v>
      </c>
      <c r="AF585" s="18">
        <v>0</v>
      </c>
      <c r="AG585" s="18">
        <v>0</v>
      </c>
      <c r="AH585" s="18">
        <v>0</v>
      </c>
      <c r="AI585" s="43">
        <v>8</v>
      </c>
      <c r="AJ585" s="18">
        <v>0</v>
      </c>
      <c r="AK585" s="18">
        <v>0</v>
      </c>
      <c r="AL585" s="18">
        <v>0</v>
      </c>
      <c r="AM585" s="18">
        <v>0</v>
      </c>
      <c r="AN585" s="18">
        <v>0</v>
      </c>
      <c r="AO585" s="46" t="s">
        <v>1834</v>
      </c>
      <c r="AP585" s="49">
        <v>0</v>
      </c>
      <c r="AR585" s="43">
        <v>0</v>
      </c>
      <c r="AS585" s="46" t="s">
        <v>1414</v>
      </c>
      <c r="AT585" s="46" t="s">
        <v>1835</v>
      </c>
    </row>
    <row r="586" spans="1:46" s="46" customFormat="1" ht="42.75">
      <c r="A586" s="46" t="s">
        <v>1337</v>
      </c>
      <c r="B586" s="46" t="s">
        <v>227</v>
      </c>
      <c r="C586" s="46" t="s">
        <v>123</v>
      </c>
      <c r="D586" s="46" t="s">
        <v>106</v>
      </c>
      <c r="E586" s="46" t="s">
        <v>1836</v>
      </c>
      <c r="F586" s="46" t="s">
        <v>1836</v>
      </c>
      <c r="G586" s="46" t="s">
        <v>171</v>
      </c>
      <c r="H586" s="46" t="s">
        <v>1837</v>
      </c>
      <c r="I586" s="46" t="s">
        <v>126</v>
      </c>
      <c r="J586" s="46" t="s">
        <v>1387</v>
      </c>
      <c r="K586" s="46" t="s">
        <v>1766</v>
      </c>
      <c r="L586" s="46" t="s">
        <v>152</v>
      </c>
      <c r="M586" s="47">
        <v>45755</v>
      </c>
      <c r="N586" s="47">
        <v>45755</v>
      </c>
      <c r="O586" s="43">
        <v>46</v>
      </c>
      <c r="P586" s="43">
        <v>25</v>
      </c>
      <c r="Q586" s="43">
        <v>21</v>
      </c>
      <c r="R586" s="43" t="s">
        <v>760</v>
      </c>
      <c r="S586" s="43" t="s">
        <v>760</v>
      </c>
      <c r="T586" s="43">
        <v>46</v>
      </c>
      <c r="U586" s="43" t="s">
        <v>760</v>
      </c>
      <c r="V586" s="43" t="s">
        <v>760</v>
      </c>
      <c r="W586" s="43" t="s">
        <v>760</v>
      </c>
      <c r="X586" s="18">
        <v>0</v>
      </c>
      <c r="Y586" s="43">
        <v>41</v>
      </c>
      <c r="Z586" s="43">
        <v>4</v>
      </c>
      <c r="AA586" s="43" t="s">
        <v>175</v>
      </c>
      <c r="AB586" s="18">
        <v>0</v>
      </c>
      <c r="AC586" s="43" t="s">
        <v>175</v>
      </c>
      <c r="AD586" s="18">
        <v>0</v>
      </c>
      <c r="AE586" s="43">
        <v>1</v>
      </c>
      <c r="AF586" s="18">
        <v>0</v>
      </c>
      <c r="AG586" s="18">
        <v>0</v>
      </c>
      <c r="AH586" s="18">
        <v>0</v>
      </c>
      <c r="AI586" s="43">
        <v>44</v>
      </c>
      <c r="AJ586" s="43">
        <v>0</v>
      </c>
      <c r="AK586" s="43">
        <v>0</v>
      </c>
      <c r="AL586" s="43">
        <v>0</v>
      </c>
      <c r="AM586" s="43">
        <v>0</v>
      </c>
      <c r="AN586" s="43">
        <v>0</v>
      </c>
      <c r="AO586" s="46" t="s">
        <v>1838</v>
      </c>
      <c r="AP586" s="49">
        <v>0</v>
      </c>
      <c r="AQ586" s="46" t="s">
        <v>327</v>
      </c>
      <c r="AR586" s="43">
        <v>0</v>
      </c>
      <c r="AS586" s="46" t="s">
        <v>260</v>
      </c>
    </row>
    <row r="587" spans="1:46" s="46" customFormat="1" ht="42.75">
      <c r="A587" s="46" t="s">
        <v>1337</v>
      </c>
      <c r="B587" s="46" t="s">
        <v>227</v>
      </c>
      <c r="C587" s="46" t="s">
        <v>123</v>
      </c>
      <c r="D587" s="46" t="s">
        <v>106</v>
      </c>
      <c r="E587" s="46" t="s">
        <v>1839</v>
      </c>
      <c r="F587" s="46" t="s">
        <v>1839</v>
      </c>
      <c r="G587" s="46" t="s">
        <v>171</v>
      </c>
      <c r="H587" s="46" t="s">
        <v>1837</v>
      </c>
      <c r="I587" s="46" t="s">
        <v>126</v>
      </c>
      <c r="J587" s="46" t="s">
        <v>1387</v>
      </c>
      <c r="K587" s="46" t="s">
        <v>1766</v>
      </c>
      <c r="L587" s="46" t="s">
        <v>152</v>
      </c>
      <c r="M587" s="47">
        <v>45756</v>
      </c>
      <c r="N587" s="47">
        <v>45756</v>
      </c>
      <c r="O587" s="43">
        <v>39</v>
      </c>
      <c r="P587" s="43">
        <v>21</v>
      </c>
      <c r="Q587" s="43">
        <v>18</v>
      </c>
      <c r="R587" s="43" t="s">
        <v>760</v>
      </c>
      <c r="S587" s="43" t="s">
        <v>760</v>
      </c>
      <c r="T587" s="43">
        <v>39</v>
      </c>
      <c r="U587" s="43" t="s">
        <v>760</v>
      </c>
      <c r="V587" s="43" t="s">
        <v>760</v>
      </c>
      <c r="W587" s="43" t="s">
        <v>760</v>
      </c>
      <c r="X587" s="18">
        <v>0</v>
      </c>
      <c r="Y587" s="43">
        <v>34</v>
      </c>
      <c r="Z587" s="43">
        <v>4</v>
      </c>
      <c r="AA587" s="43" t="s">
        <v>175</v>
      </c>
      <c r="AB587" s="18">
        <v>0</v>
      </c>
      <c r="AC587" s="43" t="s">
        <v>175</v>
      </c>
      <c r="AD587" s="18">
        <v>0</v>
      </c>
      <c r="AE587" s="43">
        <v>1</v>
      </c>
      <c r="AF587" s="18">
        <v>0</v>
      </c>
      <c r="AG587" s="18">
        <v>0</v>
      </c>
      <c r="AH587" s="18">
        <v>0</v>
      </c>
      <c r="AI587" s="43">
        <v>37</v>
      </c>
      <c r="AJ587" s="43">
        <v>0</v>
      </c>
      <c r="AK587" s="43">
        <v>0</v>
      </c>
      <c r="AL587" s="43">
        <v>0</v>
      </c>
      <c r="AM587" s="43">
        <v>0</v>
      </c>
      <c r="AN587" s="43">
        <v>0</v>
      </c>
      <c r="AO587" s="46" t="s">
        <v>1838</v>
      </c>
      <c r="AP587" s="49">
        <v>0</v>
      </c>
      <c r="AQ587" s="46" t="s">
        <v>327</v>
      </c>
      <c r="AR587" s="43">
        <v>0</v>
      </c>
      <c r="AS587" s="46" t="s">
        <v>260</v>
      </c>
    </row>
    <row r="588" spans="1:46" s="46" customFormat="1" ht="42.75">
      <c r="A588" s="46" t="s">
        <v>1337</v>
      </c>
      <c r="B588" s="46" t="s">
        <v>227</v>
      </c>
      <c r="C588" s="46" t="s">
        <v>123</v>
      </c>
      <c r="D588" s="46" t="s">
        <v>106</v>
      </c>
      <c r="E588" s="46" t="s">
        <v>1840</v>
      </c>
      <c r="F588" s="46" t="s">
        <v>1840</v>
      </c>
      <c r="G588" s="46" t="s">
        <v>171</v>
      </c>
      <c r="H588" s="46" t="s">
        <v>1837</v>
      </c>
      <c r="I588" s="46" t="s">
        <v>126</v>
      </c>
      <c r="J588" s="46" t="s">
        <v>1387</v>
      </c>
      <c r="K588" s="46" t="s">
        <v>1766</v>
      </c>
      <c r="L588" s="46" t="s">
        <v>152</v>
      </c>
      <c r="M588" s="47">
        <v>45757</v>
      </c>
      <c r="N588" s="47">
        <v>45757</v>
      </c>
      <c r="O588" s="43">
        <v>39</v>
      </c>
      <c r="P588" s="43">
        <v>21</v>
      </c>
      <c r="Q588" s="43">
        <v>18</v>
      </c>
      <c r="R588" s="43" t="s">
        <v>760</v>
      </c>
      <c r="S588" s="43" t="s">
        <v>760</v>
      </c>
      <c r="T588" s="43">
        <v>39</v>
      </c>
      <c r="U588" s="43" t="s">
        <v>760</v>
      </c>
      <c r="V588" s="43" t="s">
        <v>760</v>
      </c>
      <c r="W588" s="43" t="s">
        <v>760</v>
      </c>
      <c r="X588" s="18">
        <v>0</v>
      </c>
      <c r="Y588" s="43">
        <v>34</v>
      </c>
      <c r="Z588" s="43">
        <v>4</v>
      </c>
      <c r="AA588" s="43" t="s">
        <v>175</v>
      </c>
      <c r="AB588" s="18">
        <v>0</v>
      </c>
      <c r="AC588" s="43" t="s">
        <v>175</v>
      </c>
      <c r="AD588" s="18">
        <v>0</v>
      </c>
      <c r="AE588" s="43">
        <v>1</v>
      </c>
      <c r="AF588" s="18">
        <v>0</v>
      </c>
      <c r="AG588" s="18">
        <v>0</v>
      </c>
      <c r="AH588" s="18">
        <v>0</v>
      </c>
      <c r="AI588" s="43">
        <v>37</v>
      </c>
      <c r="AJ588" s="43">
        <v>0</v>
      </c>
      <c r="AK588" s="43">
        <v>0</v>
      </c>
      <c r="AL588" s="43">
        <v>0</v>
      </c>
      <c r="AM588" s="43">
        <v>0</v>
      </c>
      <c r="AN588" s="43">
        <v>0</v>
      </c>
      <c r="AO588" s="46" t="s">
        <v>1838</v>
      </c>
      <c r="AP588" s="49">
        <v>0</v>
      </c>
      <c r="AQ588" s="46" t="s">
        <v>327</v>
      </c>
      <c r="AR588" s="43">
        <v>0</v>
      </c>
      <c r="AS588" s="46" t="s">
        <v>260</v>
      </c>
    </row>
    <row r="589" spans="1:46" s="46" customFormat="1" ht="71.25">
      <c r="A589" s="46" t="s">
        <v>1337</v>
      </c>
      <c r="B589" s="46" t="s">
        <v>318</v>
      </c>
      <c r="C589" s="46" t="s">
        <v>123</v>
      </c>
      <c r="D589" s="46" t="s">
        <v>106</v>
      </c>
      <c r="E589" s="46" t="s">
        <v>1841</v>
      </c>
      <c r="F589" s="46" t="s">
        <v>1842</v>
      </c>
      <c r="G589" s="46" t="s">
        <v>171</v>
      </c>
      <c r="H589" s="46" t="s">
        <v>606</v>
      </c>
      <c r="I589" s="46" t="s">
        <v>126</v>
      </c>
      <c r="J589" s="46" t="s">
        <v>1387</v>
      </c>
      <c r="K589" s="46" t="s">
        <v>1766</v>
      </c>
      <c r="L589" s="46" t="s">
        <v>152</v>
      </c>
      <c r="M589" s="47">
        <v>45793</v>
      </c>
      <c r="N589" s="47">
        <v>45793</v>
      </c>
      <c r="O589" s="43">
        <v>34</v>
      </c>
      <c r="P589" s="43">
        <v>17</v>
      </c>
      <c r="Q589" s="43">
        <v>17</v>
      </c>
      <c r="R589" s="43" t="s">
        <v>760</v>
      </c>
      <c r="S589" s="43" t="s">
        <v>760</v>
      </c>
      <c r="T589" s="43">
        <v>34</v>
      </c>
      <c r="U589" s="43" t="s">
        <v>760</v>
      </c>
      <c r="V589" s="43" t="s">
        <v>760</v>
      </c>
      <c r="W589" s="43" t="s">
        <v>760</v>
      </c>
      <c r="X589" s="18">
        <v>0</v>
      </c>
      <c r="Y589" s="43">
        <v>32</v>
      </c>
      <c r="Z589" s="43">
        <v>2</v>
      </c>
      <c r="AA589" s="18">
        <v>0</v>
      </c>
      <c r="AB589" s="18">
        <v>0</v>
      </c>
      <c r="AC589" s="43" t="s">
        <v>382</v>
      </c>
      <c r="AD589" s="18">
        <v>0</v>
      </c>
      <c r="AE589" s="18">
        <v>0</v>
      </c>
      <c r="AF589" s="18">
        <v>0</v>
      </c>
      <c r="AG589" s="18">
        <v>0</v>
      </c>
      <c r="AH589" s="18">
        <v>0</v>
      </c>
      <c r="AI589" s="43">
        <v>32</v>
      </c>
      <c r="AJ589" s="43">
        <v>1</v>
      </c>
      <c r="AK589" s="43">
        <v>0</v>
      </c>
      <c r="AL589" s="43">
        <v>0</v>
      </c>
      <c r="AM589" s="43">
        <v>0</v>
      </c>
      <c r="AN589" s="43">
        <v>0</v>
      </c>
      <c r="AO589" s="46" t="s">
        <v>1843</v>
      </c>
      <c r="AP589" s="49">
        <v>4800000</v>
      </c>
      <c r="AQ589" s="46" t="s">
        <v>327</v>
      </c>
      <c r="AR589" s="43">
        <v>1</v>
      </c>
      <c r="AS589" s="46" t="s">
        <v>1844</v>
      </c>
      <c r="AT589" s="46" t="s">
        <v>1845</v>
      </c>
    </row>
    <row r="590" spans="1:46" s="46" customFormat="1" ht="57">
      <c r="A590" s="46" t="s">
        <v>1337</v>
      </c>
      <c r="B590" s="46" t="s">
        <v>318</v>
      </c>
      <c r="C590" s="46" t="s">
        <v>123</v>
      </c>
      <c r="D590" s="46" t="s">
        <v>106</v>
      </c>
      <c r="E590" s="46" t="s">
        <v>1846</v>
      </c>
      <c r="F590" s="46" t="s">
        <v>1847</v>
      </c>
      <c r="G590" s="46" t="s">
        <v>171</v>
      </c>
      <c r="H590" s="46" t="s">
        <v>606</v>
      </c>
      <c r="I590" s="46" t="s">
        <v>111</v>
      </c>
      <c r="J590" s="46" t="s">
        <v>1848</v>
      </c>
      <c r="K590" s="46" t="s">
        <v>1809</v>
      </c>
      <c r="L590" s="46" t="s">
        <v>152</v>
      </c>
      <c r="M590" s="47">
        <v>45792</v>
      </c>
      <c r="N590" s="47">
        <v>45792</v>
      </c>
      <c r="O590" s="43">
        <v>30</v>
      </c>
      <c r="P590" s="43">
        <v>18</v>
      </c>
      <c r="Q590" s="43">
        <v>12</v>
      </c>
      <c r="R590" s="43" t="s">
        <v>760</v>
      </c>
      <c r="S590" s="43" t="s">
        <v>760</v>
      </c>
      <c r="T590" s="43">
        <v>30</v>
      </c>
      <c r="U590" s="43" t="s">
        <v>760</v>
      </c>
      <c r="V590" s="43" t="s">
        <v>760</v>
      </c>
      <c r="W590" s="43" t="s">
        <v>760</v>
      </c>
      <c r="X590" s="18">
        <v>0</v>
      </c>
      <c r="Y590" s="43">
        <v>30</v>
      </c>
      <c r="Z590" s="18">
        <v>0</v>
      </c>
      <c r="AA590" s="18">
        <v>0</v>
      </c>
      <c r="AB590" s="18">
        <v>0</v>
      </c>
      <c r="AC590" s="18">
        <v>0</v>
      </c>
      <c r="AD590" s="18">
        <v>0</v>
      </c>
      <c r="AE590" s="18">
        <v>0</v>
      </c>
      <c r="AF590" s="18">
        <v>0</v>
      </c>
      <c r="AG590" s="18">
        <v>0</v>
      </c>
      <c r="AH590" s="18">
        <v>0</v>
      </c>
      <c r="AI590" s="43">
        <v>30</v>
      </c>
      <c r="AJ590" s="43">
        <v>0</v>
      </c>
      <c r="AK590" s="43">
        <v>0</v>
      </c>
      <c r="AL590" s="43">
        <v>0</v>
      </c>
      <c r="AM590" s="43">
        <v>0</v>
      </c>
      <c r="AN590" s="43">
        <v>0</v>
      </c>
      <c r="AO590" s="46" t="s">
        <v>1849</v>
      </c>
      <c r="AP590" s="49">
        <v>0</v>
      </c>
      <c r="AQ590" s="46" t="s">
        <v>327</v>
      </c>
      <c r="AR590" s="43">
        <v>0</v>
      </c>
      <c r="AS590" s="46" t="s">
        <v>1414</v>
      </c>
      <c r="AT590" s="46" t="s">
        <v>1850</v>
      </c>
    </row>
    <row r="591" spans="1:46" s="46" customFormat="1" ht="71.25">
      <c r="A591" s="46" t="s">
        <v>1337</v>
      </c>
      <c r="B591" s="46" t="s">
        <v>318</v>
      </c>
      <c r="C591" s="46" t="s">
        <v>123</v>
      </c>
      <c r="D591" s="46" t="s">
        <v>106</v>
      </c>
      <c r="E591" s="46" t="s">
        <v>1851</v>
      </c>
      <c r="F591" s="46" t="s">
        <v>1852</v>
      </c>
      <c r="G591" s="46" t="s">
        <v>171</v>
      </c>
      <c r="H591" s="46" t="s">
        <v>606</v>
      </c>
      <c r="I591" s="46" t="s">
        <v>126</v>
      </c>
      <c r="J591" s="46" t="s">
        <v>1848</v>
      </c>
      <c r="K591" s="46" t="s">
        <v>1809</v>
      </c>
      <c r="L591" s="46" t="s">
        <v>152</v>
      </c>
      <c r="M591" s="47">
        <v>45785</v>
      </c>
      <c r="N591" s="47">
        <v>45785</v>
      </c>
      <c r="O591" s="43">
        <v>23</v>
      </c>
      <c r="P591" s="43">
        <v>15</v>
      </c>
      <c r="Q591" s="43">
        <v>8</v>
      </c>
      <c r="R591" s="43" t="s">
        <v>760</v>
      </c>
      <c r="S591" s="43" t="s">
        <v>760</v>
      </c>
      <c r="T591" s="43">
        <v>23</v>
      </c>
      <c r="U591" s="43" t="s">
        <v>760</v>
      </c>
      <c r="V591" s="43" t="s">
        <v>760</v>
      </c>
      <c r="W591" s="43" t="s">
        <v>760</v>
      </c>
      <c r="X591" s="18">
        <v>0</v>
      </c>
      <c r="Y591" s="43">
        <v>23</v>
      </c>
      <c r="Z591" s="18">
        <v>0</v>
      </c>
      <c r="AA591" s="18">
        <v>0</v>
      </c>
      <c r="AB591" s="18">
        <v>0</v>
      </c>
      <c r="AC591" s="43" t="s">
        <v>568</v>
      </c>
      <c r="AD591" s="18">
        <v>0</v>
      </c>
      <c r="AE591" s="18">
        <v>0</v>
      </c>
      <c r="AF591" s="18">
        <v>0</v>
      </c>
      <c r="AG591" s="18">
        <v>0</v>
      </c>
      <c r="AH591" s="18">
        <v>0</v>
      </c>
      <c r="AI591" s="43">
        <v>5</v>
      </c>
      <c r="AJ591" s="43">
        <v>0</v>
      </c>
      <c r="AK591" s="43">
        <v>0</v>
      </c>
      <c r="AL591" s="43">
        <v>0</v>
      </c>
      <c r="AM591" s="43">
        <v>0</v>
      </c>
      <c r="AN591" s="43">
        <v>0</v>
      </c>
      <c r="AO591" s="46" t="s">
        <v>1853</v>
      </c>
      <c r="AP591" s="49">
        <v>0</v>
      </c>
      <c r="AQ591" s="46" t="s">
        <v>327</v>
      </c>
      <c r="AR591" s="43">
        <v>0</v>
      </c>
      <c r="AS591" s="46" t="s">
        <v>1414</v>
      </c>
      <c r="AT591" s="46" t="s">
        <v>1854</v>
      </c>
    </row>
    <row r="592" spans="1:46" s="46" customFormat="1" ht="71.25">
      <c r="A592" s="46" t="s">
        <v>1337</v>
      </c>
      <c r="B592" s="46" t="s">
        <v>318</v>
      </c>
      <c r="C592" s="46" t="s">
        <v>123</v>
      </c>
      <c r="D592" s="46" t="s">
        <v>106</v>
      </c>
      <c r="E592" s="46" t="s">
        <v>1855</v>
      </c>
      <c r="F592" s="46" t="s">
        <v>1856</v>
      </c>
      <c r="G592" s="46" t="s">
        <v>171</v>
      </c>
      <c r="H592" s="46" t="s">
        <v>606</v>
      </c>
      <c r="I592" s="46" t="s">
        <v>111</v>
      </c>
      <c r="J592" s="46" t="s">
        <v>1857</v>
      </c>
      <c r="K592" s="46" t="s">
        <v>1809</v>
      </c>
      <c r="L592" s="46" t="s">
        <v>152</v>
      </c>
      <c r="M592" s="47">
        <v>45792</v>
      </c>
      <c r="N592" s="47">
        <v>45792</v>
      </c>
      <c r="O592" s="43">
        <v>12</v>
      </c>
      <c r="P592" s="43">
        <v>6</v>
      </c>
      <c r="Q592" s="43">
        <v>6</v>
      </c>
      <c r="R592" s="43" t="s">
        <v>760</v>
      </c>
      <c r="S592" s="43" t="s">
        <v>760</v>
      </c>
      <c r="T592" s="43">
        <v>12</v>
      </c>
      <c r="U592" s="43" t="s">
        <v>760</v>
      </c>
      <c r="V592" s="43" t="s">
        <v>760</v>
      </c>
      <c r="W592" s="43" t="s">
        <v>760</v>
      </c>
      <c r="X592" s="18">
        <v>0</v>
      </c>
      <c r="Y592" s="43">
        <v>12</v>
      </c>
      <c r="Z592" s="18">
        <v>0</v>
      </c>
      <c r="AA592" s="18">
        <v>0</v>
      </c>
      <c r="AB592" s="18">
        <v>0</v>
      </c>
      <c r="AC592" s="43" t="s">
        <v>943</v>
      </c>
      <c r="AD592" s="18">
        <v>0</v>
      </c>
      <c r="AE592" s="18">
        <v>0</v>
      </c>
      <c r="AF592" s="18">
        <v>0</v>
      </c>
      <c r="AG592" s="18">
        <v>0</v>
      </c>
      <c r="AH592" s="18">
        <v>0</v>
      </c>
      <c r="AI592" s="43">
        <v>4</v>
      </c>
      <c r="AJ592" s="43">
        <v>0</v>
      </c>
      <c r="AK592" s="43">
        <v>0</v>
      </c>
      <c r="AL592" s="43">
        <v>0</v>
      </c>
      <c r="AM592" s="43">
        <v>0</v>
      </c>
      <c r="AN592" s="43">
        <v>0</v>
      </c>
      <c r="AO592" s="46" t="s">
        <v>1853</v>
      </c>
      <c r="AP592" s="49">
        <v>0</v>
      </c>
      <c r="AQ592" s="46" t="s">
        <v>327</v>
      </c>
      <c r="AR592" s="43">
        <v>0</v>
      </c>
      <c r="AS592" s="46" t="s">
        <v>1414</v>
      </c>
      <c r="AT592" s="46" t="s">
        <v>1858</v>
      </c>
    </row>
    <row r="593" spans="1:46" s="46" customFormat="1" ht="71.25">
      <c r="A593" s="46" t="s">
        <v>1337</v>
      </c>
      <c r="B593" s="46" t="s">
        <v>318</v>
      </c>
      <c r="C593" s="46" t="s">
        <v>123</v>
      </c>
      <c r="D593" s="46" t="s">
        <v>106</v>
      </c>
      <c r="E593" s="46" t="s">
        <v>1859</v>
      </c>
      <c r="F593" s="46" t="s">
        <v>1860</v>
      </c>
      <c r="G593" s="46" t="s">
        <v>171</v>
      </c>
      <c r="H593" s="46" t="s">
        <v>606</v>
      </c>
      <c r="I593" s="46" t="s">
        <v>111</v>
      </c>
      <c r="J593" s="46" t="s">
        <v>1857</v>
      </c>
      <c r="K593" s="46" t="s">
        <v>1809</v>
      </c>
      <c r="L593" s="46" t="s">
        <v>152</v>
      </c>
      <c r="M593" s="47">
        <v>45796</v>
      </c>
      <c r="N593" s="47">
        <v>45796</v>
      </c>
      <c r="O593" s="43">
        <v>12</v>
      </c>
      <c r="P593" s="43">
        <v>6</v>
      </c>
      <c r="Q593" s="43">
        <v>6</v>
      </c>
      <c r="R593" s="43" t="s">
        <v>760</v>
      </c>
      <c r="S593" s="43" t="s">
        <v>760</v>
      </c>
      <c r="T593" s="43">
        <v>12</v>
      </c>
      <c r="U593" s="43" t="s">
        <v>760</v>
      </c>
      <c r="V593" s="43" t="s">
        <v>760</v>
      </c>
      <c r="W593" s="43" t="s">
        <v>760</v>
      </c>
      <c r="X593" s="18">
        <v>0</v>
      </c>
      <c r="Y593" s="43">
        <v>12</v>
      </c>
      <c r="Z593" s="18">
        <v>0</v>
      </c>
      <c r="AA593" s="18">
        <v>0</v>
      </c>
      <c r="AB593" s="18">
        <v>0</v>
      </c>
      <c r="AC593" s="43" t="s">
        <v>943</v>
      </c>
      <c r="AD593" s="18">
        <v>0</v>
      </c>
      <c r="AE593" s="18">
        <v>0</v>
      </c>
      <c r="AF593" s="18">
        <v>0</v>
      </c>
      <c r="AG593" s="18">
        <v>0</v>
      </c>
      <c r="AH593" s="18">
        <v>0</v>
      </c>
      <c r="AI593" s="43">
        <v>4</v>
      </c>
      <c r="AJ593" s="43">
        <v>0</v>
      </c>
      <c r="AK593" s="43">
        <v>0</v>
      </c>
      <c r="AL593" s="43">
        <v>0</v>
      </c>
      <c r="AM593" s="43">
        <v>0</v>
      </c>
      <c r="AN593" s="43">
        <v>0</v>
      </c>
      <c r="AO593" s="46" t="s">
        <v>1853</v>
      </c>
      <c r="AP593" s="49">
        <v>0</v>
      </c>
      <c r="AQ593" s="46" t="s">
        <v>327</v>
      </c>
      <c r="AR593" s="43">
        <v>0</v>
      </c>
      <c r="AS593" s="46" t="s">
        <v>1414</v>
      </c>
      <c r="AT593" s="46" t="s">
        <v>1858</v>
      </c>
    </row>
    <row r="594" spans="1:46" s="46" customFormat="1" ht="71.25">
      <c r="A594" s="46" t="s">
        <v>1337</v>
      </c>
      <c r="B594" s="46" t="s">
        <v>318</v>
      </c>
      <c r="C594" s="46" t="s">
        <v>123</v>
      </c>
      <c r="D594" s="46" t="s">
        <v>106</v>
      </c>
      <c r="E594" s="46" t="s">
        <v>1861</v>
      </c>
      <c r="F594" s="46" t="s">
        <v>1862</v>
      </c>
      <c r="G594" s="46" t="s">
        <v>171</v>
      </c>
      <c r="H594" s="46" t="s">
        <v>606</v>
      </c>
      <c r="I594" s="46" t="s">
        <v>111</v>
      </c>
      <c r="J594" s="46" t="s">
        <v>1857</v>
      </c>
      <c r="K594" s="46" t="s">
        <v>1809</v>
      </c>
      <c r="L594" s="46" t="s">
        <v>152</v>
      </c>
      <c r="M594" s="47">
        <v>45798</v>
      </c>
      <c r="N594" s="47">
        <v>45798</v>
      </c>
      <c r="O594" s="43">
        <v>12</v>
      </c>
      <c r="P594" s="43">
        <v>6</v>
      </c>
      <c r="Q594" s="43">
        <v>6</v>
      </c>
      <c r="R594" s="43" t="s">
        <v>760</v>
      </c>
      <c r="S594" s="43" t="s">
        <v>760</v>
      </c>
      <c r="T594" s="43">
        <v>12</v>
      </c>
      <c r="U594" s="43" t="s">
        <v>760</v>
      </c>
      <c r="V594" s="43" t="s">
        <v>760</v>
      </c>
      <c r="W594" s="43" t="s">
        <v>760</v>
      </c>
      <c r="X594" s="18">
        <v>0</v>
      </c>
      <c r="Y594" s="43">
        <v>12</v>
      </c>
      <c r="Z594" s="18">
        <v>0</v>
      </c>
      <c r="AA594" s="18">
        <v>0</v>
      </c>
      <c r="AB594" s="18">
        <v>0</v>
      </c>
      <c r="AC594" s="43" t="s">
        <v>943</v>
      </c>
      <c r="AD594" s="18">
        <v>0</v>
      </c>
      <c r="AE594" s="18">
        <v>0</v>
      </c>
      <c r="AF594" s="18">
        <v>0</v>
      </c>
      <c r="AG594" s="18">
        <v>0</v>
      </c>
      <c r="AH594" s="18">
        <v>0</v>
      </c>
      <c r="AI594" s="43">
        <v>4</v>
      </c>
      <c r="AJ594" s="43">
        <v>0</v>
      </c>
      <c r="AK594" s="43">
        <v>0</v>
      </c>
      <c r="AL594" s="43">
        <v>0</v>
      </c>
      <c r="AM594" s="43">
        <v>0</v>
      </c>
      <c r="AN594" s="43">
        <v>0</v>
      </c>
      <c r="AO594" s="46" t="s">
        <v>1853</v>
      </c>
      <c r="AP594" s="49">
        <v>0</v>
      </c>
      <c r="AQ594" s="46" t="s">
        <v>327</v>
      </c>
      <c r="AR594" s="43">
        <v>0</v>
      </c>
      <c r="AS594" s="46" t="s">
        <v>1414</v>
      </c>
      <c r="AT594" s="46" t="s">
        <v>1858</v>
      </c>
    </row>
    <row r="595" spans="1:46" s="46" customFormat="1" ht="71.25">
      <c r="A595" s="46" t="s">
        <v>1337</v>
      </c>
      <c r="B595" s="46" t="s">
        <v>318</v>
      </c>
      <c r="C595" s="46" t="s">
        <v>123</v>
      </c>
      <c r="D595" s="46" t="s">
        <v>106</v>
      </c>
      <c r="E595" s="46" t="s">
        <v>1863</v>
      </c>
      <c r="F595" s="46" t="s">
        <v>1864</v>
      </c>
      <c r="G595" s="46" t="s">
        <v>171</v>
      </c>
      <c r="H595" s="46" t="s">
        <v>606</v>
      </c>
      <c r="I595" s="46" t="s">
        <v>111</v>
      </c>
      <c r="J595" s="46" t="s">
        <v>1857</v>
      </c>
      <c r="K595" s="46" t="s">
        <v>1809</v>
      </c>
      <c r="L595" s="46" t="s">
        <v>152</v>
      </c>
      <c r="M595" s="47">
        <v>45803</v>
      </c>
      <c r="N595" s="47">
        <v>45803</v>
      </c>
      <c r="O595" s="43">
        <v>12</v>
      </c>
      <c r="P595" s="43">
        <v>6</v>
      </c>
      <c r="Q595" s="43">
        <v>6</v>
      </c>
      <c r="R595" s="43" t="s">
        <v>760</v>
      </c>
      <c r="S595" s="43" t="s">
        <v>760</v>
      </c>
      <c r="T595" s="43">
        <v>12</v>
      </c>
      <c r="U595" s="43" t="s">
        <v>760</v>
      </c>
      <c r="V595" s="43" t="s">
        <v>760</v>
      </c>
      <c r="W595" s="43" t="s">
        <v>760</v>
      </c>
      <c r="X595" s="18">
        <v>0</v>
      </c>
      <c r="Y595" s="43">
        <v>12</v>
      </c>
      <c r="Z595" s="18">
        <v>0</v>
      </c>
      <c r="AA595" s="18">
        <v>0</v>
      </c>
      <c r="AB595" s="18">
        <v>0</v>
      </c>
      <c r="AC595" s="43" t="s">
        <v>943</v>
      </c>
      <c r="AD595" s="18">
        <v>0</v>
      </c>
      <c r="AE595" s="18">
        <v>0</v>
      </c>
      <c r="AF595" s="18">
        <v>0</v>
      </c>
      <c r="AG595" s="18">
        <v>0</v>
      </c>
      <c r="AH595" s="18">
        <v>0</v>
      </c>
      <c r="AI595" s="43">
        <v>4</v>
      </c>
      <c r="AJ595" s="43">
        <v>0</v>
      </c>
      <c r="AK595" s="43">
        <v>0</v>
      </c>
      <c r="AL595" s="43">
        <v>0</v>
      </c>
      <c r="AM595" s="43">
        <v>0</v>
      </c>
      <c r="AN595" s="43">
        <v>0</v>
      </c>
      <c r="AO595" s="46" t="s">
        <v>1853</v>
      </c>
      <c r="AP595" s="49">
        <v>0</v>
      </c>
      <c r="AQ595" s="46" t="s">
        <v>327</v>
      </c>
      <c r="AR595" s="43">
        <v>0</v>
      </c>
      <c r="AS595" s="46" t="s">
        <v>1414</v>
      </c>
      <c r="AT595" s="46" t="s">
        <v>1858</v>
      </c>
    </row>
    <row r="596" spans="1:46" s="46" customFormat="1" ht="71.25">
      <c r="A596" s="46" t="s">
        <v>1337</v>
      </c>
      <c r="B596" s="46" t="s">
        <v>318</v>
      </c>
      <c r="C596" s="46" t="s">
        <v>123</v>
      </c>
      <c r="D596" s="46" t="s">
        <v>106</v>
      </c>
      <c r="E596" s="46" t="s">
        <v>1865</v>
      </c>
      <c r="F596" s="46" t="s">
        <v>1866</v>
      </c>
      <c r="G596" s="46" t="s">
        <v>171</v>
      </c>
      <c r="H596" s="46" t="s">
        <v>606</v>
      </c>
      <c r="I596" s="46" t="s">
        <v>111</v>
      </c>
      <c r="J596" s="46" t="s">
        <v>1857</v>
      </c>
      <c r="K596" s="46" t="s">
        <v>1809</v>
      </c>
      <c r="L596" s="46" t="s">
        <v>152</v>
      </c>
      <c r="M596" s="47">
        <v>45806</v>
      </c>
      <c r="N596" s="47">
        <v>45806</v>
      </c>
      <c r="O596" s="43">
        <v>12</v>
      </c>
      <c r="P596" s="43">
        <v>6</v>
      </c>
      <c r="Q596" s="43">
        <v>6</v>
      </c>
      <c r="R596" s="43" t="s">
        <v>760</v>
      </c>
      <c r="S596" s="43" t="s">
        <v>760</v>
      </c>
      <c r="T596" s="43">
        <v>12</v>
      </c>
      <c r="U596" s="43" t="s">
        <v>760</v>
      </c>
      <c r="V596" s="43" t="s">
        <v>760</v>
      </c>
      <c r="W596" s="43" t="s">
        <v>760</v>
      </c>
      <c r="X596" s="18">
        <v>0</v>
      </c>
      <c r="Y596" s="43">
        <v>12</v>
      </c>
      <c r="Z596" s="18">
        <v>0</v>
      </c>
      <c r="AA596" s="18">
        <v>0</v>
      </c>
      <c r="AB596" s="18">
        <v>0</v>
      </c>
      <c r="AC596" s="43" t="s">
        <v>943</v>
      </c>
      <c r="AD596" s="18">
        <v>0</v>
      </c>
      <c r="AE596" s="18">
        <v>0</v>
      </c>
      <c r="AF596" s="18">
        <v>0</v>
      </c>
      <c r="AG596" s="18">
        <v>0</v>
      </c>
      <c r="AH596" s="18">
        <v>0</v>
      </c>
      <c r="AI596" s="43">
        <v>4</v>
      </c>
      <c r="AJ596" s="43">
        <v>0</v>
      </c>
      <c r="AK596" s="43">
        <v>0</v>
      </c>
      <c r="AL596" s="43">
        <v>0</v>
      </c>
      <c r="AM596" s="43">
        <v>0</v>
      </c>
      <c r="AN596" s="43">
        <v>0</v>
      </c>
      <c r="AO596" s="46" t="s">
        <v>1853</v>
      </c>
      <c r="AP596" s="49">
        <v>0</v>
      </c>
      <c r="AQ596" s="46" t="s">
        <v>327</v>
      </c>
      <c r="AR596" s="43">
        <v>0</v>
      </c>
      <c r="AS596" s="46" t="s">
        <v>1414</v>
      </c>
      <c r="AT596" s="46" t="s">
        <v>1858</v>
      </c>
    </row>
    <row r="597" spans="1:46" s="46" customFormat="1" ht="42.75">
      <c r="A597" s="46" t="s">
        <v>1337</v>
      </c>
      <c r="B597" s="46" t="s">
        <v>318</v>
      </c>
      <c r="C597" s="46" t="s">
        <v>123</v>
      </c>
      <c r="D597" s="46" t="s">
        <v>106</v>
      </c>
      <c r="E597" s="46" t="s">
        <v>1867</v>
      </c>
      <c r="F597" s="46" t="s">
        <v>1868</v>
      </c>
      <c r="G597" s="46" t="s">
        <v>171</v>
      </c>
      <c r="H597" s="46" t="s">
        <v>606</v>
      </c>
      <c r="I597" s="46" t="s">
        <v>111</v>
      </c>
      <c r="J597" s="46" t="s">
        <v>1857</v>
      </c>
      <c r="K597" s="46" t="s">
        <v>1869</v>
      </c>
      <c r="L597" s="46" t="s">
        <v>152</v>
      </c>
      <c r="M597" s="47">
        <v>45784</v>
      </c>
      <c r="N597" s="47">
        <v>45784</v>
      </c>
      <c r="O597" s="43">
        <v>98</v>
      </c>
      <c r="P597" s="43">
        <v>75</v>
      </c>
      <c r="Q597" s="43">
        <v>23</v>
      </c>
      <c r="R597" s="43" t="s">
        <v>760</v>
      </c>
      <c r="S597" s="43" t="s">
        <v>760</v>
      </c>
      <c r="T597" s="43">
        <v>98</v>
      </c>
      <c r="U597" s="43" t="s">
        <v>760</v>
      </c>
      <c r="V597" s="43" t="s">
        <v>760</v>
      </c>
      <c r="W597" s="43" t="s">
        <v>760</v>
      </c>
      <c r="X597" s="43">
        <v>12</v>
      </c>
      <c r="Y597" s="43">
        <v>86</v>
      </c>
      <c r="Z597" s="18">
        <v>0</v>
      </c>
      <c r="AA597" s="18">
        <v>0</v>
      </c>
      <c r="AB597" s="18">
        <v>0</v>
      </c>
      <c r="AC597" s="43" t="s">
        <v>760</v>
      </c>
      <c r="AD597" s="18">
        <v>0</v>
      </c>
      <c r="AE597" s="18">
        <v>0</v>
      </c>
      <c r="AF597" s="18">
        <v>0</v>
      </c>
      <c r="AG597" s="18">
        <v>0</v>
      </c>
      <c r="AH597" s="18">
        <v>0</v>
      </c>
      <c r="AI597" s="43">
        <v>0</v>
      </c>
      <c r="AJ597" s="43">
        <v>0</v>
      </c>
      <c r="AK597" s="43">
        <v>0</v>
      </c>
      <c r="AL597" s="43">
        <v>0</v>
      </c>
      <c r="AM597" s="43">
        <v>0</v>
      </c>
      <c r="AN597" s="43">
        <v>0</v>
      </c>
      <c r="AO597" s="46" t="s">
        <v>1870</v>
      </c>
      <c r="AP597" s="49">
        <v>0</v>
      </c>
      <c r="AQ597" s="46" t="s">
        <v>327</v>
      </c>
      <c r="AR597" s="43">
        <v>0</v>
      </c>
      <c r="AS597" s="46" t="s">
        <v>1414</v>
      </c>
      <c r="AT597" s="46" t="s">
        <v>1871</v>
      </c>
    </row>
    <row r="598" spans="1:46" s="46" customFormat="1" ht="71.25">
      <c r="A598" s="46" t="s">
        <v>1337</v>
      </c>
      <c r="B598" s="46" t="s">
        <v>318</v>
      </c>
      <c r="C598" s="46" t="s">
        <v>123</v>
      </c>
      <c r="D598" s="46" t="s">
        <v>106</v>
      </c>
      <c r="E598" s="46" t="s">
        <v>1872</v>
      </c>
      <c r="F598" s="46" t="s">
        <v>1872</v>
      </c>
      <c r="G598" s="46" t="s">
        <v>171</v>
      </c>
      <c r="H598" s="46" t="s">
        <v>1873</v>
      </c>
      <c r="I598" s="46" t="s">
        <v>126</v>
      </c>
      <c r="J598" s="46" t="s">
        <v>1857</v>
      </c>
      <c r="K598" s="46" t="s">
        <v>1766</v>
      </c>
      <c r="L598" s="46" t="s">
        <v>327</v>
      </c>
      <c r="M598" s="47">
        <v>45797</v>
      </c>
      <c r="N598" s="47">
        <v>45797</v>
      </c>
      <c r="O598" s="43">
        <v>49</v>
      </c>
      <c r="P598" s="43">
        <v>26</v>
      </c>
      <c r="Q598" s="43">
        <v>23</v>
      </c>
      <c r="R598" s="43" t="s">
        <v>760</v>
      </c>
      <c r="S598" s="43" t="s">
        <v>760</v>
      </c>
      <c r="T598" s="43">
        <v>49</v>
      </c>
      <c r="U598" s="43" t="s">
        <v>760</v>
      </c>
      <c r="V598" s="43" t="s">
        <v>760</v>
      </c>
      <c r="W598" s="43" t="s">
        <v>760</v>
      </c>
      <c r="X598" s="18">
        <v>0</v>
      </c>
      <c r="Y598" s="18">
        <v>0</v>
      </c>
      <c r="Z598" s="18">
        <v>0</v>
      </c>
      <c r="AA598" s="43" t="s">
        <v>1874</v>
      </c>
      <c r="AB598" s="18">
        <v>0</v>
      </c>
      <c r="AC598" s="18">
        <v>0</v>
      </c>
      <c r="AD598" s="18">
        <v>0</v>
      </c>
      <c r="AE598" s="18">
        <v>0</v>
      </c>
      <c r="AF598" s="18">
        <v>0</v>
      </c>
      <c r="AG598" s="18">
        <v>0</v>
      </c>
      <c r="AH598" s="18">
        <v>0</v>
      </c>
      <c r="AI598" s="43">
        <v>49</v>
      </c>
      <c r="AJ598" s="43">
        <v>0</v>
      </c>
      <c r="AK598" s="43">
        <v>0</v>
      </c>
      <c r="AL598" s="43">
        <v>0</v>
      </c>
      <c r="AM598" s="43">
        <v>0</v>
      </c>
      <c r="AN598" s="43">
        <v>0</v>
      </c>
      <c r="AO598" s="46" t="s">
        <v>1875</v>
      </c>
      <c r="AP598" s="49">
        <v>0</v>
      </c>
      <c r="AQ598" s="46" t="s">
        <v>327</v>
      </c>
      <c r="AR598" s="43">
        <v>0</v>
      </c>
      <c r="AS598" s="46" t="s">
        <v>1876</v>
      </c>
    </row>
    <row r="599" spans="1:46" s="46" customFormat="1" ht="99.75">
      <c r="A599" s="46" t="s">
        <v>1337</v>
      </c>
      <c r="B599" s="46" t="s">
        <v>318</v>
      </c>
      <c r="C599" s="46" t="s">
        <v>123</v>
      </c>
      <c r="D599" s="46" t="s">
        <v>106</v>
      </c>
      <c r="E599" s="46" t="s">
        <v>1872</v>
      </c>
      <c r="F599" s="46" t="s">
        <v>1872</v>
      </c>
      <c r="G599" s="46" t="s">
        <v>171</v>
      </c>
      <c r="H599" s="46" t="s">
        <v>1873</v>
      </c>
      <c r="I599" s="46" t="s">
        <v>126</v>
      </c>
      <c r="J599" s="46" t="s">
        <v>1857</v>
      </c>
      <c r="K599" s="46" t="s">
        <v>1766</v>
      </c>
      <c r="L599" s="46" t="s">
        <v>327</v>
      </c>
      <c r="M599" s="47">
        <v>45798</v>
      </c>
      <c r="N599" s="47">
        <v>45798</v>
      </c>
      <c r="O599" s="43">
        <v>39</v>
      </c>
      <c r="P599" s="43">
        <v>19</v>
      </c>
      <c r="Q599" s="43">
        <v>20</v>
      </c>
      <c r="R599" s="43" t="s">
        <v>760</v>
      </c>
      <c r="S599" s="43" t="s">
        <v>760</v>
      </c>
      <c r="T599" s="43">
        <v>39</v>
      </c>
      <c r="U599" s="43" t="s">
        <v>760</v>
      </c>
      <c r="V599" s="43" t="s">
        <v>760</v>
      </c>
      <c r="W599" s="43" t="s">
        <v>760</v>
      </c>
      <c r="X599" s="18">
        <v>0</v>
      </c>
      <c r="Y599" s="18">
        <v>0</v>
      </c>
      <c r="Z599" s="18">
        <v>0</v>
      </c>
      <c r="AA599" s="43" t="s">
        <v>1877</v>
      </c>
      <c r="AB599" s="18">
        <v>0</v>
      </c>
      <c r="AC599" s="18">
        <v>0</v>
      </c>
      <c r="AD599" s="18">
        <v>0</v>
      </c>
      <c r="AE599" s="18">
        <v>0</v>
      </c>
      <c r="AF599" s="18">
        <v>0</v>
      </c>
      <c r="AG599" s="18">
        <v>0</v>
      </c>
      <c r="AH599" s="18">
        <v>0</v>
      </c>
      <c r="AI599" s="43">
        <v>39</v>
      </c>
      <c r="AJ599" s="43">
        <v>0</v>
      </c>
      <c r="AK599" s="43">
        <v>0</v>
      </c>
      <c r="AL599" s="43">
        <v>0</v>
      </c>
      <c r="AM599" s="43">
        <v>0</v>
      </c>
      <c r="AN599" s="43">
        <v>0</v>
      </c>
      <c r="AO599" s="46" t="s">
        <v>1878</v>
      </c>
      <c r="AP599" s="49">
        <v>0</v>
      </c>
      <c r="AQ599" s="46" t="s">
        <v>327</v>
      </c>
      <c r="AR599" s="43">
        <v>0</v>
      </c>
      <c r="AS599" s="46" t="s">
        <v>1876</v>
      </c>
    </row>
    <row r="600" spans="1:46" s="46" customFormat="1" ht="99.75">
      <c r="A600" s="46" t="s">
        <v>1337</v>
      </c>
      <c r="B600" s="46" t="s">
        <v>318</v>
      </c>
      <c r="C600" s="46" t="s">
        <v>123</v>
      </c>
      <c r="D600" s="46" t="s">
        <v>106</v>
      </c>
      <c r="E600" s="46" t="s">
        <v>1872</v>
      </c>
      <c r="F600" s="46" t="s">
        <v>1872</v>
      </c>
      <c r="G600" s="46" t="s">
        <v>171</v>
      </c>
      <c r="H600" s="46" t="s">
        <v>1873</v>
      </c>
      <c r="I600" s="46" t="s">
        <v>126</v>
      </c>
      <c r="J600" s="46" t="s">
        <v>1857</v>
      </c>
      <c r="K600" s="46" t="s">
        <v>1766</v>
      </c>
      <c r="L600" s="46" t="s">
        <v>327</v>
      </c>
      <c r="M600" s="47">
        <v>45799</v>
      </c>
      <c r="N600" s="47">
        <v>45799</v>
      </c>
      <c r="O600" s="43">
        <v>37</v>
      </c>
      <c r="P600" s="43">
        <v>21</v>
      </c>
      <c r="Q600" s="43">
        <v>16</v>
      </c>
      <c r="R600" s="43" t="s">
        <v>760</v>
      </c>
      <c r="S600" s="43" t="s">
        <v>760</v>
      </c>
      <c r="T600" s="43">
        <v>37</v>
      </c>
      <c r="U600" s="43" t="s">
        <v>760</v>
      </c>
      <c r="V600" s="43" t="s">
        <v>760</v>
      </c>
      <c r="W600" s="43" t="s">
        <v>760</v>
      </c>
      <c r="X600" s="18">
        <v>0</v>
      </c>
      <c r="Y600" s="18">
        <v>0</v>
      </c>
      <c r="Z600" s="18">
        <v>0</v>
      </c>
      <c r="AA600" s="43" t="s">
        <v>1600</v>
      </c>
      <c r="AB600" s="18">
        <v>0</v>
      </c>
      <c r="AC600" s="18">
        <v>0</v>
      </c>
      <c r="AD600" s="18">
        <v>0</v>
      </c>
      <c r="AE600" s="18">
        <v>0</v>
      </c>
      <c r="AF600" s="18">
        <v>0</v>
      </c>
      <c r="AG600" s="18">
        <v>0</v>
      </c>
      <c r="AH600" s="18">
        <v>0</v>
      </c>
      <c r="AI600" s="43">
        <v>37</v>
      </c>
      <c r="AJ600" s="43">
        <v>0</v>
      </c>
      <c r="AK600" s="43">
        <v>0</v>
      </c>
      <c r="AL600" s="43">
        <v>0</v>
      </c>
      <c r="AM600" s="43">
        <v>0</v>
      </c>
      <c r="AN600" s="43">
        <v>0</v>
      </c>
      <c r="AO600" s="46" t="s">
        <v>1878</v>
      </c>
      <c r="AP600" s="49">
        <v>0</v>
      </c>
      <c r="AQ600" s="46" t="s">
        <v>327</v>
      </c>
      <c r="AR600" s="43">
        <v>0</v>
      </c>
      <c r="AS600" s="46" t="s">
        <v>116</v>
      </c>
    </row>
    <row r="601" spans="1:46" s="46" customFormat="1" ht="42.75">
      <c r="A601" s="46" t="s">
        <v>1337</v>
      </c>
      <c r="B601" s="46" t="s">
        <v>476</v>
      </c>
      <c r="C601" s="46" t="s">
        <v>123</v>
      </c>
      <c r="D601" s="46" t="s">
        <v>106</v>
      </c>
      <c r="E601" s="46" t="s">
        <v>1879</v>
      </c>
      <c r="F601" s="46" t="s">
        <v>1880</v>
      </c>
      <c r="G601" s="46" t="s">
        <v>162</v>
      </c>
      <c r="H601" s="46" t="s">
        <v>606</v>
      </c>
      <c r="I601" s="46" t="s">
        <v>111</v>
      </c>
      <c r="J601" s="46" t="s">
        <v>1881</v>
      </c>
      <c r="K601" s="46" t="s">
        <v>1882</v>
      </c>
      <c r="L601" s="46" t="s">
        <v>152</v>
      </c>
      <c r="M601" s="47">
        <v>45812</v>
      </c>
      <c r="N601" s="47">
        <v>45812</v>
      </c>
      <c r="O601" s="43">
        <v>10</v>
      </c>
      <c r="P601" s="43">
        <v>5</v>
      </c>
      <c r="Q601" s="43">
        <v>5</v>
      </c>
      <c r="R601" s="43" t="s">
        <v>760</v>
      </c>
      <c r="S601" s="43" t="s">
        <v>760</v>
      </c>
      <c r="T601" s="43">
        <v>10</v>
      </c>
      <c r="U601" s="43" t="s">
        <v>760</v>
      </c>
      <c r="V601" s="43" t="s">
        <v>760</v>
      </c>
      <c r="W601" s="43" t="s">
        <v>760</v>
      </c>
      <c r="X601" s="18">
        <v>0</v>
      </c>
      <c r="Y601" s="43">
        <v>10</v>
      </c>
      <c r="Z601" s="18">
        <v>0</v>
      </c>
      <c r="AA601" s="18">
        <v>0</v>
      </c>
      <c r="AB601" s="18">
        <v>0</v>
      </c>
      <c r="AC601" s="18">
        <v>0</v>
      </c>
      <c r="AD601" s="18">
        <v>0</v>
      </c>
      <c r="AE601" s="18">
        <v>0</v>
      </c>
      <c r="AF601" s="18">
        <v>0</v>
      </c>
      <c r="AG601" s="18">
        <v>0</v>
      </c>
      <c r="AH601" s="18">
        <v>0</v>
      </c>
      <c r="AI601" s="43">
        <v>10</v>
      </c>
      <c r="AJ601" s="43">
        <v>0</v>
      </c>
      <c r="AK601" s="43">
        <v>0</v>
      </c>
      <c r="AL601" s="43">
        <v>0</v>
      </c>
      <c r="AM601" s="43">
        <v>0</v>
      </c>
      <c r="AN601" s="43">
        <v>0</v>
      </c>
      <c r="AO601" s="46" t="s">
        <v>1883</v>
      </c>
      <c r="AP601" s="49">
        <v>0</v>
      </c>
      <c r="AQ601" s="46" t="s">
        <v>327</v>
      </c>
      <c r="AR601" s="43">
        <v>0</v>
      </c>
      <c r="AS601" s="46" t="s">
        <v>973</v>
      </c>
    </row>
    <row r="602" spans="1:46" s="46" customFormat="1" ht="85.5">
      <c r="A602" s="46" t="s">
        <v>1337</v>
      </c>
      <c r="B602" s="46" t="s">
        <v>476</v>
      </c>
      <c r="C602" s="46" t="s">
        <v>123</v>
      </c>
      <c r="D602" s="46" t="s">
        <v>106</v>
      </c>
      <c r="E602" s="46" t="s">
        <v>1884</v>
      </c>
      <c r="F602" s="46" t="s">
        <v>1885</v>
      </c>
      <c r="G602" s="46" t="s">
        <v>148</v>
      </c>
      <c r="H602" s="46" t="s">
        <v>606</v>
      </c>
      <c r="I602" s="46" t="s">
        <v>111</v>
      </c>
      <c r="J602" s="46" t="s">
        <v>1387</v>
      </c>
      <c r="K602" s="46" t="s">
        <v>1882</v>
      </c>
      <c r="L602" s="46" t="s">
        <v>356</v>
      </c>
      <c r="M602" s="47">
        <v>45812</v>
      </c>
      <c r="N602" s="47">
        <v>45812</v>
      </c>
      <c r="O602" s="43">
        <v>6</v>
      </c>
      <c r="P602" s="43">
        <v>2</v>
      </c>
      <c r="Q602" s="43">
        <v>4</v>
      </c>
      <c r="R602" s="43" t="s">
        <v>760</v>
      </c>
      <c r="S602" s="43" t="s">
        <v>760</v>
      </c>
      <c r="T602" s="43">
        <v>6</v>
      </c>
      <c r="U602" s="43" t="s">
        <v>760</v>
      </c>
      <c r="V602" s="43" t="s">
        <v>760</v>
      </c>
      <c r="W602" s="43" t="s">
        <v>760</v>
      </c>
      <c r="X602" s="18">
        <v>0</v>
      </c>
      <c r="Y602" s="43">
        <v>6</v>
      </c>
      <c r="Z602" s="18">
        <v>0</v>
      </c>
      <c r="AA602" s="18">
        <v>0</v>
      </c>
      <c r="AB602" s="18">
        <v>0</v>
      </c>
      <c r="AC602" s="18">
        <v>0</v>
      </c>
      <c r="AD602" s="18">
        <v>0</v>
      </c>
      <c r="AE602" s="18">
        <v>0</v>
      </c>
      <c r="AF602" s="18">
        <v>0</v>
      </c>
      <c r="AG602" s="18">
        <v>0</v>
      </c>
      <c r="AH602" s="18">
        <v>0</v>
      </c>
      <c r="AI602" s="43">
        <v>6</v>
      </c>
      <c r="AJ602" s="43">
        <v>0</v>
      </c>
      <c r="AK602" s="43">
        <v>0</v>
      </c>
      <c r="AL602" s="43">
        <v>0</v>
      </c>
      <c r="AM602" s="43">
        <v>0</v>
      </c>
      <c r="AN602" s="43">
        <v>0</v>
      </c>
      <c r="AO602" s="46" t="s">
        <v>1886</v>
      </c>
      <c r="AP602" s="49">
        <v>0</v>
      </c>
      <c r="AQ602" s="46" t="s">
        <v>327</v>
      </c>
      <c r="AR602" s="43">
        <v>0</v>
      </c>
      <c r="AS602" s="46" t="s">
        <v>1468</v>
      </c>
    </row>
    <row r="603" spans="1:46" s="46" customFormat="1" ht="42.75">
      <c r="A603" s="46" t="s">
        <v>1337</v>
      </c>
      <c r="B603" s="46" t="s">
        <v>476</v>
      </c>
      <c r="C603" s="46" t="s">
        <v>123</v>
      </c>
      <c r="D603" s="46" t="s">
        <v>106</v>
      </c>
      <c r="E603" s="46" t="s">
        <v>1887</v>
      </c>
      <c r="F603" s="46" t="s">
        <v>1888</v>
      </c>
      <c r="G603" s="46" t="s">
        <v>109</v>
      </c>
      <c r="H603" s="46" t="s">
        <v>606</v>
      </c>
      <c r="I603" s="46" t="s">
        <v>111</v>
      </c>
      <c r="J603" s="46" t="s">
        <v>1387</v>
      </c>
      <c r="K603" s="46" t="s">
        <v>1882</v>
      </c>
      <c r="L603" s="46" t="s">
        <v>356</v>
      </c>
      <c r="M603" s="47">
        <v>45813</v>
      </c>
      <c r="N603" s="47">
        <v>45813</v>
      </c>
      <c r="O603" s="43">
        <v>2</v>
      </c>
      <c r="P603" s="43"/>
      <c r="Q603" s="43">
        <v>2</v>
      </c>
      <c r="R603" s="43" t="s">
        <v>760</v>
      </c>
      <c r="S603" s="43" t="s">
        <v>760</v>
      </c>
      <c r="T603" s="43">
        <v>2</v>
      </c>
      <c r="U603" s="43" t="s">
        <v>760</v>
      </c>
      <c r="V603" s="43" t="s">
        <v>760</v>
      </c>
      <c r="W603" s="43" t="s">
        <v>760</v>
      </c>
      <c r="X603" s="18">
        <v>0</v>
      </c>
      <c r="Y603" s="43">
        <v>2</v>
      </c>
      <c r="Z603" s="18">
        <v>0</v>
      </c>
      <c r="AA603" s="18">
        <v>0</v>
      </c>
      <c r="AB603" s="18">
        <v>0</v>
      </c>
      <c r="AC603" s="18">
        <v>0</v>
      </c>
      <c r="AD603" s="18">
        <v>0</v>
      </c>
      <c r="AE603" s="18">
        <v>0</v>
      </c>
      <c r="AF603" s="18">
        <v>0</v>
      </c>
      <c r="AG603" s="18">
        <v>0</v>
      </c>
      <c r="AH603" s="18">
        <v>0</v>
      </c>
      <c r="AI603" s="43">
        <v>2</v>
      </c>
      <c r="AJ603" s="43">
        <v>0</v>
      </c>
      <c r="AK603" s="43">
        <v>0</v>
      </c>
      <c r="AL603" s="43">
        <v>0</v>
      </c>
      <c r="AM603" s="43">
        <v>0</v>
      </c>
      <c r="AN603" s="43">
        <v>0</v>
      </c>
      <c r="AO603" s="46" t="s">
        <v>1889</v>
      </c>
      <c r="AP603" s="49">
        <v>0</v>
      </c>
      <c r="AQ603" s="46" t="s">
        <v>327</v>
      </c>
      <c r="AR603" s="43">
        <v>0</v>
      </c>
      <c r="AS603" s="46" t="s">
        <v>973</v>
      </c>
    </row>
    <row r="604" spans="1:46" s="46" customFormat="1" ht="71.25">
      <c r="A604" s="46" t="s">
        <v>1337</v>
      </c>
      <c r="B604" s="46" t="s">
        <v>476</v>
      </c>
      <c r="C604" s="46" t="s">
        <v>123</v>
      </c>
      <c r="D604" s="46" t="s">
        <v>106</v>
      </c>
      <c r="E604" s="46" t="s">
        <v>1890</v>
      </c>
      <c r="F604" s="46" t="s">
        <v>1891</v>
      </c>
      <c r="G604" s="46" t="s">
        <v>148</v>
      </c>
      <c r="H604" s="46" t="s">
        <v>606</v>
      </c>
      <c r="I604" s="46" t="s">
        <v>111</v>
      </c>
      <c r="J604" s="46" t="s">
        <v>1387</v>
      </c>
      <c r="K604" s="46" t="s">
        <v>1882</v>
      </c>
      <c r="L604" s="46" t="s">
        <v>327</v>
      </c>
      <c r="M604" s="47">
        <v>45813</v>
      </c>
      <c r="N604" s="47">
        <v>45813</v>
      </c>
      <c r="O604" s="43">
        <v>5</v>
      </c>
      <c r="P604" s="43">
        <v>3</v>
      </c>
      <c r="Q604" s="43">
        <v>2</v>
      </c>
      <c r="R604" s="43" t="s">
        <v>760</v>
      </c>
      <c r="S604" s="43" t="s">
        <v>760</v>
      </c>
      <c r="T604" s="43">
        <v>5</v>
      </c>
      <c r="U604" s="43" t="s">
        <v>760</v>
      </c>
      <c r="V604" s="43" t="s">
        <v>760</v>
      </c>
      <c r="W604" s="43" t="s">
        <v>760</v>
      </c>
      <c r="X604" s="18">
        <v>0</v>
      </c>
      <c r="Y604" s="43">
        <v>5</v>
      </c>
      <c r="Z604" s="18">
        <v>0</v>
      </c>
      <c r="AA604" s="18">
        <v>0</v>
      </c>
      <c r="AB604" s="18">
        <v>0</v>
      </c>
      <c r="AC604" s="18">
        <v>0</v>
      </c>
      <c r="AD604" s="18">
        <v>0</v>
      </c>
      <c r="AE604" s="18">
        <v>0</v>
      </c>
      <c r="AF604" s="18">
        <v>0</v>
      </c>
      <c r="AG604" s="18">
        <v>0</v>
      </c>
      <c r="AH604" s="18">
        <v>0</v>
      </c>
      <c r="AI604" s="43">
        <v>5</v>
      </c>
      <c r="AJ604" s="43">
        <v>0</v>
      </c>
      <c r="AK604" s="43">
        <v>0</v>
      </c>
      <c r="AL604" s="43">
        <v>0</v>
      </c>
      <c r="AM604" s="43">
        <v>0</v>
      </c>
      <c r="AN604" s="43">
        <v>0</v>
      </c>
      <c r="AO604" s="46" t="s">
        <v>1892</v>
      </c>
      <c r="AP604" s="49">
        <v>0</v>
      </c>
      <c r="AQ604" s="46" t="s">
        <v>327</v>
      </c>
      <c r="AR604" s="43">
        <v>0</v>
      </c>
      <c r="AS604" s="46" t="s">
        <v>1468</v>
      </c>
    </row>
    <row r="605" spans="1:46" s="46" customFormat="1" ht="28.5">
      <c r="A605" s="46" t="s">
        <v>1337</v>
      </c>
      <c r="B605" s="46" t="s">
        <v>476</v>
      </c>
      <c r="C605" s="46" t="s">
        <v>123</v>
      </c>
      <c r="D605" s="46" t="s">
        <v>106</v>
      </c>
      <c r="E605" s="46" t="s">
        <v>1893</v>
      </c>
      <c r="F605" s="46" t="s">
        <v>1894</v>
      </c>
      <c r="G605" s="46" t="s">
        <v>171</v>
      </c>
      <c r="H605" s="46" t="s">
        <v>606</v>
      </c>
      <c r="I605" s="46" t="s">
        <v>126</v>
      </c>
      <c r="J605" s="46" t="s">
        <v>1387</v>
      </c>
      <c r="K605" s="46" t="s">
        <v>1882</v>
      </c>
      <c r="L605" s="46" t="s">
        <v>327</v>
      </c>
      <c r="M605" s="47">
        <v>45813</v>
      </c>
      <c r="N605" s="47">
        <v>45813</v>
      </c>
      <c r="O605" s="43">
        <v>4</v>
      </c>
      <c r="P605" s="43">
        <v>2</v>
      </c>
      <c r="Q605" s="43">
        <v>2</v>
      </c>
      <c r="R605" s="43" t="s">
        <v>760</v>
      </c>
      <c r="S605" s="43" t="s">
        <v>760</v>
      </c>
      <c r="T605" s="43">
        <v>4</v>
      </c>
      <c r="U605" s="43" t="s">
        <v>760</v>
      </c>
      <c r="V605" s="43" t="s">
        <v>760</v>
      </c>
      <c r="W605" s="43" t="s">
        <v>760</v>
      </c>
      <c r="X605" s="18">
        <v>0</v>
      </c>
      <c r="Y605" s="43">
        <v>4</v>
      </c>
      <c r="Z605" s="18">
        <v>0</v>
      </c>
      <c r="AA605" s="18">
        <v>0</v>
      </c>
      <c r="AB605" s="18">
        <v>0</v>
      </c>
      <c r="AC605" s="18">
        <v>0</v>
      </c>
      <c r="AD605" s="18">
        <v>0</v>
      </c>
      <c r="AE605" s="18">
        <v>0</v>
      </c>
      <c r="AF605" s="18">
        <v>0</v>
      </c>
      <c r="AG605" s="18">
        <v>0</v>
      </c>
      <c r="AH605" s="18">
        <v>0</v>
      </c>
      <c r="AI605" s="43">
        <v>4</v>
      </c>
      <c r="AJ605" s="43">
        <v>0</v>
      </c>
      <c r="AK605" s="43">
        <v>0</v>
      </c>
      <c r="AL605" s="43">
        <v>0</v>
      </c>
      <c r="AM605" s="43">
        <v>0</v>
      </c>
      <c r="AN605" s="43">
        <v>0</v>
      </c>
      <c r="AO605" s="46" t="s">
        <v>1895</v>
      </c>
      <c r="AP605" s="49">
        <v>0</v>
      </c>
      <c r="AQ605" s="46" t="s">
        <v>327</v>
      </c>
      <c r="AR605" s="43">
        <v>0</v>
      </c>
      <c r="AS605" s="46" t="s">
        <v>1511</v>
      </c>
    </row>
    <row r="606" spans="1:46" s="46" customFormat="1" ht="28.5">
      <c r="A606" s="46" t="s">
        <v>1337</v>
      </c>
      <c r="B606" s="46" t="s">
        <v>476</v>
      </c>
      <c r="C606" s="46" t="s">
        <v>123</v>
      </c>
      <c r="D606" s="46" t="s">
        <v>106</v>
      </c>
      <c r="E606" s="46" t="s">
        <v>1896</v>
      </c>
      <c r="F606" s="46" t="s">
        <v>1897</v>
      </c>
      <c r="G606" s="46" t="s">
        <v>171</v>
      </c>
      <c r="H606" s="46" t="s">
        <v>606</v>
      </c>
      <c r="I606" s="46" t="s">
        <v>111</v>
      </c>
      <c r="J606" s="46" t="s">
        <v>1387</v>
      </c>
      <c r="K606" s="46" t="s">
        <v>1882</v>
      </c>
      <c r="L606" s="46" t="s">
        <v>152</v>
      </c>
      <c r="M606" s="47">
        <v>45814</v>
      </c>
      <c r="N606" s="47">
        <v>45814</v>
      </c>
      <c r="O606" s="43">
        <v>11</v>
      </c>
      <c r="P606" s="43">
        <v>6</v>
      </c>
      <c r="Q606" s="43">
        <v>5</v>
      </c>
      <c r="R606" s="43" t="s">
        <v>760</v>
      </c>
      <c r="S606" s="43" t="s">
        <v>760</v>
      </c>
      <c r="T606" s="43">
        <v>11</v>
      </c>
      <c r="U606" s="43" t="s">
        <v>760</v>
      </c>
      <c r="V606" s="43" t="s">
        <v>760</v>
      </c>
      <c r="W606" s="43" t="s">
        <v>760</v>
      </c>
      <c r="X606" s="18">
        <v>0</v>
      </c>
      <c r="Y606" s="43">
        <v>11</v>
      </c>
      <c r="Z606" s="18">
        <v>0</v>
      </c>
      <c r="AA606" s="18">
        <v>0</v>
      </c>
      <c r="AB606" s="18">
        <v>0</v>
      </c>
      <c r="AC606" s="18">
        <v>0</v>
      </c>
      <c r="AD606" s="18">
        <v>0</v>
      </c>
      <c r="AE606" s="18">
        <v>0</v>
      </c>
      <c r="AF606" s="18">
        <v>0</v>
      </c>
      <c r="AG606" s="18">
        <v>0</v>
      </c>
      <c r="AH606" s="18">
        <v>0</v>
      </c>
      <c r="AI606" s="43">
        <v>11</v>
      </c>
      <c r="AJ606" s="43">
        <v>0</v>
      </c>
      <c r="AK606" s="43">
        <v>0</v>
      </c>
      <c r="AL606" s="43">
        <v>0</v>
      </c>
      <c r="AM606" s="43">
        <v>0</v>
      </c>
      <c r="AN606" s="43">
        <v>0</v>
      </c>
      <c r="AO606" s="46" t="s">
        <v>1898</v>
      </c>
      <c r="AP606" s="49">
        <v>0</v>
      </c>
      <c r="AQ606" s="46" t="s">
        <v>327</v>
      </c>
      <c r="AR606" s="43">
        <v>0</v>
      </c>
      <c r="AS606" s="46" t="s">
        <v>1468</v>
      </c>
    </row>
    <row r="607" spans="1:46" s="46" customFormat="1" ht="57">
      <c r="A607" s="46" t="s">
        <v>1337</v>
      </c>
      <c r="B607" s="46" t="s">
        <v>476</v>
      </c>
      <c r="C607" s="46" t="s">
        <v>123</v>
      </c>
      <c r="D607" s="46" t="s">
        <v>106</v>
      </c>
      <c r="E607" s="46" t="s">
        <v>1899</v>
      </c>
      <c r="F607" s="46" t="s">
        <v>1900</v>
      </c>
      <c r="G607" s="46" t="s">
        <v>171</v>
      </c>
      <c r="H607" s="46" t="s">
        <v>606</v>
      </c>
      <c r="I607" s="46" t="s">
        <v>126</v>
      </c>
      <c r="J607" s="46" t="s">
        <v>1387</v>
      </c>
      <c r="K607" s="46" t="s">
        <v>1882</v>
      </c>
      <c r="L607" s="46" t="s">
        <v>327</v>
      </c>
      <c r="M607" s="47">
        <v>45817</v>
      </c>
      <c r="N607" s="47">
        <v>45817</v>
      </c>
      <c r="O607" s="43">
        <v>8</v>
      </c>
      <c r="P607" s="43">
        <v>4</v>
      </c>
      <c r="Q607" s="43">
        <v>4</v>
      </c>
      <c r="R607" s="43" t="s">
        <v>760</v>
      </c>
      <c r="S607" s="43" t="s">
        <v>760</v>
      </c>
      <c r="T607" s="43">
        <v>8</v>
      </c>
      <c r="U607" s="43" t="s">
        <v>760</v>
      </c>
      <c r="V607" s="43" t="s">
        <v>760</v>
      </c>
      <c r="W607" s="43" t="s">
        <v>760</v>
      </c>
      <c r="X607" s="18">
        <v>0</v>
      </c>
      <c r="Y607" s="43">
        <v>8</v>
      </c>
      <c r="Z607" s="18">
        <v>0</v>
      </c>
      <c r="AA607" s="18">
        <v>0</v>
      </c>
      <c r="AB607" s="18">
        <v>0</v>
      </c>
      <c r="AC607" s="18">
        <v>0</v>
      </c>
      <c r="AD607" s="18">
        <v>0</v>
      </c>
      <c r="AE607" s="18">
        <v>0</v>
      </c>
      <c r="AF607" s="18">
        <v>0</v>
      </c>
      <c r="AG607" s="18">
        <v>0</v>
      </c>
      <c r="AH607" s="18">
        <v>0</v>
      </c>
      <c r="AI607" s="43">
        <v>8</v>
      </c>
      <c r="AJ607" s="43">
        <v>0</v>
      </c>
      <c r="AK607" s="43">
        <v>0</v>
      </c>
      <c r="AL607" s="43">
        <v>0</v>
      </c>
      <c r="AM607" s="43">
        <v>0</v>
      </c>
      <c r="AN607" s="43">
        <v>0</v>
      </c>
      <c r="AO607" s="46" t="s">
        <v>1901</v>
      </c>
      <c r="AP607" s="49">
        <v>0</v>
      </c>
      <c r="AQ607" s="46" t="s">
        <v>327</v>
      </c>
      <c r="AR607" s="43">
        <v>0</v>
      </c>
      <c r="AS607" s="46" t="s">
        <v>1511</v>
      </c>
    </row>
    <row r="608" spans="1:46" s="46" customFormat="1" ht="85.5">
      <c r="A608" s="46" t="s">
        <v>1337</v>
      </c>
      <c r="B608" s="46" t="s">
        <v>476</v>
      </c>
      <c r="C608" s="46" t="s">
        <v>123</v>
      </c>
      <c r="D608" s="46" t="s">
        <v>106</v>
      </c>
      <c r="E608" s="46" t="s">
        <v>1902</v>
      </c>
      <c r="F608" s="46" t="s">
        <v>1903</v>
      </c>
      <c r="G608" s="46" t="s">
        <v>171</v>
      </c>
      <c r="H608" s="46" t="s">
        <v>606</v>
      </c>
      <c r="I608" s="46" t="s">
        <v>126</v>
      </c>
      <c r="J608" s="46" t="s">
        <v>1387</v>
      </c>
      <c r="K608" s="46" t="s">
        <v>1882</v>
      </c>
      <c r="L608" s="46" t="s">
        <v>327</v>
      </c>
      <c r="M608" s="47">
        <v>45821</v>
      </c>
      <c r="N608" s="47">
        <v>45821</v>
      </c>
      <c r="O608" s="43">
        <v>14</v>
      </c>
      <c r="P608" s="43">
        <v>5</v>
      </c>
      <c r="Q608" s="43">
        <v>9</v>
      </c>
      <c r="R608" s="43" t="s">
        <v>760</v>
      </c>
      <c r="S608" s="43" t="s">
        <v>760</v>
      </c>
      <c r="T608" s="43">
        <v>14</v>
      </c>
      <c r="U608" s="43" t="s">
        <v>760</v>
      </c>
      <c r="V608" s="43" t="s">
        <v>760</v>
      </c>
      <c r="W608" s="43" t="s">
        <v>760</v>
      </c>
      <c r="X608" s="18">
        <v>0</v>
      </c>
      <c r="Y608" s="43">
        <v>14</v>
      </c>
      <c r="Z608" s="18">
        <v>0</v>
      </c>
      <c r="AA608" s="18">
        <v>0</v>
      </c>
      <c r="AB608" s="18">
        <v>0</v>
      </c>
      <c r="AC608" s="18">
        <v>0</v>
      </c>
      <c r="AD608" s="18">
        <v>0</v>
      </c>
      <c r="AE608" s="18">
        <v>0</v>
      </c>
      <c r="AF608" s="18">
        <v>0</v>
      </c>
      <c r="AG608" s="18">
        <v>0</v>
      </c>
      <c r="AH608" s="18">
        <v>0</v>
      </c>
      <c r="AI608" s="43">
        <v>14</v>
      </c>
      <c r="AJ608" s="43">
        <v>0</v>
      </c>
      <c r="AK608" s="43">
        <v>0</v>
      </c>
      <c r="AL608" s="43">
        <v>0</v>
      </c>
      <c r="AM608" s="43">
        <v>0</v>
      </c>
      <c r="AN608" s="43">
        <v>0</v>
      </c>
      <c r="AO608" s="46" t="s">
        <v>1904</v>
      </c>
      <c r="AP608" s="49">
        <v>0</v>
      </c>
      <c r="AQ608" s="46" t="s">
        <v>327</v>
      </c>
      <c r="AR608" s="43">
        <v>0</v>
      </c>
      <c r="AS608" s="46" t="s">
        <v>1468</v>
      </c>
    </row>
    <row r="609" spans="1:45" s="46" customFormat="1" ht="28.5">
      <c r="A609" s="46" t="s">
        <v>1337</v>
      </c>
      <c r="B609" s="46" t="s">
        <v>476</v>
      </c>
      <c r="C609" s="46" t="s">
        <v>123</v>
      </c>
      <c r="D609" s="46" t="s">
        <v>106</v>
      </c>
      <c r="E609" s="46" t="s">
        <v>1905</v>
      </c>
      <c r="F609" s="46" t="s">
        <v>1906</v>
      </c>
      <c r="G609" s="46" t="s">
        <v>109</v>
      </c>
      <c r="H609" s="46" t="s">
        <v>606</v>
      </c>
      <c r="I609" s="46" t="s">
        <v>111</v>
      </c>
      <c r="J609" s="46" t="s">
        <v>1387</v>
      </c>
      <c r="K609" s="46" t="s">
        <v>1882</v>
      </c>
      <c r="L609" s="46" t="s">
        <v>114</v>
      </c>
      <c r="M609" s="47">
        <v>45825</v>
      </c>
      <c r="N609" s="47">
        <v>45825</v>
      </c>
      <c r="O609" s="43">
        <v>4</v>
      </c>
      <c r="P609" s="43">
        <v>1</v>
      </c>
      <c r="Q609" s="43">
        <v>3</v>
      </c>
      <c r="R609" s="43" t="s">
        <v>760</v>
      </c>
      <c r="S609" s="43" t="s">
        <v>760</v>
      </c>
      <c r="T609" s="43">
        <v>4</v>
      </c>
      <c r="U609" s="43" t="s">
        <v>760</v>
      </c>
      <c r="V609" s="43" t="s">
        <v>760</v>
      </c>
      <c r="W609" s="43" t="s">
        <v>760</v>
      </c>
      <c r="X609" s="18">
        <v>0</v>
      </c>
      <c r="Y609" s="43">
        <v>4</v>
      </c>
      <c r="Z609" s="18">
        <v>0</v>
      </c>
      <c r="AA609" s="18">
        <v>0</v>
      </c>
      <c r="AB609" s="18">
        <v>0</v>
      </c>
      <c r="AC609" s="18">
        <v>0</v>
      </c>
      <c r="AD609" s="18">
        <v>0</v>
      </c>
      <c r="AE609" s="18">
        <v>0</v>
      </c>
      <c r="AF609" s="18">
        <v>0</v>
      </c>
      <c r="AG609" s="18">
        <v>0</v>
      </c>
      <c r="AH609" s="18">
        <v>0</v>
      </c>
      <c r="AI609" s="43">
        <v>4</v>
      </c>
      <c r="AJ609" s="43">
        <v>0</v>
      </c>
      <c r="AK609" s="43">
        <v>0</v>
      </c>
      <c r="AL609" s="43">
        <v>0</v>
      </c>
      <c r="AM609" s="43">
        <v>0</v>
      </c>
      <c r="AN609" s="43">
        <v>0</v>
      </c>
      <c r="AO609" s="46" t="s">
        <v>1907</v>
      </c>
      <c r="AP609" s="49">
        <v>0</v>
      </c>
      <c r="AQ609" s="46" t="s">
        <v>327</v>
      </c>
      <c r="AR609" s="43">
        <v>0</v>
      </c>
      <c r="AS609" s="46" t="s">
        <v>1468</v>
      </c>
    </row>
    <row r="610" spans="1:45" s="46" customFormat="1" ht="57">
      <c r="A610" s="46" t="s">
        <v>1337</v>
      </c>
      <c r="B610" s="46" t="s">
        <v>476</v>
      </c>
      <c r="C610" s="46" t="s">
        <v>123</v>
      </c>
      <c r="D610" s="46" t="s">
        <v>106</v>
      </c>
      <c r="E610" s="46" t="s">
        <v>1908</v>
      </c>
      <c r="F610" s="46" t="s">
        <v>1909</v>
      </c>
      <c r="G610" s="46" t="s">
        <v>162</v>
      </c>
      <c r="H610" s="46" t="s">
        <v>606</v>
      </c>
      <c r="I610" s="46" t="s">
        <v>111</v>
      </c>
      <c r="J610" s="46" t="s">
        <v>1387</v>
      </c>
      <c r="K610" s="46" t="s">
        <v>1882</v>
      </c>
      <c r="L610" s="46" t="s">
        <v>114</v>
      </c>
      <c r="M610" s="47">
        <v>45828</v>
      </c>
      <c r="N610" s="47">
        <v>45828</v>
      </c>
      <c r="O610" s="43">
        <v>4</v>
      </c>
      <c r="P610" s="43">
        <v>3</v>
      </c>
      <c r="Q610" s="43">
        <v>1</v>
      </c>
      <c r="R610" s="43" t="s">
        <v>760</v>
      </c>
      <c r="S610" s="43" t="s">
        <v>760</v>
      </c>
      <c r="T610" s="43">
        <v>4</v>
      </c>
      <c r="U610" s="43" t="s">
        <v>760</v>
      </c>
      <c r="V610" s="43" t="s">
        <v>760</v>
      </c>
      <c r="W610" s="43" t="s">
        <v>760</v>
      </c>
      <c r="X610" s="18">
        <v>0</v>
      </c>
      <c r="Y610" s="43">
        <v>4</v>
      </c>
      <c r="Z610" s="18">
        <v>0</v>
      </c>
      <c r="AA610" s="18">
        <v>0</v>
      </c>
      <c r="AB610" s="18">
        <v>0</v>
      </c>
      <c r="AC610" s="18">
        <v>0</v>
      </c>
      <c r="AD610" s="18">
        <v>0</v>
      </c>
      <c r="AE610" s="18">
        <v>0</v>
      </c>
      <c r="AF610" s="18">
        <v>0</v>
      </c>
      <c r="AG610" s="18">
        <v>0</v>
      </c>
      <c r="AH610" s="18">
        <v>0</v>
      </c>
      <c r="AI610" s="43">
        <v>4</v>
      </c>
      <c r="AJ610" s="43">
        <v>0</v>
      </c>
      <c r="AK610" s="43">
        <v>0</v>
      </c>
      <c r="AL610" s="43">
        <v>0</v>
      </c>
      <c r="AM610" s="43">
        <v>0</v>
      </c>
      <c r="AN610" s="43">
        <v>0</v>
      </c>
      <c r="AO610" s="46" t="s">
        <v>1910</v>
      </c>
      <c r="AP610" s="49">
        <v>0</v>
      </c>
      <c r="AQ610" s="46" t="s">
        <v>327</v>
      </c>
      <c r="AR610" s="43">
        <v>0</v>
      </c>
      <c r="AS610" s="46" t="s">
        <v>973</v>
      </c>
    </row>
    <row r="611" spans="1:45" s="46" customFormat="1" ht="71.25">
      <c r="A611" s="46" t="s">
        <v>1337</v>
      </c>
      <c r="B611" s="46" t="s">
        <v>476</v>
      </c>
      <c r="C611" s="46" t="s">
        <v>123</v>
      </c>
      <c r="D611" s="46" t="s">
        <v>106</v>
      </c>
      <c r="E611" s="46" t="s">
        <v>1911</v>
      </c>
      <c r="F611" s="46" t="s">
        <v>1912</v>
      </c>
      <c r="G611" s="46" t="s">
        <v>148</v>
      </c>
      <c r="H611" s="46" t="s">
        <v>606</v>
      </c>
      <c r="I611" s="46" t="s">
        <v>111</v>
      </c>
      <c r="J611" s="46" t="s">
        <v>1387</v>
      </c>
      <c r="K611" s="46" t="s">
        <v>1882</v>
      </c>
      <c r="L611" s="46" t="s">
        <v>327</v>
      </c>
      <c r="M611" s="47">
        <v>45834</v>
      </c>
      <c r="N611" s="47">
        <v>45834</v>
      </c>
      <c r="O611" s="43">
        <v>26</v>
      </c>
      <c r="P611" s="43">
        <v>22</v>
      </c>
      <c r="Q611" s="43">
        <v>4</v>
      </c>
      <c r="R611" s="43" t="s">
        <v>760</v>
      </c>
      <c r="S611" s="43" t="s">
        <v>760</v>
      </c>
      <c r="T611" s="43">
        <v>26</v>
      </c>
      <c r="U611" s="43" t="s">
        <v>760</v>
      </c>
      <c r="V611" s="43" t="s">
        <v>760</v>
      </c>
      <c r="W611" s="43" t="s">
        <v>760</v>
      </c>
      <c r="X611" s="18">
        <v>0</v>
      </c>
      <c r="Y611" s="43">
        <v>26</v>
      </c>
      <c r="Z611" s="18">
        <v>0</v>
      </c>
      <c r="AA611" s="18">
        <v>0</v>
      </c>
      <c r="AB611" s="18">
        <v>0</v>
      </c>
      <c r="AC611" s="18">
        <v>0</v>
      </c>
      <c r="AD611" s="18">
        <v>0</v>
      </c>
      <c r="AE611" s="18">
        <v>0</v>
      </c>
      <c r="AF611" s="18">
        <v>0</v>
      </c>
      <c r="AG611" s="18">
        <v>0</v>
      </c>
      <c r="AH611" s="18">
        <v>0</v>
      </c>
      <c r="AI611" s="43">
        <v>26</v>
      </c>
      <c r="AJ611" s="43">
        <v>0</v>
      </c>
      <c r="AK611" s="43">
        <v>0</v>
      </c>
      <c r="AL611" s="43">
        <v>0</v>
      </c>
      <c r="AM611" s="43">
        <v>0</v>
      </c>
      <c r="AN611" s="43">
        <v>0</v>
      </c>
      <c r="AO611" s="46" t="s">
        <v>1913</v>
      </c>
      <c r="AP611" s="49">
        <v>0</v>
      </c>
      <c r="AQ611" s="46" t="s">
        <v>327</v>
      </c>
      <c r="AR611" s="43">
        <v>0</v>
      </c>
      <c r="AS611" s="46" t="s">
        <v>973</v>
      </c>
    </row>
    <row r="612" spans="1:45" s="46" customFormat="1" ht="42.75">
      <c r="A612" s="46" t="s">
        <v>1337</v>
      </c>
      <c r="B612" s="46" t="s">
        <v>476</v>
      </c>
      <c r="C612" s="46" t="s">
        <v>123</v>
      </c>
      <c r="D612" s="46" t="s">
        <v>106</v>
      </c>
      <c r="E612" s="46" t="s">
        <v>1914</v>
      </c>
      <c r="F612" s="46" t="s">
        <v>1915</v>
      </c>
      <c r="G612" s="46" t="s">
        <v>109</v>
      </c>
      <c r="H612" s="46" t="s">
        <v>1916</v>
      </c>
      <c r="I612" s="46" t="s">
        <v>126</v>
      </c>
      <c r="J612" s="46" t="s">
        <v>1387</v>
      </c>
      <c r="K612" s="46" t="s">
        <v>1869</v>
      </c>
      <c r="L612" s="46" t="s">
        <v>152</v>
      </c>
      <c r="M612" s="47">
        <v>45821</v>
      </c>
      <c r="N612" s="47">
        <v>45821</v>
      </c>
      <c r="O612" s="43">
        <v>57</v>
      </c>
      <c r="P612" s="43">
        <v>28</v>
      </c>
      <c r="Q612" s="43">
        <v>29</v>
      </c>
      <c r="R612" s="43" t="s">
        <v>760</v>
      </c>
      <c r="S612" s="43" t="s">
        <v>760</v>
      </c>
      <c r="T612" s="43">
        <v>57</v>
      </c>
      <c r="U612" s="43" t="s">
        <v>760</v>
      </c>
      <c r="V612" s="43" t="s">
        <v>760</v>
      </c>
      <c r="W612" s="43" t="s">
        <v>760</v>
      </c>
      <c r="X612" s="43">
        <v>25</v>
      </c>
      <c r="Y612" s="43">
        <v>32</v>
      </c>
      <c r="Z612" s="18">
        <v>0</v>
      </c>
      <c r="AA612" s="18">
        <v>0</v>
      </c>
      <c r="AB612" s="18">
        <v>0</v>
      </c>
      <c r="AC612" s="18">
        <v>0</v>
      </c>
      <c r="AD612" s="18">
        <v>0</v>
      </c>
      <c r="AE612" s="18">
        <v>0</v>
      </c>
      <c r="AF612" s="18">
        <v>0</v>
      </c>
      <c r="AG612" s="18">
        <v>0</v>
      </c>
      <c r="AH612" s="18">
        <v>0</v>
      </c>
      <c r="AI612" s="18">
        <v>0</v>
      </c>
      <c r="AJ612" s="43">
        <v>0</v>
      </c>
      <c r="AK612" s="43">
        <v>0</v>
      </c>
      <c r="AL612" s="43">
        <v>0</v>
      </c>
      <c r="AM612" s="43">
        <v>0</v>
      </c>
      <c r="AN612" s="43">
        <v>0</v>
      </c>
      <c r="AO612" s="46" t="s">
        <v>1917</v>
      </c>
      <c r="AP612" s="49">
        <v>0</v>
      </c>
      <c r="AQ612" s="46" t="s">
        <v>327</v>
      </c>
      <c r="AR612" s="43">
        <v>0</v>
      </c>
      <c r="AS612" s="46" t="s">
        <v>1918</v>
      </c>
    </row>
    <row r="613" spans="1:45" s="46" customFormat="1" ht="42.75">
      <c r="A613" s="46" t="s">
        <v>1337</v>
      </c>
      <c r="B613" s="46" t="s">
        <v>476</v>
      </c>
      <c r="C613" s="46" t="s">
        <v>123</v>
      </c>
      <c r="D613" s="46" t="s">
        <v>106</v>
      </c>
      <c r="E613" s="46" t="s">
        <v>1919</v>
      </c>
      <c r="F613" s="46" t="s">
        <v>1920</v>
      </c>
      <c r="G613" s="46" t="s">
        <v>148</v>
      </c>
      <c r="H613" s="46" t="s">
        <v>606</v>
      </c>
      <c r="I613" s="46" t="s">
        <v>111</v>
      </c>
      <c r="J613" s="46" t="s">
        <v>1857</v>
      </c>
      <c r="K613" s="46" t="s">
        <v>1809</v>
      </c>
      <c r="L613" s="46" t="s">
        <v>152</v>
      </c>
      <c r="M613" s="47">
        <v>45833</v>
      </c>
      <c r="N613" s="47">
        <v>45833</v>
      </c>
      <c r="O613" s="43">
        <v>8</v>
      </c>
      <c r="P613" s="43">
        <v>6</v>
      </c>
      <c r="Q613" s="43">
        <v>2</v>
      </c>
      <c r="R613" s="43" t="s">
        <v>760</v>
      </c>
      <c r="S613" s="43" t="s">
        <v>760</v>
      </c>
      <c r="T613" s="43">
        <v>8</v>
      </c>
      <c r="U613" s="43" t="s">
        <v>760</v>
      </c>
      <c r="V613" s="43" t="s">
        <v>760</v>
      </c>
      <c r="W613" s="43" t="s">
        <v>760</v>
      </c>
      <c r="X613" s="18">
        <v>0</v>
      </c>
      <c r="Y613" s="43">
        <v>8</v>
      </c>
      <c r="Z613" s="18">
        <v>0</v>
      </c>
      <c r="AA613" s="18">
        <v>0</v>
      </c>
      <c r="AB613" s="18">
        <v>0</v>
      </c>
      <c r="AC613" s="18">
        <v>0</v>
      </c>
      <c r="AD613" s="18">
        <v>0</v>
      </c>
      <c r="AE613" s="18">
        <v>0</v>
      </c>
      <c r="AF613" s="18">
        <v>0</v>
      </c>
      <c r="AG613" s="18">
        <v>0</v>
      </c>
      <c r="AH613" s="18">
        <v>0</v>
      </c>
      <c r="AI613" s="43">
        <v>8</v>
      </c>
      <c r="AJ613" s="43">
        <v>0</v>
      </c>
      <c r="AK613" s="43">
        <v>0</v>
      </c>
      <c r="AL613" s="43">
        <v>0</v>
      </c>
      <c r="AM613" s="43">
        <v>0</v>
      </c>
      <c r="AN613" s="43">
        <v>0</v>
      </c>
      <c r="AO613" s="46" t="s">
        <v>1849</v>
      </c>
      <c r="AP613" s="49">
        <v>0</v>
      </c>
      <c r="AQ613" s="46" t="s">
        <v>327</v>
      </c>
      <c r="AR613" s="43"/>
      <c r="AS613" s="46" t="s">
        <v>1511</v>
      </c>
    </row>
    <row r="614" spans="1:45" ht="28.5">
      <c r="A614" s="44" t="s">
        <v>1337</v>
      </c>
      <c r="B614" s="44" t="s">
        <v>476</v>
      </c>
      <c r="C614" s="44" t="s">
        <v>123</v>
      </c>
      <c r="D614" s="44" t="s">
        <v>106</v>
      </c>
      <c r="E614" s="44" t="s">
        <v>1921</v>
      </c>
      <c r="F614" s="44" t="s">
        <v>1922</v>
      </c>
      <c r="G614" s="44" t="s">
        <v>148</v>
      </c>
      <c r="H614" s="44" t="s">
        <v>606</v>
      </c>
      <c r="I614" s="44" t="s">
        <v>111</v>
      </c>
      <c r="J614" s="44" t="s">
        <v>1857</v>
      </c>
      <c r="K614" s="44" t="s">
        <v>1809</v>
      </c>
      <c r="L614" s="44" t="s">
        <v>152</v>
      </c>
      <c r="M614" s="45">
        <v>45833</v>
      </c>
      <c r="N614" s="45">
        <v>45833</v>
      </c>
      <c r="O614" s="18">
        <v>11</v>
      </c>
      <c r="P614" s="18">
        <v>7</v>
      </c>
      <c r="Q614" s="18">
        <v>4</v>
      </c>
      <c r="R614" s="18" t="s">
        <v>760</v>
      </c>
      <c r="S614" s="18" t="s">
        <v>760</v>
      </c>
      <c r="T614" s="18">
        <v>11</v>
      </c>
      <c r="U614" s="43" t="s">
        <v>760</v>
      </c>
      <c r="V614" s="43" t="s">
        <v>760</v>
      </c>
      <c r="W614" s="43" t="s">
        <v>760</v>
      </c>
      <c r="X614" s="18">
        <v>0</v>
      </c>
      <c r="Y614" s="18">
        <v>11</v>
      </c>
      <c r="Z614" s="18">
        <v>0</v>
      </c>
      <c r="AA614" s="18">
        <v>0</v>
      </c>
      <c r="AB614" s="18" t="s">
        <v>626</v>
      </c>
      <c r="AC614" s="18">
        <v>0</v>
      </c>
      <c r="AD614" s="18">
        <v>0</v>
      </c>
      <c r="AE614" s="18">
        <v>0</v>
      </c>
      <c r="AF614" s="18">
        <v>0</v>
      </c>
      <c r="AG614" s="18">
        <v>0</v>
      </c>
      <c r="AH614" s="18">
        <v>0</v>
      </c>
      <c r="AI614" s="18">
        <v>6</v>
      </c>
      <c r="AJ614" s="18">
        <v>0</v>
      </c>
      <c r="AK614" s="18">
        <v>0</v>
      </c>
      <c r="AL614" s="18">
        <v>0</v>
      </c>
      <c r="AM614" s="18">
        <v>0</v>
      </c>
      <c r="AN614" s="18">
        <v>0</v>
      </c>
      <c r="AO614" s="44" t="s">
        <v>1853</v>
      </c>
      <c r="AP614" s="19">
        <v>0</v>
      </c>
      <c r="AQ614" s="44" t="s">
        <v>327</v>
      </c>
      <c r="AS614" s="44" t="s">
        <v>1511</v>
      </c>
    </row>
    <row r="615" spans="1:45" ht="28.5">
      <c r="A615" s="44" t="s">
        <v>1337</v>
      </c>
      <c r="B615" s="44" t="s">
        <v>476</v>
      </c>
      <c r="C615" s="44" t="s">
        <v>123</v>
      </c>
      <c r="D615" s="44" t="s">
        <v>106</v>
      </c>
      <c r="E615" s="44" t="s">
        <v>1923</v>
      </c>
      <c r="F615" s="44" t="s">
        <v>1924</v>
      </c>
      <c r="G615" s="44" t="s">
        <v>148</v>
      </c>
      <c r="H615" s="44" t="s">
        <v>606</v>
      </c>
      <c r="I615" s="44" t="s">
        <v>587</v>
      </c>
      <c r="J615" s="44" t="s">
        <v>1857</v>
      </c>
      <c r="K615" s="44" t="s">
        <v>1809</v>
      </c>
      <c r="L615" s="44" t="s">
        <v>152</v>
      </c>
      <c r="M615" s="45">
        <v>45835</v>
      </c>
      <c r="N615" s="45">
        <v>45835</v>
      </c>
      <c r="O615" s="18">
        <v>11</v>
      </c>
      <c r="P615" s="18">
        <v>7</v>
      </c>
      <c r="Q615" s="18">
        <v>4</v>
      </c>
      <c r="R615" s="18" t="s">
        <v>760</v>
      </c>
      <c r="S615" s="18" t="s">
        <v>760</v>
      </c>
      <c r="T615" s="18">
        <v>11</v>
      </c>
      <c r="U615" s="43" t="s">
        <v>760</v>
      </c>
      <c r="V615" s="43" t="s">
        <v>760</v>
      </c>
      <c r="W615" s="43" t="s">
        <v>760</v>
      </c>
      <c r="X615" s="18">
        <v>0</v>
      </c>
      <c r="Y615" s="18">
        <v>11</v>
      </c>
      <c r="Z615" s="18">
        <v>0</v>
      </c>
      <c r="AA615" s="18">
        <v>0</v>
      </c>
      <c r="AB615" s="18" t="s">
        <v>626</v>
      </c>
      <c r="AC615" s="18">
        <v>0</v>
      </c>
      <c r="AD615" s="18">
        <v>0</v>
      </c>
      <c r="AE615" s="18">
        <v>0</v>
      </c>
      <c r="AF615" s="18">
        <v>0</v>
      </c>
      <c r="AG615" s="18">
        <v>0</v>
      </c>
      <c r="AH615" s="18">
        <v>0</v>
      </c>
      <c r="AI615" s="18">
        <v>6</v>
      </c>
      <c r="AJ615" s="18">
        <v>0</v>
      </c>
      <c r="AK615" s="18">
        <v>0</v>
      </c>
      <c r="AL615" s="18">
        <v>0</v>
      </c>
      <c r="AM615" s="18">
        <v>0</v>
      </c>
      <c r="AN615" s="18">
        <v>0</v>
      </c>
      <c r="AO615" s="44" t="s">
        <v>1853</v>
      </c>
      <c r="AP615" s="19">
        <v>0</v>
      </c>
      <c r="AQ615" s="44" t="s">
        <v>327</v>
      </c>
      <c r="AS615" s="44" t="s">
        <v>1511</v>
      </c>
    </row>
    <row r="616" spans="1:45" ht="28.5">
      <c r="A616" s="44" t="s">
        <v>1337</v>
      </c>
      <c r="B616" s="44" t="s">
        <v>476</v>
      </c>
      <c r="C616" s="44" t="s">
        <v>123</v>
      </c>
      <c r="D616" s="44" t="s">
        <v>106</v>
      </c>
      <c r="E616" s="44" t="s">
        <v>1925</v>
      </c>
      <c r="F616" s="44" t="s">
        <v>1925</v>
      </c>
      <c r="G616" s="44" t="s">
        <v>148</v>
      </c>
      <c r="H616" s="44" t="s">
        <v>606</v>
      </c>
      <c r="I616" s="44" t="s">
        <v>111</v>
      </c>
      <c r="J616" s="44" t="s">
        <v>1857</v>
      </c>
      <c r="K616" s="44" t="s">
        <v>1926</v>
      </c>
      <c r="L616" s="44" t="s">
        <v>114</v>
      </c>
      <c r="M616" s="45">
        <v>45819</v>
      </c>
      <c r="N616" s="45">
        <v>45819</v>
      </c>
      <c r="O616" s="18">
        <v>22</v>
      </c>
      <c r="P616" s="18">
        <v>6</v>
      </c>
      <c r="Q616" s="18">
        <v>16</v>
      </c>
      <c r="R616" s="18" t="s">
        <v>760</v>
      </c>
      <c r="S616" s="18" t="s">
        <v>760</v>
      </c>
      <c r="T616" s="18">
        <v>22</v>
      </c>
      <c r="U616" s="43" t="s">
        <v>760</v>
      </c>
      <c r="V616" s="43" t="s">
        <v>760</v>
      </c>
      <c r="W616" s="43" t="s">
        <v>760</v>
      </c>
      <c r="X616" s="18">
        <v>2</v>
      </c>
      <c r="Y616" s="18">
        <v>20</v>
      </c>
      <c r="Z616" s="18">
        <v>0</v>
      </c>
      <c r="AA616" s="18">
        <v>0</v>
      </c>
      <c r="AB616" s="18">
        <v>0</v>
      </c>
      <c r="AC616" s="18">
        <v>0</v>
      </c>
      <c r="AD616" s="18">
        <v>0</v>
      </c>
      <c r="AE616" s="18">
        <v>0</v>
      </c>
      <c r="AF616" s="18">
        <v>0</v>
      </c>
      <c r="AG616" s="18">
        <v>0</v>
      </c>
      <c r="AH616" s="18">
        <v>0</v>
      </c>
      <c r="AI616" s="18">
        <v>0</v>
      </c>
      <c r="AJ616" s="18">
        <v>0</v>
      </c>
      <c r="AK616" s="18">
        <v>0</v>
      </c>
      <c r="AL616" s="18">
        <v>0</v>
      </c>
      <c r="AM616" s="18">
        <v>0</v>
      </c>
      <c r="AN616" s="18">
        <v>0</v>
      </c>
      <c r="AO616" s="44" t="s">
        <v>1927</v>
      </c>
      <c r="AP616" s="19">
        <v>0</v>
      </c>
      <c r="AQ616" s="44" t="s">
        <v>327</v>
      </c>
      <c r="AS616" s="44" t="s">
        <v>1511</v>
      </c>
    </row>
    <row r="617" spans="1:45" ht="28.5">
      <c r="A617" s="44" t="s">
        <v>1337</v>
      </c>
      <c r="B617" s="44" t="s">
        <v>379</v>
      </c>
      <c r="C617" s="44" t="s">
        <v>123</v>
      </c>
      <c r="D617" s="44" t="s">
        <v>106</v>
      </c>
      <c r="E617" s="44" t="s">
        <v>1928</v>
      </c>
      <c r="F617" s="44" t="s">
        <v>1929</v>
      </c>
      <c r="G617" s="44" t="s">
        <v>162</v>
      </c>
      <c r="H617" s="44" t="s">
        <v>606</v>
      </c>
      <c r="I617" s="44" t="s">
        <v>111</v>
      </c>
      <c r="J617" s="44" t="s">
        <v>1857</v>
      </c>
      <c r="K617" s="44" t="s">
        <v>1882</v>
      </c>
      <c r="L617" s="44" t="s">
        <v>327</v>
      </c>
      <c r="M617" s="45">
        <v>45845</v>
      </c>
      <c r="N617" s="45">
        <v>45845</v>
      </c>
      <c r="O617" s="18">
        <v>3</v>
      </c>
      <c r="P617" s="18">
        <v>0</v>
      </c>
      <c r="Q617" s="18">
        <v>3</v>
      </c>
      <c r="R617" s="18" t="s">
        <v>760</v>
      </c>
      <c r="S617" s="18" t="s">
        <v>760</v>
      </c>
      <c r="T617" s="18">
        <v>3</v>
      </c>
      <c r="U617" s="43" t="s">
        <v>760</v>
      </c>
      <c r="V617" s="43" t="s">
        <v>760</v>
      </c>
      <c r="W617" s="43" t="s">
        <v>760</v>
      </c>
      <c r="X617" s="18">
        <v>0</v>
      </c>
      <c r="Y617" s="18">
        <v>3</v>
      </c>
      <c r="Z617" s="18">
        <v>0</v>
      </c>
      <c r="AA617" s="18">
        <v>0</v>
      </c>
      <c r="AB617" s="18">
        <v>0</v>
      </c>
      <c r="AC617" s="18">
        <v>0</v>
      </c>
      <c r="AD617" s="18">
        <v>0</v>
      </c>
      <c r="AE617" s="18">
        <v>0</v>
      </c>
      <c r="AF617" s="18">
        <v>0</v>
      </c>
      <c r="AG617" s="18">
        <v>0</v>
      </c>
      <c r="AH617" s="18">
        <v>0</v>
      </c>
      <c r="AI617" s="18">
        <v>3</v>
      </c>
      <c r="AJ617" s="18">
        <v>0</v>
      </c>
      <c r="AK617" s="18">
        <v>0</v>
      </c>
      <c r="AL617" s="18">
        <v>0</v>
      </c>
      <c r="AM617" s="18">
        <v>0</v>
      </c>
      <c r="AN617" s="18">
        <v>0</v>
      </c>
      <c r="AO617" s="44" t="s">
        <v>1930</v>
      </c>
      <c r="AP617" s="19">
        <v>0</v>
      </c>
      <c r="AQ617" s="44" t="s">
        <v>327</v>
      </c>
      <c r="AR617" s="18">
        <v>0</v>
      </c>
      <c r="AS617" s="44" t="s">
        <v>1931</v>
      </c>
    </row>
    <row r="618" spans="1:45" ht="57">
      <c r="A618" s="44" t="s">
        <v>1337</v>
      </c>
      <c r="B618" s="44" t="s">
        <v>379</v>
      </c>
      <c r="C618" s="44" t="s">
        <v>123</v>
      </c>
      <c r="D618" s="44" t="s">
        <v>106</v>
      </c>
      <c r="E618" s="44" t="s">
        <v>1932</v>
      </c>
      <c r="F618" s="44" t="s">
        <v>1933</v>
      </c>
      <c r="G618" s="44" t="s">
        <v>109</v>
      </c>
      <c r="H618" s="44" t="s">
        <v>606</v>
      </c>
      <c r="I618" s="44" t="s">
        <v>111</v>
      </c>
      <c r="J618" s="44" t="s">
        <v>1857</v>
      </c>
      <c r="K618" s="44" t="s">
        <v>1882</v>
      </c>
      <c r="L618" s="44" t="s">
        <v>327</v>
      </c>
      <c r="M618" s="45">
        <v>45853</v>
      </c>
      <c r="N618" s="45">
        <v>45853</v>
      </c>
      <c r="O618" s="18">
        <v>21</v>
      </c>
      <c r="P618" s="18">
        <v>18</v>
      </c>
      <c r="Q618" s="18">
        <v>3</v>
      </c>
      <c r="R618" s="18" t="s">
        <v>760</v>
      </c>
      <c r="S618" s="18" t="s">
        <v>760</v>
      </c>
      <c r="T618" s="18">
        <v>21</v>
      </c>
      <c r="U618" s="43" t="s">
        <v>760</v>
      </c>
      <c r="V618" s="43" t="s">
        <v>760</v>
      </c>
      <c r="W618" s="43" t="s">
        <v>760</v>
      </c>
      <c r="X618" s="18">
        <v>0</v>
      </c>
      <c r="Y618" s="18">
        <v>21</v>
      </c>
      <c r="Z618" s="18">
        <v>0</v>
      </c>
      <c r="AA618" s="18">
        <v>0</v>
      </c>
      <c r="AB618" s="18">
        <v>0</v>
      </c>
      <c r="AC618" s="18">
        <v>0</v>
      </c>
      <c r="AD618" s="18">
        <v>0</v>
      </c>
      <c r="AE618" s="18">
        <v>0</v>
      </c>
      <c r="AF618" s="18">
        <v>0</v>
      </c>
      <c r="AG618" s="18">
        <v>0</v>
      </c>
      <c r="AH618" s="18">
        <v>0</v>
      </c>
      <c r="AI618" s="18">
        <v>21</v>
      </c>
      <c r="AJ618" s="18">
        <v>0</v>
      </c>
      <c r="AK618" s="18">
        <v>0</v>
      </c>
      <c r="AL618" s="18">
        <v>0</v>
      </c>
      <c r="AM618" s="18">
        <v>0</v>
      </c>
      <c r="AN618" s="18">
        <v>0</v>
      </c>
      <c r="AO618" s="44" t="s">
        <v>1934</v>
      </c>
      <c r="AP618" s="19">
        <v>0</v>
      </c>
      <c r="AQ618" s="44" t="s">
        <v>327</v>
      </c>
      <c r="AR618" s="18">
        <v>0</v>
      </c>
      <c r="AS618" s="44" t="s">
        <v>973</v>
      </c>
    </row>
    <row r="619" spans="1:45" ht="71.25">
      <c r="A619" s="44" t="s">
        <v>1337</v>
      </c>
      <c r="B619" s="44" t="s">
        <v>379</v>
      </c>
      <c r="C619" s="44" t="s">
        <v>123</v>
      </c>
      <c r="D619" s="44" t="s">
        <v>106</v>
      </c>
      <c r="E619" s="44" t="s">
        <v>1935</v>
      </c>
      <c r="F619" s="44" t="s">
        <v>1936</v>
      </c>
      <c r="G619" s="44" t="s">
        <v>162</v>
      </c>
      <c r="H619" s="44" t="s">
        <v>606</v>
      </c>
      <c r="I619" s="44" t="s">
        <v>111</v>
      </c>
      <c r="J619" s="44" t="s">
        <v>1857</v>
      </c>
      <c r="K619" s="44" t="s">
        <v>1882</v>
      </c>
      <c r="L619" s="44" t="s">
        <v>114</v>
      </c>
      <c r="M619" s="45">
        <v>45860</v>
      </c>
      <c r="N619" s="45">
        <v>45860</v>
      </c>
      <c r="O619" s="18">
        <v>16</v>
      </c>
      <c r="P619" s="18">
        <v>3</v>
      </c>
      <c r="Q619" s="18">
        <v>13</v>
      </c>
      <c r="R619" s="18" t="s">
        <v>760</v>
      </c>
      <c r="S619" s="18" t="s">
        <v>760</v>
      </c>
      <c r="T619" s="18">
        <v>16</v>
      </c>
      <c r="U619" s="43" t="s">
        <v>760</v>
      </c>
      <c r="V619" s="43" t="s">
        <v>760</v>
      </c>
      <c r="W619" s="43" t="s">
        <v>760</v>
      </c>
      <c r="X619" s="18">
        <v>0</v>
      </c>
      <c r="Y619" s="18">
        <v>16</v>
      </c>
      <c r="Z619" s="18">
        <v>0</v>
      </c>
      <c r="AA619" s="18">
        <v>0</v>
      </c>
      <c r="AB619" s="18">
        <v>0</v>
      </c>
      <c r="AC619" s="18">
        <v>0</v>
      </c>
      <c r="AD619" s="18">
        <v>0</v>
      </c>
      <c r="AE619" s="18">
        <v>0</v>
      </c>
      <c r="AF619" s="18">
        <v>0</v>
      </c>
      <c r="AG619" s="18">
        <v>0</v>
      </c>
      <c r="AH619" s="18">
        <v>0</v>
      </c>
      <c r="AI619" s="18">
        <v>16</v>
      </c>
      <c r="AJ619" s="18">
        <v>0</v>
      </c>
      <c r="AK619" s="18">
        <v>0</v>
      </c>
      <c r="AL619" s="18">
        <v>0</v>
      </c>
      <c r="AM619" s="18">
        <v>0</v>
      </c>
      <c r="AN619" s="18">
        <v>0</v>
      </c>
      <c r="AO619" s="44" t="s">
        <v>1937</v>
      </c>
      <c r="AP619" s="19">
        <v>0</v>
      </c>
      <c r="AQ619" s="44" t="s">
        <v>327</v>
      </c>
      <c r="AR619" s="18">
        <v>0</v>
      </c>
      <c r="AS619" s="44" t="s">
        <v>1931</v>
      </c>
    </row>
    <row r="620" spans="1:45" ht="28.5">
      <c r="A620" s="44" t="s">
        <v>1337</v>
      </c>
      <c r="B620" s="44" t="s">
        <v>379</v>
      </c>
      <c r="C620" s="44" t="s">
        <v>123</v>
      </c>
      <c r="D620" s="44" t="s">
        <v>106</v>
      </c>
      <c r="E620" s="44" t="s">
        <v>1938</v>
      </c>
      <c r="F620" s="44" t="s">
        <v>1939</v>
      </c>
      <c r="G620" s="44" t="s">
        <v>162</v>
      </c>
      <c r="H620" s="44" t="s">
        <v>606</v>
      </c>
      <c r="I620" s="44" t="s">
        <v>111</v>
      </c>
      <c r="J620" s="44" t="s">
        <v>1857</v>
      </c>
      <c r="K620" s="44" t="s">
        <v>1882</v>
      </c>
      <c r="L620" s="44" t="s">
        <v>114</v>
      </c>
      <c r="M620" s="45">
        <v>45862</v>
      </c>
      <c r="N620" s="45">
        <v>45862</v>
      </c>
      <c r="O620" s="18">
        <v>4</v>
      </c>
      <c r="P620" s="18">
        <v>1</v>
      </c>
      <c r="Q620" s="18">
        <v>3</v>
      </c>
      <c r="R620" s="18" t="s">
        <v>760</v>
      </c>
      <c r="S620" s="18" t="s">
        <v>760</v>
      </c>
      <c r="T620" s="18">
        <v>4</v>
      </c>
      <c r="U620" s="43" t="s">
        <v>760</v>
      </c>
      <c r="V620" s="43" t="s">
        <v>760</v>
      </c>
      <c r="W620" s="43" t="s">
        <v>760</v>
      </c>
      <c r="X620" s="18">
        <v>0</v>
      </c>
      <c r="Y620" s="18">
        <v>4</v>
      </c>
      <c r="Z620" s="18">
        <v>0</v>
      </c>
      <c r="AA620" s="18">
        <v>0</v>
      </c>
      <c r="AB620" s="18">
        <v>0</v>
      </c>
      <c r="AC620" s="18">
        <v>0</v>
      </c>
      <c r="AD620" s="18">
        <v>0</v>
      </c>
      <c r="AE620" s="18">
        <v>0</v>
      </c>
      <c r="AF620" s="18">
        <v>0</v>
      </c>
      <c r="AG620" s="18">
        <v>0</v>
      </c>
      <c r="AH620" s="18">
        <v>0</v>
      </c>
      <c r="AI620" s="18">
        <v>4</v>
      </c>
      <c r="AJ620" s="18">
        <v>0</v>
      </c>
      <c r="AK620" s="18">
        <v>0</v>
      </c>
      <c r="AL620" s="18">
        <v>0</v>
      </c>
      <c r="AM620" s="18">
        <v>0</v>
      </c>
      <c r="AN620" s="18">
        <v>0</v>
      </c>
      <c r="AO620" s="44" t="s">
        <v>1940</v>
      </c>
      <c r="AP620" s="19">
        <v>0</v>
      </c>
      <c r="AQ620" s="44" t="s">
        <v>327</v>
      </c>
      <c r="AR620" s="18">
        <v>0</v>
      </c>
      <c r="AS620" s="44" t="s">
        <v>1931</v>
      </c>
    </row>
    <row r="621" spans="1:45" ht="42.75">
      <c r="A621" s="44" t="s">
        <v>1337</v>
      </c>
      <c r="B621" s="44" t="s">
        <v>559</v>
      </c>
      <c r="C621" s="44" t="s">
        <v>123</v>
      </c>
      <c r="D621" s="44" t="s">
        <v>106</v>
      </c>
      <c r="E621" s="44" t="s">
        <v>1941</v>
      </c>
      <c r="F621" s="44" t="s">
        <v>1942</v>
      </c>
      <c r="G621" s="44" t="s">
        <v>171</v>
      </c>
      <c r="H621" s="44" t="s">
        <v>606</v>
      </c>
      <c r="I621" s="44" t="s">
        <v>111</v>
      </c>
      <c r="J621" s="44" t="s">
        <v>1857</v>
      </c>
      <c r="K621" s="44" t="s">
        <v>1882</v>
      </c>
      <c r="L621" s="44" t="s">
        <v>659</v>
      </c>
      <c r="M621" s="45">
        <v>45897</v>
      </c>
      <c r="N621" s="45">
        <v>45897</v>
      </c>
      <c r="O621" s="18">
        <v>4</v>
      </c>
      <c r="P621" s="18">
        <v>0</v>
      </c>
      <c r="Q621" s="18">
        <v>4</v>
      </c>
      <c r="R621" s="18" t="s">
        <v>760</v>
      </c>
      <c r="S621" s="18" t="s">
        <v>760</v>
      </c>
      <c r="T621" s="18">
        <v>4</v>
      </c>
      <c r="U621" s="43" t="s">
        <v>760</v>
      </c>
      <c r="V621" s="43" t="s">
        <v>760</v>
      </c>
      <c r="W621" s="43" t="s">
        <v>760</v>
      </c>
      <c r="X621" s="18">
        <v>0</v>
      </c>
      <c r="Y621" s="18">
        <v>4</v>
      </c>
      <c r="Z621" s="18">
        <v>0</v>
      </c>
      <c r="AA621" s="18">
        <v>0</v>
      </c>
      <c r="AB621" s="18">
        <v>0</v>
      </c>
      <c r="AC621" s="18">
        <v>0</v>
      </c>
      <c r="AD621" s="18">
        <v>0</v>
      </c>
      <c r="AE621" s="18">
        <v>0</v>
      </c>
      <c r="AF621" s="18">
        <v>0</v>
      </c>
      <c r="AG621" s="18">
        <v>0</v>
      </c>
      <c r="AH621" s="18">
        <v>0</v>
      </c>
      <c r="AI621" s="18">
        <v>4</v>
      </c>
      <c r="AJ621" s="18">
        <v>0</v>
      </c>
      <c r="AK621" s="18">
        <v>0</v>
      </c>
      <c r="AL621" s="18">
        <v>0</v>
      </c>
      <c r="AM621" s="18">
        <v>0</v>
      </c>
      <c r="AN621" s="18">
        <v>0</v>
      </c>
      <c r="AO621" s="44" t="s">
        <v>1943</v>
      </c>
      <c r="AP621" s="19">
        <v>0</v>
      </c>
      <c r="AQ621" s="44" t="s">
        <v>327</v>
      </c>
      <c r="AR621" s="18">
        <v>0</v>
      </c>
      <c r="AS621" s="44" t="s">
        <v>1414</v>
      </c>
    </row>
    <row r="622" spans="1:45" ht="42.75">
      <c r="A622" s="44" t="s">
        <v>1337</v>
      </c>
      <c r="B622" s="44" t="s">
        <v>559</v>
      </c>
      <c r="C622" s="44" t="s">
        <v>123</v>
      </c>
      <c r="D622" s="44" t="s">
        <v>106</v>
      </c>
      <c r="E622" s="44" t="s">
        <v>1944</v>
      </c>
      <c r="F622" s="44" t="s">
        <v>1945</v>
      </c>
      <c r="G622" s="44" t="s">
        <v>171</v>
      </c>
      <c r="H622" s="44" t="s">
        <v>606</v>
      </c>
      <c r="I622" s="44" t="s">
        <v>126</v>
      </c>
      <c r="J622" s="44" t="s">
        <v>1857</v>
      </c>
      <c r="K622" s="44" t="s">
        <v>1882</v>
      </c>
      <c r="L622" s="44" t="s">
        <v>327</v>
      </c>
      <c r="M622" s="45">
        <v>45873</v>
      </c>
      <c r="N622" s="45">
        <v>45873</v>
      </c>
      <c r="O622" s="18">
        <v>10</v>
      </c>
      <c r="P622" s="18">
        <v>6</v>
      </c>
      <c r="Q622" s="18">
        <v>4</v>
      </c>
      <c r="R622" s="18" t="s">
        <v>760</v>
      </c>
      <c r="S622" s="18" t="s">
        <v>760</v>
      </c>
      <c r="T622" s="18">
        <v>10</v>
      </c>
      <c r="U622" s="43" t="s">
        <v>760</v>
      </c>
      <c r="V622" s="43" t="s">
        <v>760</v>
      </c>
      <c r="W622" s="43" t="s">
        <v>760</v>
      </c>
      <c r="X622" s="18">
        <v>0</v>
      </c>
      <c r="Y622" s="18">
        <v>10</v>
      </c>
      <c r="Z622" s="18">
        <v>0</v>
      </c>
      <c r="AA622" s="18">
        <v>0</v>
      </c>
      <c r="AB622" s="18">
        <v>0</v>
      </c>
      <c r="AC622" s="18">
        <v>0</v>
      </c>
      <c r="AD622" s="18">
        <v>0</v>
      </c>
      <c r="AE622" s="18">
        <v>0</v>
      </c>
      <c r="AF622" s="18">
        <v>0</v>
      </c>
      <c r="AG622" s="18">
        <v>0</v>
      </c>
      <c r="AH622" s="18">
        <v>0</v>
      </c>
      <c r="AI622" s="18">
        <v>10</v>
      </c>
      <c r="AJ622" s="18">
        <v>0</v>
      </c>
      <c r="AK622" s="18">
        <v>0</v>
      </c>
      <c r="AL622" s="18">
        <v>0</v>
      </c>
      <c r="AM622" s="18">
        <v>0</v>
      </c>
      <c r="AN622" s="18">
        <v>0</v>
      </c>
      <c r="AO622" s="44" t="s">
        <v>1946</v>
      </c>
      <c r="AP622" s="19">
        <v>0</v>
      </c>
      <c r="AQ622" s="44" t="s">
        <v>327</v>
      </c>
      <c r="AR622" s="18">
        <v>0</v>
      </c>
      <c r="AS622" s="44" t="s">
        <v>1414</v>
      </c>
    </row>
    <row r="623" spans="1:45" ht="71.25">
      <c r="A623" s="44" t="s">
        <v>1337</v>
      </c>
      <c r="B623" s="44" t="s">
        <v>559</v>
      </c>
      <c r="C623" s="44" t="s">
        <v>123</v>
      </c>
      <c r="D623" s="44" t="s">
        <v>106</v>
      </c>
      <c r="E623" s="44" t="s">
        <v>1947</v>
      </c>
      <c r="F623" s="44" t="s">
        <v>1948</v>
      </c>
      <c r="G623" s="44" t="s">
        <v>171</v>
      </c>
      <c r="H623" s="44" t="s">
        <v>606</v>
      </c>
      <c r="I623" s="44" t="s">
        <v>587</v>
      </c>
      <c r="J623" s="44" t="s">
        <v>1857</v>
      </c>
      <c r="K623" s="44" t="s">
        <v>1882</v>
      </c>
      <c r="L623" s="44" t="s">
        <v>327</v>
      </c>
      <c r="M623" s="45">
        <v>45882</v>
      </c>
      <c r="N623" s="45">
        <v>45882</v>
      </c>
      <c r="O623" s="18">
        <v>6</v>
      </c>
      <c r="P623" s="18">
        <v>3</v>
      </c>
      <c r="Q623" s="18">
        <v>3</v>
      </c>
      <c r="R623" s="18" t="s">
        <v>760</v>
      </c>
      <c r="S623" s="18" t="s">
        <v>760</v>
      </c>
      <c r="T623" s="18">
        <v>6</v>
      </c>
      <c r="U623" s="43" t="s">
        <v>760</v>
      </c>
      <c r="V623" s="43" t="s">
        <v>760</v>
      </c>
      <c r="W623" s="43" t="s">
        <v>760</v>
      </c>
      <c r="X623" s="18">
        <v>0</v>
      </c>
      <c r="Y623" s="18">
        <v>6</v>
      </c>
      <c r="Z623" s="18">
        <v>0</v>
      </c>
      <c r="AA623" s="18">
        <v>0</v>
      </c>
      <c r="AB623" s="18">
        <v>0</v>
      </c>
      <c r="AC623" s="18">
        <v>0</v>
      </c>
      <c r="AD623" s="18">
        <v>0</v>
      </c>
      <c r="AE623" s="18">
        <v>0</v>
      </c>
      <c r="AF623" s="18">
        <v>0</v>
      </c>
      <c r="AG623" s="18">
        <v>0</v>
      </c>
      <c r="AH623" s="18">
        <v>0</v>
      </c>
      <c r="AI623" s="18">
        <v>6</v>
      </c>
      <c r="AJ623" s="18">
        <v>0</v>
      </c>
      <c r="AK623" s="18">
        <v>0</v>
      </c>
      <c r="AL623" s="18">
        <v>0</v>
      </c>
      <c r="AM623" s="18">
        <v>0</v>
      </c>
      <c r="AN623" s="18">
        <v>0</v>
      </c>
      <c r="AO623" s="44" t="s">
        <v>1949</v>
      </c>
      <c r="AP623" s="19">
        <v>0</v>
      </c>
      <c r="AQ623" s="44" t="s">
        <v>327</v>
      </c>
      <c r="AR623" s="18">
        <v>0</v>
      </c>
      <c r="AS623" s="44" t="s">
        <v>973</v>
      </c>
    </row>
    <row r="624" spans="1:45" ht="57">
      <c r="A624" s="44" t="s">
        <v>1337</v>
      </c>
      <c r="B624" s="44" t="s">
        <v>559</v>
      </c>
      <c r="C624" s="44" t="s">
        <v>123</v>
      </c>
      <c r="D624" s="44" t="s">
        <v>106</v>
      </c>
      <c r="E624" s="44" t="s">
        <v>1950</v>
      </c>
      <c r="F624" s="44" t="s">
        <v>1951</v>
      </c>
      <c r="G624" s="44" t="s">
        <v>171</v>
      </c>
      <c r="H624" s="44" t="s">
        <v>606</v>
      </c>
      <c r="I624" s="44" t="s">
        <v>111</v>
      </c>
      <c r="J624" s="44" t="s">
        <v>1857</v>
      </c>
      <c r="K624" s="44" t="s">
        <v>1882</v>
      </c>
      <c r="L624" s="44" t="s">
        <v>327</v>
      </c>
      <c r="M624" s="45">
        <v>45883</v>
      </c>
      <c r="N624" s="45">
        <v>45883</v>
      </c>
      <c r="O624" s="18">
        <v>6</v>
      </c>
      <c r="P624" s="18">
        <v>4</v>
      </c>
      <c r="Q624" s="18">
        <v>2</v>
      </c>
      <c r="R624" s="18" t="s">
        <v>760</v>
      </c>
      <c r="S624" s="18" t="s">
        <v>760</v>
      </c>
      <c r="T624" s="18">
        <v>6</v>
      </c>
      <c r="U624" s="43" t="s">
        <v>760</v>
      </c>
      <c r="V624" s="43" t="s">
        <v>760</v>
      </c>
      <c r="W624" s="43" t="s">
        <v>760</v>
      </c>
      <c r="X624" s="18">
        <v>0</v>
      </c>
      <c r="Y624" s="18">
        <v>6</v>
      </c>
      <c r="Z624" s="18">
        <v>0</v>
      </c>
      <c r="AA624" s="18">
        <v>0</v>
      </c>
      <c r="AB624" s="18">
        <v>0</v>
      </c>
      <c r="AC624" s="18">
        <v>0</v>
      </c>
      <c r="AD624" s="18">
        <v>0</v>
      </c>
      <c r="AE624" s="18">
        <v>0</v>
      </c>
      <c r="AF624" s="18">
        <v>0</v>
      </c>
      <c r="AG624" s="18">
        <v>0</v>
      </c>
      <c r="AH624" s="18">
        <v>0</v>
      </c>
      <c r="AI624" s="18">
        <v>6</v>
      </c>
      <c r="AJ624" s="18">
        <v>0</v>
      </c>
      <c r="AK624" s="18">
        <v>0</v>
      </c>
      <c r="AL624" s="18">
        <v>0</v>
      </c>
      <c r="AM624" s="18">
        <v>0</v>
      </c>
      <c r="AN624" s="18">
        <v>0</v>
      </c>
      <c r="AO624" s="44" t="s">
        <v>1946</v>
      </c>
      <c r="AP624" s="19">
        <v>0</v>
      </c>
      <c r="AQ624" s="44" t="s">
        <v>327</v>
      </c>
      <c r="AR624" s="18">
        <v>0</v>
      </c>
      <c r="AS624" s="44" t="s">
        <v>973</v>
      </c>
    </row>
    <row r="625" spans="1:45" ht="42.75">
      <c r="A625" s="44" t="s">
        <v>1337</v>
      </c>
      <c r="B625" s="44" t="s">
        <v>379</v>
      </c>
      <c r="C625" s="44" t="s">
        <v>123</v>
      </c>
      <c r="D625" s="44" t="s">
        <v>106</v>
      </c>
      <c r="E625" s="44" t="s">
        <v>1952</v>
      </c>
      <c r="F625" s="44" t="s">
        <v>1952</v>
      </c>
      <c r="G625" s="44" t="s">
        <v>162</v>
      </c>
      <c r="H625" s="44" t="s">
        <v>606</v>
      </c>
      <c r="I625" s="44" t="s">
        <v>111</v>
      </c>
      <c r="J625" s="44" t="s">
        <v>1857</v>
      </c>
      <c r="K625" s="44" t="s">
        <v>1926</v>
      </c>
      <c r="L625" s="44" t="s">
        <v>327</v>
      </c>
      <c r="M625" s="45">
        <v>45849</v>
      </c>
      <c r="N625" s="45">
        <v>45849</v>
      </c>
      <c r="O625" s="18">
        <v>100</v>
      </c>
      <c r="P625" s="18">
        <v>35</v>
      </c>
      <c r="Q625" s="18">
        <v>65</v>
      </c>
      <c r="R625" s="18" t="s">
        <v>760</v>
      </c>
      <c r="S625" s="18" t="s">
        <v>760</v>
      </c>
      <c r="T625" s="18">
        <v>0</v>
      </c>
      <c r="U625" s="43" t="s">
        <v>760</v>
      </c>
      <c r="V625" s="43" t="s">
        <v>760</v>
      </c>
      <c r="W625" s="43" t="s">
        <v>760</v>
      </c>
      <c r="X625" s="18">
        <v>0</v>
      </c>
      <c r="Y625" s="18">
        <v>0</v>
      </c>
      <c r="Z625" s="18">
        <v>0</v>
      </c>
      <c r="AA625" s="18">
        <v>0</v>
      </c>
      <c r="AB625" s="18">
        <v>0</v>
      </c>
      <c r="AC625" s="18">
        <v>0</v>
      </c>
      <c r="AD625" s="18">
        <v>0</v>
      </c>
      <c r="AE625" s="18">
        <v>0</v>
      </c>
      <c r="AF625" s="18">
        <v>0</v>
      </c>
      <c r="AG625" s="18">
        <v>0</v>
      </c>
      <c r="AH625" s="18">
        <v>0</v>
      </c>
      <c r="AI625" s="18">
        <v>0</v>
      </c>
      <c r="AJ625" s="18">
        <v>0</v>
      </c>
      <c r="AK625" s="18">
        <v>0</v>
      </c>
      <c r="AL625" s="18">
        <v>0</v>
      </c>
      <c r="AM625" s="18">
        <v>0</v>
      </c>
      <c r="AN625" s="18">
        <v>0</v>
      </c>
      <c r="AO625" s="44" t="s">
        <v>1953</v>
      </c>
      <c r="AP625" s="19">
        <v>0</v>
      </c>
      <c r="AQ625" s="44" t="s">
        <v>327</v>
      </c>
      <c r="AR625" s="18">
        <v>0</v>
      </c>
      <c r="AS625" s="44" t="s">
        <v>1414</v>
      </c>
    </row>
    <row r="626" spans="1:45" ht="28.5">
      <c r="A626" s="44" t="s">
        <v>1337</v>
      </c>
      <c r="B626" s="44" t="s">
        <v>379</v>
      </c>
      <c r="C626" s="44" t="s">
        <v>123</v>
      </c>
      <c r="D626" s="44" t="s">
        <v>106</v>
      </c>
      <c r="E626" s="44" t="s">
        <v>1954</v>
      </c>
      <c r="F626" s="44" t="s">
        <v>1955</v>
      </c>
      <c r="G626" s="44" t="s">
        <v>109</v>
      </c>
      <c r="H626" s="44" t="s">
        <v>606</v>
      </c>
      <c r="I626" s="44" t="s">
        <v>111</v>
      </c>
      <c r="J626" s="44" t="s">
        <v>1857</v>
      </c>
      <c r="K626" s="44" t="s">
        <v>1956</v>
      </c>
      <c r="L626" s="44" t="s">
        <v>327</v>
      </c>
      <c r="M626" s="45">
        <v>45866</v>
      </c>
      <c r="N626" s="45">
        <v>45866</v>
      </c>
      <c r="O626" s="18">
        <v>11</v>
      </c>
      <c r="P626" s="18">
        <v>7</v>
      </c>
      <c r="Q626" s="18">
        <v>4</v>
      </c>
      <c r="R626" s="18" t="s">
        <v>760</v>
      </c>
      <c r="S626" s="18" t="s">
        <v>760</v>
      </c>
      <c r="T626" s="18">
        <v>11</v>
      </c>
      <c r="U626" s="43" t="s">
        <v>760</v>
      </c>
      <c r="V626" s="43" t="s">
        <v>760</v>
      </c>
      <c r="W626" s="43" t="s">
        <v>760</v>
      </c>
      <c r="X626" s="18">
        <v>1</v>
      </c>
      <c r="Y626" s="18">
        <v>10</v>
      </c>
      <c r="Z626" s="18">
        <v>0</v>
      </c>
      <c r="AA626" s="18">
        <v>0</v>
      </c>
      <c r="AB626" s="18">
        <v>0</v>
      </c>
      <c r="AC626" s="18">
        <v>0</v>
      </c>
      <c r="AD626" s="18">
        <v>0</v>
      </c>
      <c r="AE626" s="18">
        <v>0</v>
      </c>
      <c r="AF626" s="18">
        <v>0</v>
      </c>
      <c r="AG626" s="18">
        <v>0</v>
      </c>
      <c r="AH626" s="18">
        <v>0</v>
      </c>
      <c r="AI626" s="18">
        <v>0</v>
      </c>
      <c r="AJ626" s="18">
        <v>0</v>
      </c>
      <c r="AK626" s="18">
        <v>0</v>
      </c>
      <c r="AL626" s="18">
        <v>0</v>
      </c>
      <c r="AM626" s="18">
        <v>0</v>
      </c>
      <c r="AN626" s="18">
        <v>0</v>
      </c>
      <c r="AO626" s="44" t="s">
        <v>1957</v>
      </c>
      <c r="AP626" s="19">
        <v>0</v>
      </c>
      <c r="AQ626" s="44" t="s">
        <v>327</v>
      </c>
      <c r="AR626" s="18">
        <v>0</v>
      </c>
      <c r="AS626" s="44" t="s">
        <v>1414</v>
      </c>
    </row>
    <row r="627" spans="1:45" ht="28.5">
      <c r="A627" s="44" t="s">
        <v>1337</v>
      </c>
      <c r="B627" s="44" t="s">
        <v>559</v>
      </c>
      <c r="C627" s="44" t="s">
        <v>123</v>
      </c>
      <c r="D627" s="44" t="s">
        <v>106</v>
      </c>
      <c r="E627" s="44" t="s">
        <v>1958</v>
      </c>
      <c r="F627" s="44" t="s">
        <v>1959</v>
      </c>
      <c r="G627" s="44" t="s">
        <v>109</v>
      </c>
      <c r="H627" s="44" t="s">
        <v>606</v>
      </c>
      <c r="I627" s="44" t="s">
        <v>111</v>
      </c>
      <c r="J627" s="44" t="s">
        <v>1857</v>
      </c>
      <c r="K627" s="44" t="s">
        <v>1956</v>
      </c>
      <c r="L627" s="44" t="s">
        <v>327</v>
      </c>
      <c r="M627" s="45">
        <v>45881</v>
      </c>
      <c r="N627" s="45">
        <v>45881</v>
      </c>
      <c r="O627" s="18">
        <v>11</v>
      </c>
      <c r="P627" s="18">
        <v>3</v>
      </c>
      <c r="Q627" s="18">
        <v>8</v>
      </c>
      <c r="R627" s="18" t="s">
        <v>760</v>
      </c>
      <c r="S627" s="18" t="s">
        <v>760</v>
      </c>
      <c r="T627" s="18">
        <v>11</v>
      </c>
      <c r="U627" s="43" t="s">
        <v>760</v>
      </c>
      <c r="V627" s="43" t="s">
        <v>760</v>
      </c>
      <c r="W627" s="43" t="s">
        <v>760</v>
      </c>
      <c r="X627" s="18">
        <v>0</v>
      </c>
      <c r="Y627" s="18">
        <v>11</v>
      </c>
      <c r="Z627" s="18">
        <v>0</v>
      </c>
      <c r="AA627" s="18">
        <v>0</v>
      </c>
      <c r="AB627" s="18">
        <v>0</v>
      </c>
      <c r="AC627" s="18">
        <v>0</v>
      </c>
      <c r="AD627" s="18">
        <v>0</v>
      </c>
      <c r="AE627" s="18">
        <v>0</v>
      </c>
      <c r="AF627" s="18">
        <v>0</v>
      </c>
      <c r="AG627" s="18">
        <v>0</v>
      </c>
      <c r="AH627" s="18">
        <v>0</v>
      </c>
      <c r="AI627" s="18">
        <v>0</v>
      </c>
      <c r="AJ627" s="18">
        <v>0</v>
      </c>
      <c r="AK627" s="18">
        <v>0</v>
      </c>
      <c r="AL627" s="18">
        <v>0</v>
      </c>
      <c r="AM627" s="18">
        <v>0</v>
      </c>
      <c r="AN627" s="18">
        <v>0</v>
      </c>
      <c r="AO627" s="44" t="s">
        <v>1960</v>
      </c>
      <c r="AP627" s="19">
        <v>0</v>
      </c>
      <c r="AQ627" s="44" t="s">
        <v>327</v>
      </c>
      <c r="AR627" s="18">
        <v>0</v>
      </c>
      <c r="AS627" s="44" t="s">
        <v>1414</v>
      </c>
    </row>
    <row r="628" spans="1:45" ht="85.5">
      <c r="A628" s="44" t="s">
        <v>1337</v>
      </c>
      <c r="B628" s="44" t="s">
        <v>559</v>
      </c>
      <c r="C628" s="44" t="s">
        <v>123</v>
      </c>
      <c r="D628" s="44" t="s">
        <v>106</v>
      </c>
      <c r="E628" s="44" t="s">
        <v>1961</v>
      </c>
      <c r="F628" s="44" t="s">
        <v>1962</v>
      </c>
      <c r="G628" s="44" t="s">
        <v>109</v>
      </c>
      <c r="H628" s="44" t="s">
        <v>606</v>
      </c>
      <c r="I628" s="44" t="s">
        <v>111</v>
      </c>
      <c r="J628" s="44" t="s">
        <v>1857</v>
      </c>
      <c r="K628" s="44" t="s">
        <v>1956</v>
      </c>
      <c r="L628" s="44" t="s">
        <v>327</v>
      </c>
      <c r="M628" s="45">
        <v>45884</v>
      </c>
      <c r="N628" s="45">
        <v>45884</v>
      </c>
      <c r="O628" s="18">
        <v>14</v>
      </c>
      <c r="P628" s="18">
        <v>4</v>
      </c>
      <c r="Q628" s="18">
        <v>10</v>
      </c>
      <c r="R628" s="18" t="s">
        <v>760</v>
      </c>
      <c r="S628" s="18" t="s">
        <v>760</v>
      </c>
      <c r="T628" s="18">
        <v>14</v>
      </c>
      <c r="U628" s="43" t="s">
        <v>760</v>
      </c>
      <c r="V628" s="43" t="s">
        <v>760</v>
      </c>
      <c r="W628" s="43" t="s">
        <v>760</v>
      </c>
      <c r="X628" s="18">
        <v>0</v>
      </c>
      <c r="Y628" s="18">
        <v>14</v>
      </c>
      <c r="Z628" s="18">
        <v>0</v>
      </c>
      <c r="AA628" s="18">
        <v>0</v>
      </c>
      <c r="AB628" s="18">
        <v>0</v>
      </c>
      <c r="AC628" s="18">
        <v>0</v>
      </c>
      <c r="AD628" s="18">
        <v>0</v>
      </c>
      <c r="AE628" s="18">
        <v>0</v>
      </c>
      <c r="AF628" s="18">
        <v>0</v>
      </c>
      <c r="AG628" s="18">
        <v>0</v>
      </c>
      <c r="AH628" s="18">
        <v>0</v>
      </c>
      <c r="AI628" s="18">
        <v>0</v>
      </c>
      <c r="AJ628" s="18">
        <v>0</v>
      </c>
      <c r="AK628" s="18">
        <v>0</v>
      </c>
      <c r="AL628" s="18">
        <v>0</v>
      </c>
      <c r="AM628" s="18">
        <v>0</v>
      </c>
      <c r="AN628" s="18">
        <v>0</v>
      </c>
      <c r="AO628" s="44" t="s">
        <v>1963</v>
      </c>
      <c r="AP628" s="19">
        <v>0</v>
      </c>
      <c r="AQ628" s="44" t="s">
        <v>327</v>
      </c>
      <c r="AR628" s="18">
        <v>0</v>
      </c>
      <c r="AS628" s="44" t="s">
        <v>1414</v>
      </c>
    </row>
    <row r="629" spans="1:45" ht="28.5">
      <c r="A629" s="44" t="s">
        <v>1337</v>
      </c>
      <c r="B629" s="44" t="s">
        <v>559</v>
      </c>
      <c r="C629" s="44" t="s">
        <v>123</v>
      </c>
      <c r="D629" s="44" t="s">
        <v>106</v>
      </c>
      <c r="E629" s="44" t="s">
        <v>1964</v>
      </c>
      <c r="F629" s="44" t="s">
        <v>1965</v>
      </c>
      <c r="G629" s="44" t="s">
        <v>109</v>
      </c>
      <c r="H629" s="44" t="s">
        <v>606</v>
      </c>
      <c r="I629" s="44" t="s">
        <v>111</v>
      </c>
      <c r="J629" s="44" t="s">
        <v>1857</v>
      </c>
      <c r="K629" s="44" t="s">
        <v>1956</v>
      </c>
      <c r="L629" s="44" t="s">
        <v>327</v>
      </c>
      <c r="M629" s="45">
        <v>45897</v>
      </c>
      <c r="N629" s="45">
        <v>45897</v>
      </c>
      <c r="O629" s="18">
        <v>5</v>
      </c>
      <c r="P629" s="18">
        <v>3</v>
      </c>
      <c r="Q629" s="18">
        <v>2</v>
      </c>
      <c r="R629" s="18" t="s">
        <v>760</v>
      </c>
      <c r="S629" s="18" t="s">
        <v>760</v>
      </c>
      <c r="T629" s="18">
        <v>5</v>
      </c>
      <c r="U629" s="43" t="s">
        <v>760</v>
      </c>
      <c r="V629" s="43" t="s">
        <v>760</v>
      </c>
      <c r="W629" s="43" t="s">
        <v>760</v>
      </c>
      <c r="X629" s="18">
        <v>0</v>
      </c>
      <c r="Y629" s="18">
        <v>5</v>
      </c>
      <c r="Z629" s="18">
        <v>0</v>
      </c>
      <c r="AA629" s="18">
        <v>0</v>
      </c>
      <c r="AB629" s="18">
        <v>0</v>
      </c>
      <c r="AC629" s="18">
        <v>0</v>
      </c>
      <c r="AD629" s="18">
        <v>0</v>
      </c>
      <c r="AE629" s="18">
        <v>0</v>
      </c>
      <c r="AF629" s="18">
        <v>0</v>
      </c>
      <c r="AG629" s="18">
        <v>0</v>
      </c>
      <c r="AH629" s="18">
        <v>0</v>
      </c>
      <c r="AI629" s="18">
        <v>0</v>
      </c>
      <c r="AJ629" s="18">
        <v>0</v>
      </c>
      <c r="AK629" s="18">
        <v>0</v>
      </c>
      <c r="AL629" s="18">
        <v>0</v>
      </c>
      <c r="AM629" s="18">
        <v>0</v>
      </c>
      <c r="AN629" s="18">
        <v>0</v>
      </c>
      <c r="AO629" s="44" t="s">
        <v>1966</v>
      </c>
      <c r="AP629" s="19">
        <v>0</v>
      </c>
      <c r="AQ629" s="44" t="s">
        <v>327</v>
      </c>
      <c r="AR629" s="18">
        <v>0</v>
      </c>
      <c r="AS629" s="44" t="s">
        <v>1414</v>
      </c>
    </row>
    <row r="630" spans="1:45" ht="85.5">
      <c r="A630" s="44" t="s">
        <v>1337</v>
      </c>
      <c r="B630" s="44" t="s">
        <v>912</v>
      </c>
      <c r="C630" s="44" t="s">
        <v>123</v>
      </c>
      <c r="D630" s="44" t="s">
        <v>106</v>
      </c>
      <c r="E630" s="44" t="s">
        <v>1967</v>
      </c>
      <c r="F630" s="44" t="s">
        <v>1968</v>
      </c>
      <c r="G630" s="44" t="s">
        <v>148</v>
      </c>
      <c r="H630" s="44" t="s">
        <v>606</v>
      </c>
      <c r="I630" s="44" t="s">
        <v>126</v>
      </c>
      <c r="J630" s="44" t="s">
        <v>1857</v>
      </c>
      <c r="K630" s="44" t="s">
        <v>1882</v>
      </c>
      <c r="L630" s="44" t="s">
        <v>659</v>
      </c>
      <c r="M630" s="45">
        <v>45911</v>
      </c>
      <c r="N630" s="45">
        <v>45911</v>
      </c>
      <c r="O630" s="18">
        <v>50</v>
      </c>
      <c r="P630" s="18">
        <v>25</v>
      </c>
      <c r="Q630" s="18">
        <v>25</v>
      </c>
      <c r="R630" s="18" t="s">
        <v>760</v>
      </c>
      <c r="S630" s="18" t="s">
        <v>760</v>
      </c>
      <c r="T630" s="18">
        <v>50</v>
      </c>
      <c r="U630" s="43" t="s">
        <v>760</v>
      </c>
      <c r="V630" s="43" t="s">
        <v>760</v>
      </c>
      <c r="W630" s="43" t="s">
        <v>760</v>
      </c>
      <c r="X630" s="18">
        <v>0</v>
      </c>
      <c r="Y630" s="18">
        <v>50</v>
      </c>
      <c r="Z630" s="18">
        <v>0</v>
      </c>
      <c r="AA630" s="18">
        <v>0</v>
      </c>
      <c r="AB630" s="18">
        <v>0</v>
      </c>
      <c r="AC630" s="18">
        <v>0</v>
      </c>
      <c r="AD630" s="18">
        <v>0</v>
      </c>
      <c r="AE630" s="18">
        <v>0</v>
      </c>
      <c r="AF630" s="18">
        <v>0</v>
      </c>
      <c r="AG630" s="18">
        <v>0</v>
      </c>
      <c r="AH630" s="18">
        <v>0</v>
      </c>
      <c r="AI630" s="18">
        <v>50</v>
      </c>
      <c r="AJ630" s="18">
        <v>0</v>
      </c>
      <c r="AK630" s="18">
        <v>0</v>
      </c>
      <c r="AL630" s="18">
        <v>0</v>
      </c>
      <c r="AM630" s="18">
        <v>0</v>
      </c>
      <c r="AN630" s="18">
        <v>0</v>
      </c>
      <c r="AO630" s="44" t="s">
        <v>1969</v>
      </c>
      <c r="AP630" s="19">
        <v>0</v>
      </c>
      <c r="AQ630" s="44" t="s">
        <v>327</v>
      </c>
      <c r="AR630" s="18">
        <v>0</v>
      </c>
      <c r="AS630" s="44" t="s">
        <v>973</v>
      </c>
    </row>
    <row r="631" spans="1:45" ht="85.5">
      <c r="A631" s="44" t="s">
        <v>1337</v>
      </c>
      <c r="B631" s="44" t="s">
        <v>912</v>
      </c>
      <c r="C631" s="44" t="s">
        <v>123</v>
      </c>
      <c r="D631" s="44" t="s">
        <v>106</v>
      </c>
      <c r="E631" s="44" t="s">
        <v>1970</v>
      </c>
      <c r="F631" s="44" t="s">
        <v>1971</v>
      </c>
      <c r="G631" s="44" t="s">
        <v>148</v>
      </c>
      <c r="H631" s="44" t="s">
        <v>606</v>
      </c>
      <c r="I631" s="44" t="s">
        <v>111</v>
      </c>
      <c r="J631" s="44" t="s">
        <v>1857</v>
      </c>
      <c r="K631" s="44" t="s">
        <v>1882</v>
      </c>
      <c r="L631" s="44" t="s">
        <v>327</v>
      </c>
      <c r="M631" s="45">
        <v>45918</v>
      </c>
      <c r="N631" s="45">
        <v>45918</v>
      </c>
      <c r="O631" s="18">
        <v>15</v>
      </c>
      <c r="P631" s="18">
        <v>8</v>
      </c>
      <c r="Q631" s="18">
        <v>7</v>
      </c>
      <c r="R631" s="18" t="s">
        <v>760</v>
      </c>
      <c r="S631" s="18" t="s">
        <v>760</v>
      </c>
      <c r="T631" s="18">
        <v>15</v>
      </c>
      <c r="U631" s="43" t="s">
        <v>760</v>
      </c>
      <c r="V631" s="43" t="s">
        <v>760</v>
      </c>
      <c r="W631" s="43" t="s">
        <v>760</v>
      </c>
      <c r="X631" s="18">
        <v>0</v>
      </c>
      <c r="Y631" s="18">
        <v>15</v>
      </c>
      <c r="Z631" s="18">
        <v>0</v>
      </c>
      <c r="AA631" s="18">
        <v>0</v>
      </c>
      <c r="AB631" s="18">
        <v>0</v>
      </c>
      <c r="AC631" s="18">
        <v>0</v>
      </c>
      <c r="AD631" s="18">
        <v>0</v>
      </c>
      <c r="AE631" s="18">
        <v>0</v>
      </c>
      <c r="AF631" s="18">
        <v>0</v>
      </c>
      <c r="AG631" s="18">
        <v>0</v>
      </c>
      <c r="AH631" s="18">
        <v>0</v>
      </c>
      <c r="AI631" s="18">
        <v>15</v>
      </c>
      <c r="AJ631" s="18">
        <v>0</v>
      </c>
      <c r="AK631" s="18">
        <v>0</v>
      </c>
      <c r="AL631" s="18">
        <v>0</v>
      </c>
      <c r="AM631" s="18">
        <v>0</v>
      </c>
      <c r="AN631" s="18">
        <v>0</v>
      </c>
      <c r="AO631" s="44" t="s">
        <v>1972</v>
      </c>
      <c r="AP631" s="19">
        <v>0</v>
      </c>
      <c r="AQ631" s="44" t="s">
        <v>327</v>
      </c>
      <c r="AR631" s="18">
        <v>0</v>
      </c>
      <c r="AS631" s="44" t="s">
        <v>1931</v>
      </c>
    </row>
    <row r="632" spans="1:45" ht="28.5">
      <c r="A632" s="44" t="s">
        <v>1337</v>
      </c>
      <c r="B632" s="44" t="s">
        <v>912</v>
      </c>
      <c r="C632" s="44" t="s">
        <v>123</v>
      </c>
      <c r="D632" s="44" t="s">
        <v>106</v>
      </c>
      <c r="E632" s="44" t="s">
        <v>1884</v>
      </c>
      <c r="F632" s="44" t="s">
        <v>1973</v>
      </c>
      <c r="G632" s="44" t="s">
        <v>148</v>
      </c>
      <c r="H632" s="44" t="s">
        <v>606</v>
      </c>
      <c r="I632" s="44" t="s">
        <v>111</v>
      </c>
      <c r="J632" s="44" t="s">
        <v>1857</v>
      </c>
      <c r="K632" s="44" t="s">
        <v>1882</v>
      </c>
      <c r="L632" s="44" t="s">
        <v>114</v>
      </c>
      <c r="M632" s="45">
        <v>45919</v>
      </c>
      <c r="N632" s="45">
        <v>45919</v>
      </c>
      <c r="O632" s="18">
        <v>2</v>
      </c>
      <c r="P632" s="18">
        <v>0</v>
      </c>
      <c r="Q632" s="18">
        <v>2</v>
      </c>
      <c r="R632" s="18" t="s">
        <v>760</v>
      </c>
      <c r="S632" s="18" t="s">
        <v>760</v>
      </c>
      <c r="T632" s="18">
        <v>2</v>
      </c>
      <c r="U632" s="43" t="s">
        <v>760</v>
      </c>
      <c r="V632" s="43" t="s">
        <v>760</v>
      </c>
      <c r="W632" s="43" t="s">
        <v>760</v>
      </c>
      <c r="X632" s="18">
        <v>0</v>
      </c>
      <c r="Y632" s="18">
        <v>2</v>
      </c>
      <c r="Z632" s="18">
        <v>0</v>
      </c>
      <c r="AA632" s="18">
        <v>0</v>
      </c>
      <c r="AB632" s="18">
        <v>0</v>
      </c>
      <c r="AC632" s="18">
        <v>0</v>
      </c>
      <c r="AD632" s="18">
        <v>0</v>
      </c>
      <c r="AE632" s="18">
        <v>0</v>
      </c>
      <c r="AF632" s="18">
        <v>0</v>
      </c>
      <c r="AG632" s="18">
        <v>0</v>
      </c>
      <c r="AH632" s="18">
        <v>0</v>
      </c>
      <c r="AI632" s="18">
        <v>2</v>
      </c>
      <c r="AJ632" s="18">
        <v>0</v>
      </c>
      <c r="AK632" s="18">
        <v>0</v>
      </c>
      <c r="AL632" s="18">
        <v>0</v>
      </c>
      <c r="AM632" s="18">
        <v>0</v>
      </c>
      <c r="AN632" s="18">
        <v>0</v>
      </c>
      <c r="AO632" s="44" t="s">
        <v>1974</v>
      </c>
      <c r="AP632" s="19">
        <v>0</v>
      </c>
      <c r="AQ632" s="44" t="s">
        <v>327</v>
      </c>
      <c r="AR632" s="18">
        <v>0</v>
      </c>
      <c r="AS632" s="44" t="s">
        <v>1931</v>
      </c>
    </row>
    <row r="633" spans="1:45" ht="42.75">
      <c r="A633" s="44" t="s">
        <v>1337</v>
      </c>
      <c r="B633" s="44" t="s">
        <v>379</v>
      </c>
      <c r="C633" s="44" t="s">
        <v>123</v>
      </c>
      <c r="D633" s="44" t="s">
        <v>106</v>
      </c>
      <c r="E633" s="44" t="s">
        <v>1975</v>
      </c>
      <c r="F633" s="44" t="s">
        <v>1976</v>
      </c>
      <c r="G633" s="44" t="s">
        <v>148</v>
      </c>
      <c r="H633" s="44" t="s">
        <v>606</v>
      </c>
      <c r="I633" s="44" t="s">
        <v>111</v>
      </c>
      <c r="J633" s="44" t="s">
        <v>1857</v>
      </c>
      <c r="K633" s="44" t="s">
        <v>1809</v>
      </c>
      <c r="L633" s="44" t="s">
        <v>114</v>
      </c>
      <c r="M633" s="45">
        <v>45854</v>
      </c>
      <c r="N633" s="45">
        <v>45854</v>
      </c>
      <c r="O633" s="18">
        <v>100</v>
      </c>
      <c r="P633" s="18">
        <v>58</v>
      </c>
      <c r="Q633" s="18">
        <v>42</v>
      </c>
      <c r="R633" s="18" t="s">
        <v>760</v>
      </c>
      <c r="S633" s="18" t="s">
        <v>760</v>
      </c>
      <c r="T633" s="18">
        <v>100</v>
      </c>
      <c r="U633" s="43" t="s">
        <v>760</v>
      </c>
      <c r="V633" s="43" t="s">
        <v>760</v>
      </c>
      <c r="W633" s="43" t="s">
        <v>760</v>
      </c>
      <c r="X633" s="18">
        <v>0</v>
      </c>
      <c r="Y633" s="18">
        <v>80</v>
      </c>
      <c r="Z633" s="18">
        <v>20</v>
      </c>
      <c r="AA633" s="18">
        <v>0</v>
      </c>
      <c r="AB633" s="18">
        <v>0</v>
      </c>
      <c r="AC633" s="18">
        <v>0</v>
      </c>
      <c r="AD633" s="18">
        <v>0</v>
      </c>
      <c r="AE633" s="18">
        <v>0</v>
      </c>
      <c r="AF633" s="18">
        <v>0</v>
      </c>
      <c r="AG633" s="18">
        <v>0</v>
      </c>
      <c r="AH633" s="18">
        <v>0</v>
      </c>
      <c r="AI633" s="18">
        <v>100</v>
      </c>
      <c r="AJ633" s="18">
        <v>0</v>
      </c>
      <c r="AK633" s="18">
        <v>0</v>
      </c>
      <c r="AL633" s="18">
        <v>0</v>
      </c>
      <c r="AM633" s="18">
        <v>0</v>
      </c>
      <c r="AN633" s="18">
        <v>0</v>
      </c>
      <c r="AO633" s="44" t="s">
        <v>1977</v>
      </c>
      <c r="AP633" s="19">
        <v>0</v>
      </c>
      <c r="AQ633" s="44" t="s">
        <v>327</v>
      </c>
      <c r="AR633" s="18">
        <v>0</v>
      </c>
      <c r="AS633" s="44" t="s">
        <v>1978</v>
      </c>
    </row>
    <row r="634" spans="1:45" ht="42.75">
      <c r="A634" s="44" t="s">
        <v>1337</v>
      </c>
      <c r="B634" s="44" t="s">
        <v>379</v>
      </c>
      <c r="C634" s="44" t="s">
        <v>123</v>
      </c>
      <c r="D634" s="44" t="s">
        <v>106</v>
      </c>
      <c r="E634" s="44" t="s">
        <v>1979</v>
      </c>
      <c r="F634" s="44" t="s">
        <v>1980</v>
      </c>
      <c r="G634" s="44" t="s">
        <v>148</v>
      </c>
      <c r="H634" s="44" t="s">
        <v>606</v>
      </c>
      <c r="I634" s="44" t="s">
        <v>111</v>
      </c>
      <c r="J634" s="44" t="s">
        <v>1857</v>
      </c>
      <c r="K634" s="44" t="s">
        <v>1809</v>
      </c>
      <c r="L634" s="44" t="s">
        <v>152</v>
      </c>
      <c r="M634" s="45">
        <v>45839</v>
      </c>
      <c r="N634" s="45">
        <v>45839</v>
      </c>
      <c r="O634" s="18">
        <v>11</v>
      </c>
      <c r="P634" s="18">
        <v>10</v>
      </c>
      <c r="Q634" s="18">
        <v>1</v>
      </c>
      <c r="R634" s="18" t="s">
        <v>760</v>
      </c>
      <c r="S634" s="18" t="s">
        <v>760</v>
      </c>
      <c r="T634" s="18">
        <v>11</v>
      </c>
      <c r="U634" s="43" t="s">
        <v>760</v>
      </c>
      <c r="V634" s="43" t="s">
        <v>760</v>
      </c>
      <c r="W634" s="43" t="s">
        <v>760</v>
      </c>
      <c r="X634" s="18">
        <v>0</v>
      </c>
      <c r="Y634" s="18">
        <v>11</v>
      </c>
      <c r="Z634" s="18">
        <v>0</v>
      </c>
      <c r="AA634" s="18">
        <v>0</v>
      </c>
      <c r="AB634" s="18">
        <v>0</v>
      </c>
      <c r="AC634" s="18">
        <v>0</v>
      </c>
      <c r="AD634" s="18">
        <v>0</v>
      </c>
      <c r="AE634" s="18">
        <v>0</v>
      </c>
      <c r="AF634" s="18">
        <v>0</v>
      </c>
      <c r="AG634" s="18">
        <v>0</v>
      </c>
      <c r="AH634" s="18">
        <v>0</v>
      </c>
      <c r="AI634" s="18">
        <v>11</v>
      </c>
      <c r="AJ634" s="18">
        <v>0</v>
      </c>
      <c r="AK634" s="18">
        <v>0</v>
      </c>
      <c r="AL634" s="18">
        <v>0</v>
      </c>
      <c r="AM634" s="18">
        <v>0</v>
      </c>
      <c r="AN634" s="18">
        <v>0</v>
      </c>
      <c r="AO634" s="44" t="s">
        <v>1853</v>
      </c>
      <c r="AP634" s="19">
        <v>0</v>
      </c>
      <c r="AQ634" s="44" t="s">
        <v>327</v>
      </c>
      <c r="AR634" s="18">
        <v>0</v>
      </c>
      <c r="AS634" s="44" t="s">
        <v>1511</v>
      </c>
    </row>
    <row r="635" spans="1:45" ht="28.5">
      <c r="A635" s="44" t="s">
        <v>1337</v>
      </c>
      <c r="B635" s="44" t="s">
        <v>379</v>
      </c>
      <c r="C635" s="44" t="s">
        <v>123</v>
      </c>
      <c r="D635" s="44" t="s">
        <v>106</v>
      </c>
      <c r="E635" s="44" t="s">
        <v>1981</v>
      </c>
      <c r="F635" s="44" t="s">
        <v>1982</v>
      </c>
      <c r="G635" s="44" t="s">
        <v>148</v>
      </c>
      <c r="H635" s="44" t="s">
        <v>606</v>
      </c>
      <c r="I635" s="44" t="s">
        <v>126</v>
      </c>
      <c r="J635" s="44" t="s">
        <v>1857</v>
      </c>
      <c r="K635" s="44" t="s">
        <v>1809</v>
      </c>
      <c r="L635" s="44" t="s">
        <v>152</v>
      </c>
      <c r="M635" s="45">
        <v>45869</v>
      </c>
      <c r="N635" s="45">
        <v>45869</v>
      </c>
      <c r="O635" s="18">
        <v>35</v>
      </c>
      <c r="P635" s="18">
        <v>25</v>
      </c>
      <c r="Q635" s="18">
        <v>10</v>
      </c>
      <c r="R635" s="18" t="s">
        <v>760</v>
      </c>
      <c r="S635" s="18" t="s">
        <v>760</v>
      </c>
      <c r="T635" s="18">
        <v>35</v>
      </c>
      <c r="U635" s="43" t="s">
        <v>760</v>
      </c>
      <c r="V635" s="43" t="s">
        <v>760</v>
      </c>
      <c r="W635" s="43" t="s">
        <v>760</v>
      </c>
      <c r="X635" s="18">
        <v>0</v>
      </c>
      <c r="Y635" s="18">
        <v>30</v>
      </c>
      <c r="Z635" s="18">
        <v>5</v>
      </c>
      <c r="AA635" s="18">
        <v>0</v>
      </c>
      <c r="AB635" s="18">
        <v>0</v>
      </c>
      <c r="AC635" s="18">
        <v>0</v>
      </c>
      <c r="AD635" s="18">
        <v>0</v>
      </c>
      <c r="AE635" s="18">
        <v>5</v>
      </c>
      <c r="AF635" s="18">
        <v>0</v>
      </c>
      <c r="AG635" s="18">
        <v>0</v>
      </c>
      <c r="AH635" s="18">
        <v>0</v>
      </c>
      <c r="AI635" s="18">
        <v>30</v>
      </c>
      <c r="AJ635" s="18">
        <v>0</v>
      </c>
      <c r="AK635" s="18">
        <v>0</v>
      </c>
      <c r="AL635" s="18">
        <v>0</v>
      </c>
      <c r="AM635" s="18">
        <v>0</v>
      </c>
      <c r="AN635" s="18">
        <v>0</v>
      </c>
      <c r="AO635" s="44" t="s">
        <v>1983</v>
      </c>
      <c r="AP635" s="19">
        <v>0</v>
      </c>
      <c r="AQ635" s="44" t="s">
        <v>327</v>
      </c>
      <c r="AR635" s="18">
        <v>0</v>
      </c>
      <c r="AS635" s="44" t="s">
        <v>1511</v>
      </c>
    </row>
    <row r="636" spans="1:45" ht="42.75">
      <c r="A636" s="44" t="s">
        <v>1337</v>
      </c>
      <c r="B636" s="44" t="s">
        <v>379</v>
      </c>
      <c r="C636" s="44" t="s">
        <v>123</v>
      </c>
      <c r="D636" s="44" t="s">
        <v>106</v>
      </c>
      <c r="E636" s="44" t="s">
        <v>1984</v>
      </c>
      <c r="F636" s="44" t="s">
        <v>1985</v>
      </c>
      <c r="G636" s="44" t="s">
        <v>148</v>
      </c>
      <c r="H636" s="44" t="s">
        <v>606</v>
      </c>
      <c r="I636" s="44" t="s">
        <v>126</v>
      </c>
      <c r="J636" s="44" t="s">
        <v>1857</v>
      </c>
      <c r="K636" s="44" t="s">
        <v>1809</v>
      </c>
      <c r="L636" s="44" t="s">
        <v>152</v>
      </c>
      <c r="M636" s="45">
        <v>45841</v>
      </c>
      <c r="N636" s="45">
        <v>45903</v>
      </c>
      <c r="O636" s="18">
        <v>8</v>
      </c>
      <c r="P636" s="18">
        <v>5</v>
      </c>
      <c r="Q636" s="18">
        <v>3</v>
      </c>
      <c r="R636" s="18" t="s">
        <v>760</v>
      </c>
      <c r="S636" s="18" t="s">
        <v>760</v>
      </c>
      <c r="T636" s="18">
        <v>8</v>
      </c>
      <c r="U636" s="43" t="s">
        <v>760</v>
      </c>
      <c r="V636" s="43" t="s">
        <v>760</v>
      </c>
      <c r="W636" s="43" t="s">
        <v>760</v>
      </c>
      <c r="X636" s="18">
        <v>0</v>
      </c>
      <c r="Y636" s="18">
        <v>8</v>
      </c>
      <c r="Z636" s="18">
        <v>0</v>
      </c>
      <c r="AA636" s="18">
        <v>0</v>
      </c>
      <c r="AB636" s="18">
        <v>0</v>
      </c>
      <c r="AC636" s="18">
        <v>0</v>
      </c>
      <c r="AD636" s="18">
        <v>0</v>
      </c>
      <c r="AE636" s="18">
        <v>0</v>
      </c>
      <c r="AF636" s="18">
        <v>0</v>
      </c>
      <c r="AG636" s="18">
        <v>0</v>
      </c>
      <c r="AH636" s="18">
        <v>0</v>
      </c>
      <c r="AI636" s="18">
        <v>8</v>
      </c>
      <c r="AJ636" s="18">
        <v>0</v>
      </c>
      <c r="AK636" s="18">
        <v>0</v>
      </c>
      <c r="AL636" s="18">
        <v>0</v>
      </c>
      <c r="AM636" s="18">
        <v>0</v>
      </c>
      <c r="AN636" s="18">
        <v>0</v>
      </c>
      <c r="AO636" s="44" t="s">
        <v>1986</v>
      </c>
      <c r="AP636" s="19">
        <v>0</v>
      </c>
      <c r="AQ636" s="44" t="s">
        <v>327</v>
      </c>
      <c r="AR636" s="18">
        <v>0</v>
      </c>
      <c r="AS636" s="44" t="s">
        <v>1511</v>
      </c>
    </row>
    <row r="637" spans="1:45" ht="42.75">
      <c r="A637" s="44" t="s">
        <v>1337</v>
      </c>
      <c r="B637" s="44" t="s">
        <v>559</v>
      </c>
      <c r="C637" s="44" t="s">
        <v>123</v>
      </c>
      <c r="D637" s="44" t="s">
        <v>106</v>
      </c>
      <c r="E637" s="44" t="s">
        <v>1987</v>
      </c>
      <c r="F637" s="44" t="s">
        <v>1988</v>
      </c>
      <c r="G637" s="44" t="s">
        <v>148</v>
      </c>
      <c r="H637" s="44" t="s">
        <v>606</v>
      </c>
      <c r="I637" s="44" t="s">
        <v>126</v>
      </c>
      <c r="J637" s="44" t="s">
        <v>1857</v>
      </c>
      <c r="K637" s="44" t="s">
        <v>1809</v>
      </c>
      <c r="L637" s="44" t="s">
        <v>152</v>
      </c>
      <c r="M637" s="45">
        <v>45870</v>
      </c>
      <c r="N637" s="45">
        <v>45870</v>
      </c>
      <c r="O637" s="18">
        <v>5</v>
      </c>
      <c r="P637" s="18">
        <v>5</v>
      </c>
      <c r="Q637" s="18">
        <v>0</v>
      </c>
      <c r="R637" s="18" t="s">
        <v>760</v>
      </c>
      <c r="S637" s="18" t="s">
        <v>760</v>
      </c>
      <c r="T637" s="18">
        <v>5</v>
      </c>
      <c r="U637" s="43" t="s">
        <v>760</v>
      </c>
      <c r="V637" s="43" t="s">
        <v>760</v>
      </c>
      <c r="W637" s="43" t="s">
        <v>760</v>
      </c>
      <c r="X637" s="18">
        <v>0</v>
      </c>
      <c r="Y637" s="18">
        <v>5</v>
      </c>
      <c r="Z637" s="18">
        <v>0</v>
      </c>
      <c r="AA637" s="18">
        <v>0</v>
      </c>
      <c r="AB637" s="18">
        <v>0</v>
      </c>
      <c r="AC637" s="18">
        <v>0</v>
      </c>
      <c r="AD637" s="18">
        <v>0</v>
      </c>
      <c r="AE637" s="18">
        <v>0</v>
      </c>
      <c r="AF637" s="18">
        <v>0</v>
      </c>
      <c r="AG637" s="18">
        <v>0</v>
      </c>
      <c r="AH637" s="18">
        <v>0</v>
      </c>
      <c r="AI637" s="18">
        <v>5</v>
      </c>
      <c r="AJ637" s="18">
        <v>0</v>
      </c>
      <c r="AK637" s="18">
        <v>0</v>
      </c>
      <c r="AL637" s="18">
        <v>0</v>
      </c>
      <c r="AM637" s="18">
        <v>0</v>
      </c>
      <c r="AN637" s="18">
        <v>0</v>
      </c>
      <c r="AO637" s="44" t="s">
        <v>1849</v>
      </c>
      <c r="AP637" s="19">
        <v>0</v>
      </c>
      <c r="AQ637" s="44" t="s">
        <v>327</v>
      </c>
      <c r="AR637" s="18">
        <v>0</v>
      </c>
      <c r="AS637" s="44" t="s">
        <v>1511</v>
      </c>
    </row>
    <row r="638" spans="1:45" ht="42.75">
      <c r="A638" s="44" t="s">
        <v>1337</v>
      </c>
      <c r="B638" s="44" t="s">
        <v>559</v>
      </c>
      <c r="C638" s="44" t="s">
        <v>123</v>
      </c>
      <c r="D638" s="44" t="s">
        <v>106</v>
      </c>
      <c r="E638" s="44" t="s">
        <v>1989</v>
      </c>
      <c r="F638" s="44" t="s">
        <v>1990</v>
      </c>
      <c r="G638" s="44" t="s">
        <v>148</v>
      </c>
      <c r="H638" s="44" t="s">
        <v>606</v>
      </c>
      <c r="I638" s="44" t="s">
        <v>111</v>
      </c>
      <c r="J638" s="44" t="s">
        <v>1857</v>
      </c>
      <c r="K638" s="44" t="s">
        <v>1809</v>
      </c>
      <c r="L638" s="44" t="s">
        <v>114</v>
      </c>
      <c r="M638" s="45">
        <v>45870</v>
      </c>
      <c r="N638" s="45">
        <v>45870</v>
      </c>
      <c r="O638" s="18">
        <v>8</v>
      </c>
      <c r="P638" s="18">
        <v>7</v>
      </c>
      <c r="Q638" s="18">
        <v>1</v>
      </c>
      <c r="R638" s="18" t="s">
        <v>760</v>
      </c>
      <c r="S638" s="18" t="s">
        <v>760</v>
      </c>
      <c r="T638" s="18">
        <v>8</v>
      </c>
      <c r="U638" s="43" t="s">
        <v>760</v>
      </c>
      <c r="V638" s="43" t="s">
        <v>760</v>
      </c>
      <c r="W638" s="43" t="s">
        <v>760</v>
      </c>
      <c r="X638" s="18">
        <v>0</v>
      </c>
      <c r="Y638" s="18">
        <v>8</v>
      </c>
      <c r="Z638" s="18">
        <v>0</v>
      </c>
      <c r="AA638" s="18">
        <v>0</v>
      </c>
      <c r="AB638" s="18">
        <v>0</v>
      </c>
      <c r="AC638" s="18">
        <v>0</v>
      </c>
      <c r="AD638" s="18">
        <v>0</v>
      </c>
      <c r="AE638" s="18">
        <v>0</v>
      </c>
      <c r="AF638" s="18">
        <v>0</v>
      </c>
      <c r="AG638" s="18">
        <v>0</v>
      </c>
      <c r="AH638" s="18">
        <v>0</v>
      </c>
      <c r="AI638" s="18">
        <v>8</v>
      </c>
      <c r="AJ638" s="18">
        <v>0</v>
      </c>
      <c r="AK638" s="18">
        <v>0</v>
      </c>
      <c r="AL638" s="18">
        <v>0</v>
      </c>
      <c r="AM638" s="18">
        <v>0</v>
      </c>
      <c r="AN638" s="18">
        <v>0</v>
      </c>
      <c r="AO638" s="44" t="s">
        <v>1991</v>
      </c>
      <c r="AP638" s="19">
        <v>0</v>
      </c>
      <c r="AQ638" s="44" t="s">
        <v>327</v>
      </c>
      <c r="AR638" s="18">
        <v>0</v>
      </c>
      <c r="AS638" s="44" t="s">
        <v>1511</v>
      </c>
    </row>
    <row r="639" spans="1:45" ht="42.75">
      <c r="A639" s="44" t="s">
        <v>1337</v>
      </c>
      <c r="B639" s="44" t="s">
        <v>559</v>
      </c>
      <c r="C639" s="44" t="s">
        <v>123</v>
      </c>
      <c r="D639" s="44" t="s">
        <v>106</v>
      </c>
      <c r="E639" s="44" t="s">
        <v>1992</v>
      </c>
      <c r="F639" s="44" t="s">
        <v>1993</v>
      </c>
      <c r="G639" s="44" t="s">
        <v>148</v>
      </c>
      <c r="H639" s="44" t="s">
        <v>606</v>
      </c>
      <c r="I639" s="44" t="s">
        <v>111</v>
      </c>
      <c r="J639" s="44" t="s">
        <v>1857</v>
      </c>
      <c r="K639" s="44" t="s">
        <v>1809</v>
      </c>
      <c r="L639" s="44" t="s">
        <v>114</v>
      </c>
      <c r="M639" s="45">
        <v>45889</v>
      </c>
      <c r="N639" s="45">
        <v>45889</v>
      </c>
      <c r="O639" s="18">
        <v>100</v>
      </c>
      <c r="P639" s="18">
        <v>80</v>
      </c>
      <c r="Q639" s="18">
        <v>20</v>
      </c>
      <c r="R639" s="18" t="s">
        <v>760</v>
      </c>
      <c r="S639" s="18" t="s">
        <v>760</v>
      </c>
      <c r="T639" s="18">
        <v>100</v>
      </c>
      <c r="U639" s="43" t="s">
        <v>760</v>
      </c>
      <c r="V639" s="43" t="s">
        <v>760</v>
      </c>
      <c r="W639" s="43" t="s">
        <v>760</v>
      </c>
      <c r="X639" s="18">
        <v>0</v>
      </c>
      <c r="Y639" s="18">
        <v>80</v>
      </c>
      <c r="Z639" s="18">
        <v>20</v>
      </c>
      <c r="AA639" s="18">
        <v>0</v>
      </c>
      <c r="AB639" s="18">
        <v>0</v>
      </c>
      <c r="AC639" s="18">
        <v>0</v>
      </c>
      <c r="AD639" s="18">
        <v>0</v>
      </c>
      <c r="AE639" s="18">
        <v>0</v>
      </c>
      <c r="AF639" s="18">
        <v>0</v>
      </c>
      <c r="AG639" s="18">
        <v>0</v>
      </c>
      <c r="AH639" s="18">
        <v>0</v>
      </c>
      <c r="AI639" s="18">
        <v>100</v>
      </c>
      <c r="AJ639" s="18">
        <v>0</v>
      </c>
      <c r="AK639" s="18">
        <v>0</v>
      </c>
      <c r="AL639" s="18">
        <v>0</v>
      </c>
      <c r="AM639" s="18">
        <v>0</v>
      </c>
      <c r="AN639" s="18">
        <v>0</v>
      </c>
      <c r="AO639" s="44" t="s">
        <v>1977</v>
      </c>
      <c r="AP639" s="19">
        <v>0</v>
      </c>
      <c r="AQ639" s="44" t="s">
        <v>327</v>
      </c>
      <c r="AR639" s="18">
        <v>0</v>
      </c>
      <c r="AS639" s="44" t="s">
        <v>1978</v>
      </c>
    </row>
    <row r="640" spans="1:45" ht="28.5">
      <c r="A640" s="44" t="s">
        <v>1337</v>
      </c>
      <c r="B640" s="44" t="s">
        <v>559</v>
      </c>
      <c r="C640" s="44" t="s">
        <v>123</v>
      </c>
      <c r="D640" s="44" t="s">
        <v>106</v>
      </c>
      <c r="E640" s="44" t="s">
        <v>1994</v>
      </c>
      <c r="F640" s="44" t="s">
        <v>1995</v>
      </c>
      <c r="G640" s="44" t="s">
        <v>148</v>
      </c>
      <c r="H640" s="44" t="s">
        <v>606</v>
      </c>
      <c r="I640" s="44" t="s">
        <v>111</v>
      </c>
      <c r="J640" s="44" t="s">
        <v>1857</v>
      </c>
      <c r="K640" s="44" t="s">
        <v>1809</v>
      </c>
      <c r="L640" s="44" t="s">
        <v>114</v>
      </c>
      <c r="M640" s="45">
        <v>45895</v>
      </c>
      <c r="N640" s="45">
        <v>45895</v>
      </c>
      <c r="O640" s="18">
        <v>100</v>
      </c>
      <c r="P640" s="18">
        <v>80</v>
      </c>
      <c r="Q640" s="18">
        <v>20</v>
      </c>
      <c r="R640" s="18" t="s">
        <v>760</v>
      </c>
      <c r="S640" s="18" t="s">
        <v>760</v>
      </c>
      <c r="T640" s="18">
        <v>100</v>
      </c>
      <c r="U640" s="43" t="s">
        <v>760</v>
      </c>
      <c r="V640" s="43" t="s">
        <v>760</v>
      </c>
      <c r="W640" s="43" t="s">
        <v>760</v>
      </c>
      <c r="X640" s="18">
        <v>0</v>
      </c>
      <c r="Y640" s="18">
        <v>80</v>
      </c>
      <c r="Z640" s="18">
        <v>20</v>
      </c>
      <c r="AA640" s="18">
        <v>0</v>
      </c>
      <c r="AB640" s="18">
        <v>0</v>
      </c>
      <c r="AC640" s="18">
        <v>0</v>
      </c>
      <c r="AD640" s="18">
        <v>0</v>
      </c>
      <c r="AE640" s="18">
        <v>0</v>
      </c>
      <c r="AF640" s="18">
        <v>0</v>
      </c>
      <c r="AG640" s="18">
        <v>0</v>
      </c>
      <c r="AH640" s="18">
        <v>0</v>
      </c>
      <c r="AI640" s="18">
        <v>100</v>
      </c>
      <c r="AJ640" s="18">
        <v>0</v>
      </c>
      <c r="AK640" s="18">
        <v>0</v>
      </c>
      <c r="AL640" s="18">
        <v>0</v>
      </c>
      <c r="AM640" s="18">
        <v>0</v>
      </c>
      <c r="AN640" s="18">
        <v>0</v>
      </c>
      <c r="AO640" s="44" t="s">
        <v>1996</v>
      </c>
      <c r="AP640" s="19">
        <v>0</v>
      </c>
      <c r="AQ640" s="44" t="s">
        <v>327</v>
      </c>
      <c r="AR640" s="18">
        <v>0</v>
      </c>
      <c r="AS640" s="44" t="s">
        <v>1997</v>
      </c>
    </row>
    <row r="641" spans="1:45" ht="71.25">
      <c r="A641" s="44" t="s">
        <v>1337</v>
      </c>
      <c r="B641" s="44" t="s">
        <v>559</v>
      </c>
      <c r="C641" s="44" t="s">
        <v>123</v>
      </c>
      <c r="D641" s="44" t="s">
        <v>106</v>
      </c>
      <c r="E641" s="44" t="s">
        <v>1998</v>
      </c>
      <c r="F641" s="44" t="s">
        <v>1999</v>
      </c>
      <c r="G641" s="44" t="s">
        <v>148</v>
      </c>
      <c r="H641" s="44" t="s">
        <v>606</v>
      </c>
      <c r="I641" s="44" t="s">
        <v>111</v>
      </c>
      <c r="J641" s="44" t="s">
        <v>1857</v>
      </c>
      <c r="K641" s="44" t="s">
        <v>1809</v>
      </c>
      <c r="L641" s="44" t="s">
        <v>114</v>
      </c>
      <c r="M641" s="45">
        <v>45898</v>
      </c>
      <c r="N641" s="45">
        <v>45898</v>
      </c>
      <c r="O641" s="18">
        <v>10</v>
      </c>
      <c r="P641" s="18">
        <v>6</v>
      </c>
      <c r="Q641" s="18">
        <v>4</v>
      </c>
      <c r="R641" s="18" t="s">
        <v>760</v>
      </c>
      <c r="S641" s="18" t="s">
        <v>760</v>
      </c>
      <c r="T641" s="18">
        <v>10</v>
      </c>
      <c r="U641" s="43" t="s">
        <v>760</v>
      </c>
      <c r="V641" s="43" t="s">
        <v>760</v>
      </c>
      <c r="W641" s="43" t="s">
        <v>760</v>
      </c>
      <c r="X641" s="18">
        <v>0</v>
      </c>
      <c r="Y641" s="18">
        <v>10</v>
      </c>
      <c r="Z641" s="18">
        <v>0</v>
      </c>
      <c r="AA641" s="18">
        <v>0</v>
      </c>
      <c r="AB641" s="18">
        <v>0</v>
      </c>
      <c r="AC641" s="18">
        <v>0</v>
      </c>
      <c r="AD641" s="18">
        <v>0</v>
      </c>
      <c r="AE641" s="18">
        <v>0</v>
      </c>
      <c r="AF641" s="18">
        <v>0</v>
      </c>
      <c r="AG641" s="18">
        <v>0</v>
      </c>
      <c r="AH641" s="18">
        <v>0</v>
      </c>
      <c r="AI641" s="18">
        <v>10</v>
      </c>
      <c r="AJ641" s="18">
        <v>0</v>
      </c>
      <c r="AK641" s="18">
        <v>0</v>
      </c>
      <c r="AL641" s="18">
        <v>0</v>
      </c>
      <c r="AM641" s="18">
        <v>0</v>
      </c>
      <c r="AN641" s="18">
        <v>0</v>
      </c>
      <c r="AO641" s="44" t="s">
        <v>2000</v>
      </c>
      <c r="AP641" s="19">
        <v>0</v>
      </c>
      <c r="AQ641" s="44" t="s">
        <v>327</v>
      </c>
      <c r="AR641" s="18">
        <v>0</v>
      </c>
      <c r="AS641" s="44" t="s">
        <v>1511</v>
      </c>
    </row>
    <row r="642" spans="1:45" ht="28.5">
      <c r="A642" s="44" t="s">
        <v>1337</v>
      </c>
      <c r="B642" s="44" t="s">
        <v>559</v>
      </c>
      <c r="C642" s="44" t="s">
        <v>123</v>
      </c>
      <c r="D642" s="44" t="s">
        <v>106</v>
      </c>
      <c r="E642" s="44" t="s">
        <v>2001</v>
      </c>
      <c r="F642" s="44" t="s">
        <v>2002</v>
      </c>
      <c r="G642" s="44" t="s">
        <v>148</v>
      </c>
      <c r="H642" s="44" t="s">
        <v>606</v>
      </c>
      <c r="I642" s="44" t="s">
        <v>111</v>
      </c>
      <c r="J642" s="44" t="s">
        <v>1857</v>
      </c>
      <c r="K642" s="44" t="s">
        <v>1809</v>
      </c>
      <c r="L642" s="44" t="s">
        <v>152</v>
      </c>
      <c r="M642" s="45">
        <v>45896</v>
      </c>
      <c r="N642" s="45">
        <v>45927</v>
      </c>
      <c r="O642" s="18">
        <v>35</v>
      </c>
      <c r="P642" s="18">
        <v>15</v>
      </c>
      <c r="Q642" s="18">
        <v>20</v>
      </c>
      <c r="R642" s="18" t="s">
        <v>760</v>
      </c>
      <c r="S642" s="18" t="s">
        <v>760</v>
      </c>
      <c r="T642" s="18">
        <v>35</v>
      </c>
      <c r="U642" s="43" t="s">
        <v>760</v>
      </c>
      <c r="V642" s="43" t="s">
        <v>760</v>
      </c>
      <c r="W642" s="43" t="s">
        <v>760</v>
      </c>
      <c r="X642" s="18">
        <v>0</v>
      </c>
      <c r="Y642" s="18">
        <v>35</v>
      </c>
      <c r="Z642" s="18">
        <v>0</v>
      </c>
      <c r="AA642" s="18">
        <v>0</v>
      </c>
      <c r="AB642" s="18">
        <v>0</v>
      </c>
      <c r="AC642" s="18">
        <v>0</v>
      </c>
      <c r="AD642" s="18">
        <v>0</v>
      </c>
      <c r="AE642" s="18">
        <v>0</v>
      </c>
      <c r="AF642" s="18">
        <v>0</v>
      </c>
      <c r="AG642" s="18">
        <v>0</v>
      </c>
      <c r="AH642" s="18">
        <v>0</v>
      </c>
      <c r="AI642" s="18">
        <v>35</v>
      </c>
      <c r="AJ642" s="18">
        <v>0</v>
      </c>
      <c r="AK642" s="18">
        <v>0</v>
      </c>
      <c r="AL642" s="18">
        <v>0</v>
      </c>
      <c r="AM642" s="18">
        <v>0</v>
      </c>
      <c r="AN642" s="18">
        <v>0</v>
      </c>
      <c r="AO642" s="44" t="s">
        <v>2003</v>
      </c>
      <c r="AP642" s="19">
        <v>0</v>
      </c>
      <c r="AQ642" s="44" t="s">
        <v>327</v>
      </c>
      <c r="AR642" s="18">
        <v>0</v>
      </c>
      <c r="AS642" s="44" t="s">
        <v>2004</v>
      </c>
    </row>
    <row r="643" spans="1:45" ht="28.5">
      <c r="A643" s="44" t="s">
        <v>1337</v>
      </c>
      <c r="B643" s="44" t="s">
        <v>912</v>
      </c>
      <c r="C643" s="44" t="s">
        <v>123</v>
      </c>
      <c r="D643" s="44" t="s">
        <v>106</v>
      </c>
      <c r="E643" s="44" t="s">
        <v>2005</v>
      </c>
      <c r="F643" s="44" t="s">
        <v>2006</v>
      </c>
      <c r="G643" s="44" t="s">
        <v>148</v>
      </c>
      <c r="H643" s="44" t="s">
        <v>606</v>
      </c>
      <c r="I643" s="44" t="s">
        <v>111</v>
      </c>
      <c r="J643" s="44" t="s">
        <v>1857</v>
      </c>
      <c r="K643" s="44" t="s">
        <v>1809</v>
      </c>
      <c r="L643" s="44" t="s">
        <v>114</v>
      </c>
      <c r="M643" s="45">
        <v>45902</v>
      </c>
      <c r="N643" s="45">
        <v>45902</v>
      </c>
      <c r="O643" s="18">
        <v>100</v>
      </c>
      <c r="P643" s="18">
        <v>80</v>
      </c>
      <c r="Q643" s="18">
        <v>20</v>
      </c>
      <c r="R643" s="18" t="s">
        <v>760</v>
      </c>
      <c r="S643" s="18" t="s">
        <v>760</v>
      </c>
      <c r="T643" s="18">
        <v>100</v>
      </c>
      <c r="U643" s="43" t="s">
        <v>760</v>
      </c>
      <c r="V643" s="43" t="s">
        <v>760</v>
      </c>
      <c r="W643" s="43" t="s">
        <v>760</v>
      </c>
      <c r="X643" s="18">
        <v>0</v>
      </c>
      <c r="Y643" s="18">
        <v>80</v>
      </c>
      <c r="Z643" s="18">
        <v>20</v>
      </c>
      <c r="AA643" s="18">
        <v>0</v>
      </c>
      <c r="AB643" s="18">
        <v>0</v>
      </c>
      <c r="AC643" s="18">
        <v>0</v>
      </c>
      <c r="AD643" s="18">
        <v>0</v>
      </c>
      <c r="AE643" s="18">
        <v>0</v>
      </c>
      <c r="AF643" s="18">
        <v>0</v>
      </c>
      <c r="AG643" s="18">
        <v>0</v>
      </c>
      <c r="AH643" s="18">
        <v>0</v>
      </c>
      <c r="AI643" s="18">
        <v>100</v>
      </c>
      <c r="AJ643" s="18">
        <v>0</v>
      </c>
      <c r="AK643" s="18">
        <v>0</v>
      </c>
      <c r="AL643" s="18">
        <v>0</v>
      </c>
      <c r="AM643" s="18">
        <v>0</v>
      </c>
      <c r="AN643" s="18">
        <v>0</v>
      </c>
      <c r="AO643" s="44" t="s">
        <v>1996</v>
      </c>
      <c r="AP643" s="19">
        <v>0</v>
      </c>
      <c r="AQ643" s="44" t="s">
        <v>327</v>
      </c>
      <c r="AR643" s="18">
        <v>0</v>
      </c>
      <c r="AS643" s="44" t="s">
        <v>1997</v>
      </c>
    </row>
    <row r="644" spans="1:45" ht="28.5">
      <c r="A644" s="44" t="s">
        <v>1337</v>
      </c>
      <c r="B644" s="44" t="s">
        <v>912</v>
      </c>
      <c r="C644" s="44" t="s">
        <v>123</v>
      </c>
      <c r="D644" s="44" t="s">
        <v>106</v>
      </c>
      <c r="E644" s="44" t="s">
        <v>2007</v>
      </c>
      <c r="F644" s="44" t="s">
        <v>2008</v>
      </c>
      <c r="G644" s="44" t="s">
        <v>148</v>
      </c>
      <c r="H644" s="44" t="s">
        <v>606</v>
      </c>
      <c r="I644" s="44" t="s">
        <v>111</v>
      </c>
      <c r="J644" s="44" t="s">
        <v>1857</v>
      </c>
      <c r="K644" s="44" t="s">
        <v>1809</v>
      </c>
      <c r="L644" s="44" t="s">
        <v>114</v>
      </c>
      <c r="M644" s="45">
        <v>45904</v>
      </c>
      <c r="N644" s="45">
        <v>45904</v>
      </c>
      <c r="O644" s="18">
        <v>10</v>
      </c>
      <c r="P644" s="18">
        <v>4</v>
      </c>
      <c r="Q644" s="18">
        <v>6</v>
      </c>
      <c r="R644" s="18" t="s">
        <v>760</v>
      </c>
      <c r="S644" s="18" t="s">
        <v>760</v>
      </c>
      <c r="T644" s="18">
        <v>10</v>
      </c>
      <c r="U644" s="43" t="s">
        <v>760</v>
      </c>
      <c r="V644" s="43" t="s">
        <v>760</v>
      </c>
      <c r="W644" s="43" t="s">
        <v>760</v>
      </c>
      <c r="X644" s="18">
        <v>0</v>
      </c>
      <c r="Y644" s="18">
        <v>10</v>
      </c>
      <c r="Z644" s="18">
        <v>0</v>
      </c>
      <c r="AA644" s="18">
        <v>0</v>
      </c>
      <c r="AB644" s="18">
        <v>0</v>
      </c>
      <c r="AC644" s="18">
        <v>0</v>
      </c>
      <c r="AD644" s="18">
        <v>0</v>
      </c>
      <c r="AE644" s="18">
        <v>0</v>
      </c>
      <c r="AF644" s="18">
        <v>0</v>
      </c>
      <c r="AG644" s="18">
        <v>0</v>
      </c>
      <c r="AH644" s="18">
        <v>0</v>
      </c>
      <c r="AI644" s="18">
        <v>10</v>
      </c>
      <c r="AJ644" s="18">
        <v>0</v>
      </c>
      <c r="AK644" s="18">
        <v>0</v>
      </c>
      <c r="AL644" s="18">
        <v>0</v>
      </c>
      <c r="AM644" s="18">
        <v>0</v>
      </c>
      <c r="AN644" s="18">
        <v>0</v>
      </c>
      <c r="AO644" s="44" t="s">
        <v>2009</v>
      </c>
      <c r="AP644" s="19">
        <v>0</v>
      </c>
      <c r="AQ644" s="44" t="s">
        <v>327</v>
      </c>
      <c r="AR644" s="18">
        <v>0</v>
      </c>
      <c r="AS644" s="44" t="s">
        <v>1997</v>
      </c>
    </row>
    <row r="645" spans="1:45" ht="42.75">
      <c r="A645" s="44" t="s">
        <v>1337</v>
      </c>
      <c r="B645" s="44" t="s">
        <v>912</v>
      </c>
      <c r="C645" s="44" t="s">
        <v>123</v>
      </c>
      <c r="D645" s="44" t="s">
        <v>106</v>
      </c>
      <c r="E645" s="44" t="s">
        <v>2010</v>
      </c>
      <c r="F645" s="44" t="s">
        <v>2011</v>
      </c>
      <c r="G645" s="44" t="s">
        <v>148</v>
      </c>
      <c r="H645" s="44" t="s">
        <v>606</v>
      </c>
      <c r="I645" s="44" t="s">
        <v>111</v>
      </c>
      <c r="J645" s="44" t="s">
        <v>1857</v>
      </c>
      <c r="K645" s="44" t="s">
        <v>1809</v>
      </c>
      <c r="L645" s="44" t="s">
        <v>152</v>
      </c>
      <c r="M645" s="45">
        <v>45905</v>
      </c>
      <c r="N645" s="45">
        <v>45905</v>
      </c>
      <c r="O645" s="18">
        <v>100</v>
      </c>
      <c r="P645" s="18">
        <v>80</v>
      </c>
      <c r="Q645" s="18">
        <v>20</v>
      </c>
      <c r="R645" s="18" t="s">
        <v>760</v>
      </c>
      <c r="S645" s="18" t="s">
        <v>760</v>
      </c>
      <c r="T645" s="18">
        <v>100</v>
      </c>
      <c r="U645" s="43" t="s">
        <v>760</v>
      </c>
      <c r="V645" s="43" t="s">
        <v>760</v>
      </c>
      <c r="W645" s="43" t="s">
        <v>760</v>
      </c>
      <c r="X645" s="18">
        <v>0</v>
      </c>
      <c r="Y645" s="18">
        <v>80</v>
      </c>
      <c r="Z645" s="18">
        <v>20</v>
      </c>
      <c r="AA645" s="18">
        <v>0</v>
      </c>
      <c r="AB645" s="18">
        <v>0</v>
      </c>
      <c r="AC645" s="18">
        <v>0</v>
      </c>
      <c r="AD645" s="18">
        <v>0</v>
      </c>
      <c r="AE645" s="18">
        <v>0</v>
      </c>
      <c r="AF645" s="18">
        <v>0</v>
      </c>
      <c r="AG645" s="18">
        <v>0</v>
      </c>
      <c r="AH645" s="18">
        <v>0</v>
      </c>
      <c r="AI645" s="18">
        <v>100</v>
      </c>
      <c r="AJ645" s="18">
        <v>0</v>
      </c>
      <c r="AK645" s="18">
        <v>0</v>
      </c>
      <c r="AL645" s="18">
        <v>0</v>
      </c>
      <c r="AM645" s="18">
        <v>0</v>
      </c>
      <c r="AN645" s="18">
        <v>0</v>
      </c>
      <c r="AO645" s="44" t="s">
        <v>1996</v>
      </c>
      <c r="AP645" s="19">
        <v>0</v>
      </c>
      <c r="AQ645" s="44" t="s">
        <v>327</v>
      </c>
      <c r="AR645" s="18">
        <v>0</v>
      </c>
      <c r="AS645" s="44" t="s">
        <v>1997</v>
      </c>
    </row>
    <row r="646" spans="1:45" ht="28.5">
      <c r="A646" s="44" t="s">
        <v>1337</v>
      </c>
      <c r="B646" s="44" t="s">
        <v>912</v>
      </c>
      <c r="C646" s="44" t="s">
        <v>123</v>
      </c>
      <c r="D646" s="44" t="s">
        <v>106</v>
      </c>
      <c r="E646" s="44" t="s">
        <v>2012</v>
      </c>
      <c r="F646" s="44" t="s">
        <v>2013</v>
      </c>
      <c r="G646" s="44" t="s">
        <v>148</v>
      </c>
      <c r="H646" s="44" t="s">
        <v>606</v>
      </c>
      <c r="I646" s="44" t="s">
        <v>111</v>
      </c>
      <c r="J646" s="44" t="s">
        <v>1857</v>
      </c>
      <c r="K646" s="44" t="s">
        <v>1809</v>
      </c>
      <c r="L646" s="44" t="s">
        <v>114</v>
      </c>
      <c r="M646" s="45">
        <v>45908</v>
      </c>
      <c r="N646" s="45">
        <v>45908</v>
      </c>
      <c r="O646" s="18">
        <v>7</v>
      </c>
      <c r="P646" s="18">
        <v>5</v>
      </c>
      <c r="Q646" s="18">
        <v>2</v>
      </c>
      <c r="R646" s="18" t="s">
        <v>760</v>
      </c>
      <c r="S646" s="18" t="s">
        <v>760</v>
      </c>
      <c r="T646" s="18">
        <v>7</v>
      </c>
      <c r="U646" s="43" t="s">
        <v>760</v>
      </c>
      <c r="V646" s="43" t="s">
        <v>760</v>
      </c>
      <c r="W646" s="43" t="s">
        <v>760</v>
      </c>
      <c r="X646" s="18">
        <v>0</v>
      </c>
      <c r="Y646" s="18">
        <v>7</v>
      </c>
      <c r="Z646" s="18">
        <v>0</v>
      </c>
      <c r="AA646" s="18">
        <v>0</v>
      </c>
      <c r="AB646" s="18">
        <v>0</v>
      </c>
      <c r="AC646" s="18">
        <v>0</v>
      </c>
      <c r="AD646" s="18">
        <v>0</v>
      </c>
      <c r="AE646" s="18">
        <v>0</v>
      </c>
      <c r="AF646" s="18">
        <v>0</v>
      </c>
      <c r="AG646" s="18">
        <v>0</v>
      </c>
      <c r="AH646" s="18">
        <v>0</v>
      </c>
      <c r="AI646" s="18">
        <v>7</v>
      </c>
      <c r="AJ646" s="18">
        <v>0</v>
      </c>
      <c r="AK646" s="18">
        <v>0</v>
      </c>
      <c r="AL646" s="18">
        <v>0</v>
      </c>
      <c r="AM646" s="18">
        <v>0</v>
      </c>
      <c r="AN646" s="18">
        <v>0</v>
      </c>
      <c r="AO646" s="44" t="s">
        <v>2014</v>
      </c>
      <c r="AP646" s="19">
        <v>0</v>
      </c>
      <c r="AQ646" s="44" t="s">
        <v>327</v>
      </c>
      <c r="AR646" s="18">
        <v>0</v>
      </c>
      <c r="AS646" s="44" t="s">
        <v>1997</v>
      </c>
    </row>
    <row r="647" spans="1:45" ht="28.5">
      <c r="A647" s="44" t="s">
        <v>1337</v>
      </c>
      <c r="B647" s="44" t="s">
        <v>912</v>
      </c>
      <c r="C647" s="44" t="s">
        <v>123</v>
      </c>
      <c r="D647" s="44" t="s">
        <v>106</v>
      </c>
      <c r="E647" s="44" t="s">
        <v>2015</v>
      </c>
      <c r="F647" s="44" t="s">
        <v>2016</v>
      </c>
      <c r="G647" s="44" t="s">
        <v>148</v>
      </c>
      <c r="H647" s="44" t="s">
        <v>606</v>
      </c>
      <c r="I647" s="44" t="s">
        <v>111</v>
      </c>
      <c r="J647" s="44" t="s">
        <v>1857</v>
      </c>
      <c r="K647" s="44" t="s">
        <v>1809</v>
      </c>
      <c r="L647" s="44" t="s">
        <v>114</v>
      </c>
      <c r="M647" s="45">
        <v>45909</v>
      </c>
      <c r="N647" s="45">
        <v>45909</v>
      </c>
      <c r="O647" s="18">
        <v>100</v>
      </c>
      <c r="P647" s="18">
        <v>80</v>
      </c>
      <c r="Q647" s="18">
        <v>20</v>
      </c>
      <c r="R647" s="18" t="s">
        <v>760</v>
      </c>
      <c r="S647" s="18" t="s">
        <v>760</v>
      </c>
      <c r="T647" s="18">
        <v>100</v>
      </c>
      <c r="U647" s="43" t="s">
        <v>760</v>
      </c>
      <c r="V647" s="43" t="s">
        <v>760</v>
      </c>
      <c r="W647" s="43" t="s">
        <v>760</v>
      </c>
      <c r="X647" s="18">
        <v>0</v>
      </c>
      <c r="Y647" s="18">
        <v>80</v>
      </c>
      <c r="Z647" s="18">
        <v>20</v>
      </c>
      <c r="AA647" s="18">
        <v>0</v>
      </c>
      <c r="AB647" s="18">
        <v>0</v>
      </c>
      <c r="AC647" s="18">
        <v>0</v>
      </c>
      <c r="AD647" s="18">
        <v>0</v>
      </c>
      <c r="AE647" s="18">
        <v>0</v>
      </c>
      <c r="AF647" s="18">
        <v>0</v>
      </c>
      <c r="AG647" s="18">
        <v>0</v>
      </c>
      <c r="AH647" s="18">
        <v>0</v>
      </c>
      <c r="AI647" s="18">
        <v>100</v>
      </c>
      <c r="AJ647" s="18">
        <v>0</v>
      </c>
      <c r="AK647" s="18">
        <v>0</v>
      </c>
      <c r="AL647" s="18">
        <v>0</v>
      </c>
      <c r="AM647" s="18">
        <v>0</v>
      </c>
      <c r="AN647" s="18">
        <v>0</v>
      </c>
      <c r="AO647" s="44" t="s">
        <v>1996</v>
      </c>
      <c r="AP647" s="19">
        <v>0</v>
      </c>
      <c r="AQ647" s="44" t="s">
        <v>327</v>
      </c>
      <c r="AR647" s="18">
        <v>0</v>
      </c>
      <c r="AS647" s="44" t="s">
        <v>1997</v>
      </c>
    </row>
    <row r="648" spans="1:45" ht="28.5">
      <c r="A648" s="44" t="s">
        <v>1337</v>
      </c>
      <c r="B648" s="44" t="s">
        <v>912</v>
      </c>
      <c r="C648" s="44" t="s">
        <v>123</v>
      </c>
      <c r="D648" s="44" t="s">
        <v>106</v>
      </c>
      <c r="E648" s="44" t="s">
        <v>2017</v>
      </c>
      <c r="F648" s="44" t="s">
        <v>2018</v>
      </c>
      <c r="G648" s="44" t="s">
        <v>148</v>
      </c>
      <c r="H648" s="44" t="s">
        <v>606</v>
      </c>
      <c r="I648" s="44" t="s">
        <v>111</v>
      </c>
      <c r="J648" s="44" t="s">
        <v>1857</v>
      </c>
      <c r="K648" s="44" t="s">
        <v>1809</v>
      </c>
      <c r="L648" s="44" t="s">
        <v>114</v>
      </c>
      <c r="M648" s="45">
        <v>45916</v>
      </c>
      <c r="N648" s="45">
        <v>45916</v>
      </c>
      <c r="O648" s="18">
        <v>100</v>
      </c>
      <c r="P648" s="18">
        <v>80</v>
      </c>
      <c r="Q648" s="18">
        <v>20</v>
      </c>
      <c r="R648" s="18" t="s">
        <v>760</v>
      </c>
      <c r="S648" s="18" t="s">
        <v>760</v>
      </c>
      <c r="T648" s="18">
        <v>100</v>
      </c>
      <c r="U648" s="43" t="s">
        <v>760</v>
      </c>
      <c r="V648" s="43" t="s">
        <v>760</v>
      </c>
      <c r="W648" s="43" t="s">
        <v>760</v>
      </c>
      <c r="X648" s="18">
        <v>0</v>
      </c>
      <c r="Y648" s="18">
        <v>80</v>
      </c>
      <c r="Z648" s="18">
        <v>20</v>
      </c>
      <c r="AA648" s="18">
        <v>0</v>
      </c>
      <c r="AB648" s="18">
        <v>0</v>
      </c>
      <c r="AC648" s="18">
        <v>0</v>
      </c>
      <c r="AD648" s="18">
        <v>0</v>
      </c>
      <c r="AE648" s="18">
        <v>0</v>
      </c>
      <c r="AF648" s="18">
        <v>0</v>
      </c>
      <c r="AG648" s="18">
        <v>0</v>
      </c>
      <c r="AH648" s="18">
        <v>0</v>
      </c>
      <c r="AI648" s="18">
        <v>100</v>
      </c>
      <c r="AJ648" s="18">
        <v>0</v>
      </c>
      <c r="AK648" s="18">
        <v>0</v>
      </c>
      <c r="AL648" s="18">
        <v>0</v>
      </c>
      <c r="AM648" s="18">
        <v>0</v>
      </c>
      <c r="AN648" s="18">
        <v>0</v>
      </c>
      <c r="AO648" s="44" t="s">
        <v>1996</v>
      </c>
      <c r="AP648" s="19">
        <v>0</v>
      </c>
      <c r="AQ648" s="44" t="s">
        <v>327</v>
      </c>
      <c r="AR648" s="18">
        <v>0</v>
      </c>
      <c r="AS648" s="44" t="s">
        <v>1997</v>
      </c>
    </row>
    <row r="649" spans="1:45" ht="28.5">
      <c r="A649" s="44" t="s">
        <v>1337</v>
      </c>
      <c r="B649" s="44" t="s">
        <v>912</v>
      </c>
      <c r="C649" s="44" t="s">
        <v>123</v>
      </c>
      <c r="D649" s="44" t="s">
        <v>106</v>
      </c>
      <c r="E649" s="44" t="s">
        <v>2019</v>
      </c>
      <c r="F649" s="44" t="s">
        <v>2020</v>
      </c>
      <c r="G649" s="44" t="s">
        <v>148</v>
      </c>
      <c r="H649" s="44" t="s">
        <v>606</v>
      </c>
      <c r="I649" s="44" t="s">
        <v>111</v>
      </c>
      <c r="J649" s="44" t="s">
        <v>1857</v>
      </c>
      <c r="K649" s="44" t="s">
        <v>1809</v>
      </c>
      <c r="L649" s="44" t="s">
        <v>114</v>
      </c>
      <c r="M649" s="45">
        <v>45923</v>
      </c>
      <c r="N649" s="45">
        <v>45923</v>
      </c>
      <c r="O649" s="18">
        <v>100</v>
      </c>
      <c r="P649" s="18">
        <v>80</v>
      </c>
      <c r="Q649" s="18">
        <v>20</v>
      </c>
      <c r="R649" s="18" t="s">
        <v>760</v>
      </c>
      <c r="S649" s="18" t="s">
        <v>760</v>
      </c>
      <c r="T649" s="18">
        <v>100</v>
      </c>
      <c r="U649" s="43" t="s">
        <v>760</v>
      </c>
      <c r="V649" s="43" t="s">
        <v>760</v>
      </c>
      <c r="W649" s="43" t="s">
        <v>760</v>
      </c>
      <c r="X649" s="18">
        <v>0</v>
      </c>
      <c r="Y649" s="18">
        <v>80</v>
      </c>
      <c r="Z649" s="18">
        <v>20</v>
      </c>
      <c r="AA649" s="18">
        <v>0</v>
      </c>
      <c r="AB649" s="18">
        <v>0</v>
      </c>
      <c r="AC649" s="18">
        <v>0</v>
      </c>
      <c r="AD649" s="18">
        <v>0</v>
      </c>
      <c r="AE649" s="18">
        <v>0</v>
      </c>
      <c r="AF649" s="18">
        <v>0</v>
      </c>
      <c r="AG649" s="18">
        <v>0</v>
      </c>
      <c r="AH649" s="18">
        <v>0</v>
      </c>
      <c r="AI649" s="18">
        <v>100</v>
      </c>
      <c r="AJ649" s="18">
        <v>0</v>
      </c>
      <c r="AK649" s="18">
        <v>0</v>
      </c>
      <c r="AL649" s="18">
        <v>0</v>
      </c>
      <c r="AM649" s="18">
        <v>0</v>
      </c>
      <c r="AN649" s="18">
        <v>0</v>
      </c>
      <c r="AO649" s="44" t="s">
        <v>1996</v>
      </c>
      <c r="AP649" s="19">
        <v>0</v>
      </c>
      <c r="AQ649" s="44" t="s">
        <v>327</v>
      </c>
      <c r="AR649" s="18">
        <v>0</v>
      </c>
      <c r="AS649" s="44" t="s">
        <v>1997</v>
      </c>
    </row>
    <row r="650" spans="1:45" ht="28.5">
      <c r="A650" s="44" t="s">
        <v>1337</v>
      </c>
      <c r="B650" s="44" t="s">
        <v>912</v>
      </c>
      <c r="C650" s="44" t="s">
        <v>123</v>
      </c>
      <c r="D650" s="44" t="s">
        <v>106</v>
      </c>
      <c r="E650" s="44" t="s">
        <v>2021</v>
      </c>
      <c r="F650" s="44" t="s">
        <v>2022</v>
      </c>
      <c r="G650" s="44" t="s">
        <v>148</v>
      </c>
      <c r="H650" s="44" t="s">
        <v>606</v>
      </c>
      <c r="I650" s="44" t="s">
        <v>111</v>
      </c>
      <c r="J650" s="44" t="s">
        <v>1857</v>
      </c>
      <c r="K650" s="44" t="s">
        <v>1809</v>
      </c>
      <c r="L650" s="44" t="s">
        <v>114</v>
      </c>
      <c r="M650" s="45">
        <v>45930</v>
      </c>
      <c r="N650" s="45">
        <v>45930</v>
      </c>
      <c r="O650" s="18">
        <v>100</v>
      </c>
      <c r="P650" s="18">
        <v>80</v>
      </c>
      <c r="Q650" s="18">
        <v>20</v>
      </c>
      <c r="R650" s="18" t="s">
        <v>760</v>
      </c>
      <c r="S650" s="18" t="s">
        <v>760</v>
      </c>
      <c r="T650" s="18">
        <v>100</v>
      </c>
      <c r="U650" s="43" t="s">
        <v>760</v>
      </c>
      <c r="V650" s="43" t="s">
        <v>760</v>
      </c>
      <c r="W650" s="43" t="s">
        <v>760</v>
      </c>
      <c r="X650" s="18">
        <v>0</v>
      </c>
      <c r="Y650" s="18">
        <v>80</v>
      </c>
      <c r="Z650" s="18">
        <v>20</v>
      </c>
      <c r="AA650" s="18">
        <v>0</v>
      </c>
      <c r="AB650" s="18">
        <v>0</v>
      </c>
      <c r="AC650" s="18">
        <v>0</v>
      </c>
      <c r="AD650" s="18">
        <v>0</v>
      </c>
      <c r="AE650" s="18">
        <v>0</v>
      </c>
      <c r="AF650" s="18">
        <v>0</v>
      </c>
      <c r="AG650" s="18">
        <v>0</v>
      </c>
      <c r="AH650" s="18">
        <v>0</v>
      </c>
      <c r="AI650" s="18">
        <v>100</v>
      </c>
      <c r="AJ650" s="18">
        <v>0</v>
      </c>
      <c r="AK650" s="18">
        <v>0</v>
      </c>
      <c r="AL650" s="18">
        <v>0</v>
      </c>
      <c r="AM650" s="18">
        <v>0</v>
      </c>
      <c r="AN650" s="18">
        <v>0</v>
      </c>
      <c r="AO650" s="44" t="s">
        <v>1996</v>
      </c>
      <c r="AP650" s="19">
        <v>0</v>
      </c>
      <c r="AQ650" s="44" t="s">
        <v>327</v>
      </c>
      <c r="AR650" s="18">
        <v>0</v>
      </c>
      <c r="AS650" s="44" t="s">
        <v>1997</v>
      </c>
    </row>
    <row r="651" spans="1:45" ht="28.5">
      <c r="A651" s="44" t="s">
        <v>1337</v>
      </c>
      <c r="B651" s="44" t="s">
        <v>912</v>
      </c>
      <c r="C651" s="44" t="s">
        <v>123</v>
      </c>
      <c r="D651" s="44" t="s">
        <v>106</v>
      </c>
      <c r="E651" s="44" t="s">
        <v>2023</v>
      </c>
      <c r="F651" s="44" t="s">
        <v>2024</v>
      </c>
      <c r="G651" s="44" t="s">
        <v>148</v>
      </c>
      <c r="H651" s="44" t="s">
        <v>606</v>
      </c>
      <c r="I651" s="44" t="s">
        <v>126</v>
      </c>
      <c r="J651" s="44" t="s">
        <v>1857</v>
      </c>
      <c r="K651" s="44" t="s">
        <v>1809</v>
      </c>
      <c r="L651" s="44" t="s">
        <v>152</v>
      </c>
      <c r="M651" s="45">
        <v>45905</v>
      </c>
      <c r="N651" s="45">
        <v>45905</v>
      </c>
      <c r="O651" s="18">
        <v>90</v>
      </c>
      <c r="P651" s="18">
        <v>55</v>
      </c>
      <c r="Q651" s="18">
        <v>35</v>
      </c>
      <c r="R651" s="18" t="s">
        <v>760</v>
      </c>
      <c r="S651" s="18" t="s">
        <v>760</v>
      </c>
      <c r="T651" s="18">
        <v>90</v>
      </c>
      <c r="U651" s="43" t="s">
        <v>760</v>
      </c>
      <c r="V651" s="43" t="s">
        <v>760</v>
      </c>
      <c r="W651" s="43" t="s">
        <v>760</v>
      </c>
      <c r="X651" s="18">
        <v>0</v>
      </c>
      <c r="Y651" s="18">
        <v>80</v>
      </c>
      <c r="Z651" s="18">
        <v>10</v>
      </c>
      <c r="AA651" s="18">
        <v>0</v>
      </c>
      <c r="AB651" s="18">
        <v>0</v>
      </c>
      <c r="AC651" s="18">
        <v>0</v>
      </c>
      <c r="AD651" s="18">
        <v>0</v>
      </c>
      <c r="AE651" s="18">
        <v>0</v>
      </c>
      <c r="AF651" s="18">
        <v>0</v>
      </c>
      <c r="AG651" s="18">
        <v>0</v>
      </c>
      <c r="AH651" s="18">
        <v>0</v>
      </c>
      <c r="AI651" s="18">
        <v>90</v>
      </c>
      <c r="AJ651" s="18">
        <v>0</v>
      </c>
      <c r="AK651" s="18">
        <v>0</v>
      </c>
      <c r="AL651" s="18">
        <v>0</v>
      </c>
      <c r="AM651" s="18">
        <v>0</v>
      </c>
      <c r="AN651" s="18">
        <v>0</v>
      </c>
      <c r="AO651" s="44" t="s">
        <v>2003</v>
      </c>
      <c r="AP651" s="19">
        <v>250000</v>
      </c>
      <c r="AQ651" s="44" t="s">
        <v>327</v>
      </c>
      <c r="AR651" s="18">
        <v>0</v>
      </c>
      <c r="AS651" s="44" t="s">
        <v>1997</v>
      </c>
    </row>
    <row r="652" spans="1:45" ht="28.5">
      <c r="A652" s="44" t="s">
        <v>1337</v>
      </c>
      <c r="B652" s="44" t="s">
        <v>912</v>
      </c>
      <c r="C652" s="44" t="s">
        <v>123</v>
      </c>
      <c r="D652" s="44" t="s">
        <v>106</v>
      </c>
      <c r="E652" s="44" t="s">
        <v>2025</v>
      </c>
      <c r="F652" s="44" t="s">
        <v>2026</v>
      </c>
      <c r="G652" s="44" t="s">
        <v>148</v>
      </c>
      <c r="H652" s="44" t="s">
        <v>606</v>
      </c>
      <c r="I652" s="44" t="s">
        <v>111</v>
      </c>
      <c r="J652" s="44" t="s">
        <v>1857</v>
      </c>
      <c r="K652" s="44" t="s">
        <v>1809</v>
      </c>
      <c r="L652" s="44" t="s">
        <v>152</v>
      </c>
      <c r="M652" s="45">
        <v>45930</v>
      </c>
      <c r="N652" s="45">
        <v>45930</v>
      </c>
      <c r="O652" s="18">
        <v>3</v>
      </c>
      <c r="P652" s="18">
        <v>2</v>
      </c>
      <c r="Q652" s="18">
        <v>1</v>
      </c>
      <c r="R652" s="18" t="s">
        <v>760</v>
      </c>
      <c r="S652" s="18" t="s">
        <v>760</v>
      </c>
      <c r="T652" s="18">
        <v>3</v>
      </c>
      <c r="U652" s="43" t="s">
        <v>760</v>
      </c>
      <c r="V652" s="43" t="s">
        <v>760</v>
      </c>
      <c r="W652" s="43" t="s">
        <v>760</v>
      </c>
      <c r="X652" s="18">
        <v>0</v>
      </c>
      <c r="Y652" s="18">
        <v>3</v>
      </c>
      <c r="Z652" s="18">
        <v>0</v>
      </c>
      <c r="AA652" s="18">
        <v>0</v>
      </c>
      <c r="AB652" s="18">
        <v>0</v>
      </c>
      <c r="AC652" s="18">
        <v>0</v>
      </c>
      <c r="AD652" s="18">
        <v>0</v>
      </c>
      <c r="AE652" s="18">
        <v>0</v>
      </c>
      <c r="AF652" s="18">
        <v>0</v>
      </c>
      <c r="AG652" s="18">
        <v>0</v>
      </c>
      <c r="AH652" s="18">
        <v>0</v>
      </c>
      <c r="AI652" s="18">
        <v>3</v>
      </c>
      <c r="AJ652" s="18">
        <v>0</v>
      </c>
      <c r="AK652" s="18">
        <v>0</v>
      </c>
      <c r="AL652" s="18">
        <v>0</v>
      </c>
      <c r="AM652" s="18">
        <v>0</v>
      </c>
      <c r="AN652" s="18">
        <v>0</v>
      </c>
      <c r="AO652" s="44" t="s">
        <v>2027</v>
      </c>
      <c r="AP652" s="19">
        <v>0</v>
      </c>
      <c r="AQ652" s="44" t="s">
        <v>327</v>
      </c>
      <c r="AR652" s="18">
        <v>0</v>
      </c>
      <c r="AS652" s="44" t="s">
        <v>1414</v>
      </c>
    </row>
    <row r="653" spans="1:45" ht="28.5">
      <c r="A653" s="44" t="s">
        <v>1337</v>
      </c>
      <c r="B653" s="44" t="s">
        <v>669</v>
      </c>
      <c r="C653" s="44" t="s">
        <v>123</v>
      </c>
      <c r="D653" s="44" t="s">
        <v>106</v>
      </c>
      <c r="E653" s="44" t="s">
        <v>2028</v>
      </c>
      <c r="F653" s="44" t="s">
        <v>2028</v>
      </c>
      <c r="G653" s="44" t="s">
        <v>148</v>
      </c>
      <c r="H653" s="44" t="s">
        <v>2029</v>
      </c>
      <c r="I653" s="44" t="s">
        <v>126</v>
      </c>
      <c r="J653" s="44" t="s">
        <v>1387</v>
      </c>
      <c r="K653" s="44" t="s">
        <v>1766</v>
      </c>
      <c r="L653" s="44" t="s">
        <v>327</v>
      </c>
      <c r="M653" s="45">
        <v>45954</v>
      </c>
      <c r="N653" s="45">
        <v>45954</v>
      </c>
      <c r="O653" s="18">
        <v>13</v>
      </c>
      <c r="P653" s="18">
        <v>7</v>
      </c>
      <c r="Q653" s="18">
        <v>6</v>
      </c>
      <c r="R653" s="18" t="s">
        <v>760</v>
      </c>
      <c r="S653" s="18" t="s">
        <v>760</v>
      </c>
      <c r="T653" s="18">
        <v>13</v>
      </c>
      <c r="U653" s="43" t="s">
        <v>760</v>
      </c>
      <c r="V653" s="43" t="s">
        <v>760</v>
      </c>
      <c r="W653" s="43" t="s">
        <v>760</v>
      </c>
      <c r="X653" s="18">
        <v>1</v>
      </c>
      <c r="Y653" s="18">
        <v>9</v>
      </c>
      <c r="Z653" s="18">
        <v>1</v>
      </c>
      <c r="AA653" s="18" t="s">
        <v>382</v>
      </c>
      <c r="AB653" s="18">
        <v>0</v>
      </c>
      <c r="AC653" s="18">
        <v>0</v>
      </c>
      <c r="AD653" s="18">
        <v>0</v>
      </c>
      <c r="AE653" s="18">
        <v>3</v>
      </c>
      <c r="AF653" s="18">
        <v>0</v>
      </c>
      <c r="AG653" s="18">
        <v>0</v>
      </c>
      <c r="AH653" s="18">
        <v>0</v>
      </c>
      <c r="AI653" s="18">
        <v>10</v>
      </c>
      <c r="AJ653" s="18">
        <v>0</v>
      </c>
      <c r="AK653" s="18">
        <v>0</v>
      </c>
      <c r="AL653" s="18">
        <v>0</v>
      </c>
      <c r="AM653" s="18">
        <v>0</v>
      </c>
      <c r="AN653" s="18">
        <v>0</v>
      </c>
      <c r="AO653" s="44" t="s">
        <v>2030</v>
      </c>
      <c r="AP653" s="19">
        <v>0</v>
      </c>
      <c r="AQ653" s="44" t="s">
        <v>327</v>
      </c>
      <c r="AR653" s="18">
        <v>0</v>
      </c>
      <c r="AS653" s="44" t="s">
        <v>260</v>
      </c>
    </row>
    <row r="654" spans="1:45" ht="71.25">
      <c r="A654" s="44" t="s">
        <v>1337</v>
      </c>
      <c r="B654" s="44" t="s">
        <v>669</v>
      </c>
      <c r="C654" s="44" t="s">
        <v>123</v>
      </c>
      <c r="D654" s="44" t="s">
        <v>106</v>
      </c>
      <c r="E654" s="44" t="s">
        <v>2031</v>
      </c>
      <c r="F654" s="44" t="s">
        <v>2032</v>
      </c>
      <c r="G654" s="44" t="s">
        <v>162</v>
      </c>
      <c r="H654" s="44" t="s">
        <v>606</v>
      </c>
      <c r="I654" s="44" t="s">
        <v>126</v>
      </c>
      <c r="J654" s="44" t="s">
        <v>1387</v>
      </c>
      <c r="K654" s="44" t="s">
        <v>1882</v>
      </c>
      <c r="L654" s="44" t="s">
        <v>152</v>
      </c>
      <c r="M654" s="45">
        <v>45937</v>
      </c>
      <c r="N654" s="45">
        <v>45937</v>
      </c>
      <c r="O654" s="18">
        <v>15</v>
      </c>
      <c r="P654" s="18">
        <v>8</v>
      </c>
      <c r="Q654" s="18">
        <v>7</v>
      </c>
      <c r="R654" s="18" t="s">
        <v>760</v>
      </c>
      <c r="S654" s="18" t="s">
        <v>760</v>
      </c>
      <c r="T654" s="18">
        <v>15</v>
      </c>
      <c r="U654" s="43" t="s">
        <v>760</v>
      </c>
      <c r="V654" s="43" t="s">
        <v>760</v>
      </c>
      <c r="W654" s="43" t="s">
        <v>760</v>
      </c>
      <c r="X654" s="18">
        <v>0</v>
      </c>
      <c r="Y654" s="18">
        <v>12</v>
      </c>
      <c r="Z654" s="18">
        <v>3</v>
      </c>
      <c r="AA654" s="18">
        <v>0</v>
      </c>
      <c r="AB654" s="18">
        <v>0</v>
      </c>
      <c r="AC654" s="18">
        <v>0</v>
      </c>
      <c r="AD654" s="18">
        <v>0</v>
      </c>
      <c r="AE654" s="18">
        <v>0</v>
      </c>
      <c r="AF654" s="18">
        <v>0</v>
      </c>
      <c r="AG654" s="18">
        <v>0</v>
      </c>
      <c r="AH654" s="18">
        <v>0</v>
      </c>
      <c r="AI654" s="18">
        <v>15</v>
      </c>
      <c r="AJ654" s="18">
        <v>0</v>
      </c>
      <c r="AK654" s="18">
        <v>0</v>
      </c>
      <c r="AL654" s="18">
        <v>0</v>
      </c>
      <c r="AM654" s="18">
        <v>0</v>
      </c>
      <c r="AN654" s="18">
        <v>0</v>
      </c>
      <c r="AO654" s="44" t="s">
        <v>2033</v>
      </c>
      <c r="AP654" s="19">
        <v>0</v>
      </c>
      <c r="AQ654" s="44" t="s">
        <v>327</v>
      </c>
      <c r="AR654" s="18">
        <v>0</v>
      </c>
      <c r="AS654" s="44" t="s">
        <v>973</v>
      </c>
    </row>
    <row r="655" spans="1:45" ht="42.75">
      <c r="A655" s="44" t="s">
        <v>1337</v>
      </c>
      <c r="B655" s="44" t="s">
        <v>669</v>
      </c>
      <c r="C655" s="44" t="s">
        <v>123</v>
      </c>
      <c r="D655" s="44" t="s">
        <v>106</v>
      </c>
      <c r="E655" s="44" t="s">
        <v>2034</v>
      </c>
      <c r="F655" s="44" t="s">
        <v>2035</v>
      </c>
      <c r="G655" s="44" t="s">
        <v>148</v>
      </c>
      <c r="H655" s="44" t="s">
        <v>606</v>
      </c>
      <c r="I655" s="44" t="s">
        <v>111</v>
      </c>
      <c r="J655" s="44" t="s">
        <v>1387</v>
      </c>
      <c r="K655" s="44" t="s">
        <v>1882</v>
      </c>
      <c r="L655" s="44" t="s">
        <v>327</v>
      </c>
      <c r="M655" s="45">
        <v>45939</v>
      </c>
      <c r="N655" s="45">
        <v>45939</v>
      </c>
      <c r="O655" s="18">
        <v>28</v>
      </c>
      <c r="P655" s="18">
        <v>14</v>
      </c>
      <c r="Q655" s="18">
        <v>14</v>
      </c>
      <c r="R655" s="18" t="s">
        <v>760</v>
      </c>
      <c r="S655" s="18" t="s">
        <v>760</v>
      </c>
      <c r="T655" s="18">
        <v>28</v>
      </c>
      <c r="U655" s="43" t="s">
        <v>760</v>
      </c>
      <c r="V655" s="43" t="s">
        <v>760</v>
      </c>
      <c r="W655" s="43" t="s">
        <v>760</v>
      </c>
      <c r="X655" s="18">
        <v>0</v>
      </c>
      <c r="Y655" s="18">
        <v>28</v>
      </c>
      <c r="Z655" s="18">
        <v>0</v>
      </c>
      <c r="AA655" s="18">
        <v>0</v>
      </c>
      <c r="AB655" s="18">
        <v>0</v>
      </c>
      <c r="AC655" s="18">
        <v>0</v>
      </c>
      <c r="AD655" s="18">
        <v>0</v>
      </c>
      <c r="AE655" s="18">
        <v>0</v>
      </c>
      <c r="AF655" s="18">
        <v>0</v>
      </c>
      <c r="AG655" s="18">
        <v>0</v>
      </c>
      <c r="AH655" s="18">
        <v>0</v>
      </c>
      <c r="AI655" s="18">
        <v>28</v>
      </c>
      <c r="AJ655" s="18">
        <v>0</v>
      </c>
      <c r="AK655" s="18">
        <v>0</v>
      </c>
      <c r="AL655" s="18">
        <v>0</v>
      </c>
      <c r="AM655" s="18">
        <v>0</v>
      </c>
      <c r="AN655" s="18">
        <v>0</v>
      </c>
      <c r="AO655" s="44" t="s">
        <v>1913</v>
      </c>
      <c r="AP655" s="19">
        <v>0</v>
      </c>
      <c r="AQ655" s="44" t="s">
        <v>327</v>
      </c>
      <c r="AR655" s="18">
        <v>0</v>
      </c>
      <c r="AS655" s="44" t="s">
        <v>973</v>
      </c>
    </row>
    <row r="656" spans="1:45" ht="42.75">
      <c r="A656" s="44" t="s">
        <v>1337</v>
      </c>
      <c r="B656" s="44" t="s">
        <v>669</v>
      </c>
      <c r="C656" s="44" t="s">
        <v>123</v>
      </c>
      <c r="D656" s="44" t="s">
        <v>106</v>
      </c>
      <c r="E656" s="44" t="s">
        <v>2036</v>
      </c>
      <c r="F656" s="44" t="s">
        <v>2037</v>
      </c>
      <c r="G656" s="44" t="s">
        <v>171</v>
      </c>
      <c r="H656" s="44" t="s">
        <v>606</v>
      </c>
      <c r="I656" s="44" t="s">
        <v>126</v>
      </c>
      <c r="J656" s="44" t="s">
        <v>1387</v>
      </c>
      <c r="K656" s="44" t="s">
        <v>1882</v>
      </c>
      <c r="L656" s="44" t="s">
        <v>327</v>
      </c>
      <c r="M656" s="45">
        <v>45950</v>
      </c>
      <c r="N656" s="45">
        <v>45950</v>
      </c>
      <c r="O656" s="18">
        <v>6</v>
      </c>
      <c r="P656" s="18">
        <v>2</v>
      </c>
      <c r="Q656" s="18">
        <v>4</v>
      </c>
      <c r="R656" s="18" t="s">
        <v>760</v>
      </c>
      <c r="S656" s="18" t="s">
        <v>760</v>
      </c>
      <c r="T656" s="18">
        <v>6</v>
      </c>
      <c r="U656" s="43" t="s">
        <v>760</v>
      </c>
      <c r="V656" s="43" t="s">
        <v>760</v>
      </c>
      <c r="W656" s="43" t="s">
        <v>760</v>
      </c>
      <c r="X656" s="18">
        <v>1</v>
      </c>
      <c r="Y656" s="18">
        <v>5</v>
      </c>
      <c r="Z656" s="18">
        <v>0</v>
      </c>
      <c r="AA656" s="18">
        <v>0</v>
      </c>
      <c r="AB656" s="18">
        <v>0</v>
      </c>
      <c r="AC656" s="18">
        <v>0</v>
      </c>
      <c r="AD656" s="18">
        <v>0</v>
      </c>
      <c r="AE656" s="18">
        <v>0</v>
      </c>
      <c r="AF656" s="18">
        <v>0</v>
      </c>
      <c r="AG656" s="18">
        <v>0</v>
      </c>
      <c r="AH656" s="18">
        <v>0</v>
      </c>
      <c r="AI656" s="18">
        <v>6</v>
      </c>
      <c r="AJ656" s="18">
        <v>0</v>
      </c>
      <c r="AK656" s="18">
        <v>0</v>
      </c>
      <c r="AL656" s="18">
        <v>0</v>
      </c>
      <c r="AM656" s="18">
        <v>0</v>
      </c>
      <c r="AN656" s="18">
        <v>0</v>
      </c>
      <c r="AO656" s="44" t="s">
        <v>2038</v>
      </c>
      <c r="AP656" s="19">
        <v>0</v>
      </c>
      <c r="AQ656" s="44" t="s">
        <v>327</v>
      </c>
      <c r="AR656" s="18">
        <v>0</v>
      </c>
      <c r="AS656" s="44" t="s">
        <v>973</v>
      </c>
    </row>
    <row r="657" spans="1:49" ht="28.5">
      <c r="A657" s="44" t="s">
        <v>1337</v>
      </c>
      <c r="B657" s="44" t="s">
        <v>669</v>
      </c>
      <c r="C657" s="44" t="s">
        <v>123</v>
      </c>
      <c r="D657" s="44" t="s">
        <v>106</v>
      </c>
      <c r="E657" s="44" t="s">
        <v>2039</v>
      </c>
      <c r="F657" s="44" t="s">
        <v>2040</v>
      </c>
      <c r="G657" s="44" t="s">
        <v>171</v>
      </c>
      <c r="H657" s="44" t="s">
        <v>606</v>
      </c>
      <c r="I657" s="44" t="s">
        <v>111</v>
      </c>
      <c r="J657" s="44" t="s">
        <v>1387</v>
      </c>
      <c r="K657" s="44" t="s">
        <v>1882</v>
      </c>
      <c r="L657" s="44" t="s">
        <v>152</v>
      </c>
      <c r="M657" s="45">
        <v>45957</v>
      </c>
      <c r="N657" s="45">
        <v>45957</v>
      </c>
      <c r="O657" s="18">
        <v>8</v>
      </c>
      <c r="P657" s="18">
        <v>3</v>
      </c>
      <c r="Q657" s="18">
        <v>5</v>
      </c>
      <c r="R657" s="18" t="s">
        <v>760</v>
      </c>
      <c r="S657" s="18" t="s">
        <v>760</v>
      </c>
      <c r="T657" s="18">
        <v>8</v>
      </c>
      <c r="U657" s="43" t="s">
        <v>760</v>
      </c>
      <c r="V657" s="43" t="s">
        <v>760</v>
      </c>
      <c r="W657" s="43" t="s">
        <v>760</v>
      </c>
      <c r="X657" s="18">
        <v>0</v>
      </c>
      <c r="Y657" s="18">
        <v>8</v>
      </c>
      <c r="Z657" s="18">
        <v>0</v>
      </c>
      <c r="AA657" s="18">
        <v>0</v>
      </c>
      <c r="AB657" s="18">
        <v>0</v>
      </c>
      <c r="AC657" s="18">
        <v>0</v>
      </c>
      <c r="AD657" s="18">
        <v>0</v>
      </c>
      <c r="AE657" s="18">
        <v>0</v>
      </c>
      <c r="AF657" s="18">
        <v>0</v>
      </c>
      <c r="AG657" s="18">
        <v>0</v>
      </c>
      <c r="AH657" s="18">
        <v>0</v>
      </c>
      <c r="AI657" s="18">
        <v>8</v>
      </c>
      <c r="AJ657" s="18">
        <v>0</v>
      </c>
      <c r="AK657" s="18">
        <v>0</v>
      </c>
      <c r="AL657" s="18">
        <v>0</v>
      </c>
      <c r="AM657" s="18">
        <v>0</v>
      </c>
      <c r="AN657" s="18">
        <v>0</v>
      </c>
      <c r="AO657" s="44" t="s">
        <v>2041</v>
      </c>
      <c r="AP657" s="19">
        <v>0</v>
      </c>
      <c r="AQ657" s="44" t="s">
        <v>327</v>
      </c>
      <c r="AR657" s="18">
        <v>0</v>
      </c>
      <c r="AS657" s="44" t="s">
        <v>973</v>
      </c>
    </row>
    <row r="658" spans="1:49" ht="71.25">
      <c r="A658" s="44" t="s">
        <v>1337</v>
      </c>
      <c r="B658" s="44" t="s">
        <v>669</v>
      </c>
      <c r="C658" s="44" t="s">
        <v>123</v>
      </c>
      <c r="D658" s="44" t="s">
        <v>106</v>
      </c>
      <c r="E658" s="44" t="s">
        <v>2042</v>
      </c>
      <c r="F658" s="44" t="s">
        <v>2043</v>
      </c>
      <c r="G658" s="44" t="s">
        <v>148</v>
      </c>
      <c r="H658" s="44" t="s">
        <v>606</v>
      </c>
      <c r="I658" s="44" t="s">
        <v>587</v>
      </c>
      <c r="J658" s="44" t="s">
        <v>1387</v>
      </c>
      <c r="K658" s="44" t="s">
        <v>1882</v>
      </c>
      <c r="L658" s="44" t="s">
        <v>152</v>
      </c>
      <c r="M658" s="45">
        <v>45957</v>
      </c>
      <c r="N658" s="45">
        <v>45957</v>
      </c>
      <c r="O658" s="18">
        <v>39</v>
      </c>
      <c r="P658" s="18">
        <v>16</v>
      </c>
      <c r="Q658" s="18">
        <v>23</v>
      </c>
      <c r="R658" s="18" t="s">
        <v>760</v>
      </c>
      <c r="S658" s="18" t="s">
        <v>760</v>
      </c>
      <c r="T658" s="18">
        <v>39</v>
      </c>
      <c r="U658" s="43" t="s">
        <v>760</v>
      </c>
      <c r="V658" s="43" t="s">
        <v>760</v>
      </c>
      <c r="W658" s="43" t="s">
        <v>760</v>
      </c>
      <c r="X658" s="18">
        <v>0</v>
      </c>
      <c r="Y658" s="18">
        <v>39</v>
      </c>
      <c r="Z658" s="18">
        <v>0</v>
      </c>
      <c r="AA658" s="18">
        <v>0</v>
      </c>
      <c r="AB658" s="18">
        <v>0</v>
      </c>
      <c r="AC658" s="18">
        <v>0</v>
      </c>
      <c r="AD658" s="18">
        <v>0</v>
      </c>
      <c r="AE658" s="18">
        <v>0</v>
      </c>
      <c r="AF658" s="18">
        <v>0</v>
      </c>
      <c r="AG658" s="18">
        <v>0</v>
      </c>
      <c r="AH658" s="18">
        <v>0</v>
      </c>
      <c r="AI658" s="18">
        <v>39</v>
      </c>
      <c r="AJ658" s="18">
        <v>0</v>
      </c>
      <c r="AK658" s="18">
        <v>0</v>
      </c>
      <c r="AL658" s="18">
        <v>0</v>
      </c>
      <c r="AM658" s="18">
        <v>0</v>
      </c>
      <c r="AN658" s="18">
        <v>0</v>
      </c>
      <c r="AO658" s="44" t="s">
        <v>2044</v>
      </c>
      <c r="AP658" s="19">
        <v>0</v>
      </c>
      <c r="AQ658" s="44" t="s">
        <v>327</v>
      </c>
      <c r="AR658" s="18">
        <v>0</v>
      </c>
      <c r="AS658" s="44" t="s">
        <v>1511</v>
      </c>
    </row>
    <row r="659" spans="1:49" ht="71.25">
      <c r="A659" s="44" t="s">
        <v>1337</v>
      </c>
      <c r="B659" s="44" t="s">
        <v>669</v>
      </c>
      <c r="C659" s="44" t="s">
        <v>123</v>
      </c>
      <c r="D659" s="44" t="s">
        <v>106</v>
      </c>
      <c r="E659" s="44" t="s">
        <v>2045</v>
      </c>
      <c r="F659" s="44" t="s">
        <v>2046</v>
      </c>
      <c r="G659" s="44" t="s">
        <v>148</v>
      </c>
      <c r="H659" s="44" t="s">
        <v>2047</v>
      </c>
      <c r="I659" s="44" t="s">
        <v>126</v>
      </c>
      <c r="J659" s="44" t="s">
        <v>1387</v>
      </c>
      <c r="K659" s="44" t="s">
        <v>1882</v>
      </c>
      <c r="L659" s="44" t="s">
        <v>152</v>
      </c>
      <c r="M659" s="45">
        <v>45958</v>
      </c>
      <c r="N659" s="45">
        <v>45958</v>
      </c>
      <c r="O659" s="18">
        <v>0</v>
      </c>
      <c r="P659" s="18">
        <v>0</v>
      </c>
      <c r="Q659" s="18">
        <v>0</v>
      </c>
      <c r="R659" s="18" t="s">
        <v>760</v>
      </c>
      <c r="S659" s="18" t="s">
        <v>760</v>
      </c>
      <c r="T659" s="18">
        <v>0</v>
      </c>
      <c r="U659" s="43" t="s">
        <v>760</v>
      </c>
      <c r="V659" s="43" t="s">
        <v>760</v>
      </c>
      <c r="W659" s="43" t="s">
        <v>760</v>
      </c>
      <c r="X659" s="18">
        <v>0</v>
      </c>
      <c r="Y659" s="18">
        <v>0</v>
      </c>
      <c r="Z659" s="18">
        <v>0</v>
      </c>
      <c r="AA659" s="18">
        <v>0</v>
      </c>
      <c r="AB659" s="18">
        <v>0</v>
      </c>
      <c r="AC659" s="18">
        <v>0</v>
      </c>
      <c r="AD659" s="18">
        <v>0</v>
      </c>
      <c r="AE659" s="18">
        <v>0</v>
      </c>
      <c r="AF659" s="18">
        <v>0</v>
      </c>
      <c r="AG659" s="18">
        <v>0</v>
      </c>
      <c r="AH659" s="18">
        <v>0</v>
      </c>
      <c r="AI659" s="18">
        <v>0</v>
      </c>
      <c r="AJ659" s="18">
        <v>0</v>
      </c>
      <c r="AK659" s="18">
        <v>0</v>
      </c>
      <c r="AL659" s="18">
        <v>0</v>
      </c>
      <c r="AM659" s="18">
        <v>0</v>
      </c>
      <c r="AN659" s="18">
        <v>0</v>
      </c>
      <c r="AO659" s="44" t="s">
        <v>2048</v>
      </c>
      <c r="AP659" s="19">
        <v>0</v>
      </c>
      <c r="AQ659" s="44" t="s">
        <v>327</v>
      </c>
      <c r="AR659" s="18">
        <v>0</v>
      </c>
      <c r="AS659" s="44" t="s">
        <v>973</v>
      </c>
    </row>
    <row r="660" spans="1:49" ht="85.5">
      <c r="A660" s="44" t="s">
        <v>1337</v>
      </c>
      <c r="B660" s="44" t="s">
        <v>669</v>
      </c>
      <c r="C660" s="44" t="s">
        <v>123</v>
      </c>
      <c r="D660" s="44" t="s">
        <v>106</v>
      </c>
      <c r="E660" s="44" t="s">
        <v>2049</v>
      </c>
      <c r="F660" s="44" t="s">
        <v>2050</v>
      </c>
      <c r="G660" s="44" t="s">
        <v>148</v>
      </c>
      <c r="H660" s="44" t="s">
        <v>606</v>
      </c>
      <c r="I660" s="44" t="s">
        <v>126</v>
      </c>
      <c r="J660" s="44" t="s">
        <v>1387</v>
      </c>
      <c r="K660" s="44" t="s">
        <v>2051</v>
      </c>
      <c r="L660" s="44" t="s">
        <v>114</v>
      </c>
      <c r="M660" s="45">
        <v>45939</v>
      </c>
      <c r="N660" s="45">
        <v>45940</v>
      </c>
      <c r="O660" s="18">
        <v>40</v>
      </c>
      <c r="P660" s="18">
        <v>22</v>
      </c>
      <c r="Q660" s="18">
        <v>18</v>
      </c>
      <c r="R660" s="18" t="s">
        <v>760</v>
      </c>
      <c r="S660" s="18" t="s">
        <v>760</v>
      </c>
      <c r="T660" s="18">
        <v>40</v>
      </c>
      <c r="U660" s="43" t="s">
        <v>760</v>
      </c>
      <c r="V660" s="43" t="s">
        <v>760</v>
      </c>
      <c r="W660" s="43" t="s">
        <v>760</v>
      </c>
      <c r="X660" s="18">
        <v>0</v>
      </c>
      <c r="Y660" s="18">
        <v>37</v>
      </c>
      <c r="Z660" s="18">
        <v>3</v>
      </c>
      <c r="AA660" s="18">
        <v>0</v>
      </c>
      <c r="AB660" s="18" t="s">
        <v>175</v>
      </c>
      <c r="AC660" s="18">
        <v>0</v>
      </c>
      <c r="AD660" s="18">
        <v>0</v>
      </c>
      <c r="AE660" s="18">
        <v>0</v>
      </c>
      <c r="AF660" s="18">
        <v>0</v>
      </c>
      <c r="AG660" s="18">
        <v>0</v>
      </c>
      <c r="AH660" s="18">
        <v>0</v>
      </c>
      <c r="AI660" s="18">
        <v>39</v>
      </c>
      <c r="AJ660" s="18">
        <v>0</v>
      </c>
      <c r="AK660" s="18">
        <v>0</v>
      </c>
      <c r="AL660" s="18">
        <v>0</v>
      </c>
      <c r="AM660" s="18">
        <v>0</v>
      </c>
      <c r="AN660" s="18">
        <v>0</v>
      </c>
      <c r="AO660" s="44" t="s">
        <v>2052</v>
      </c>
      <c r="AP660" s="19">
        <v>0</v>
      </c>
      <c r="AQ660" s="44" t="s">
        <v>327</v>
      </c>
      <c r="AR660" s="18">
        <v>40</v>
      </c>
      <c r="AS660" s="44" t="s">
        <v>973</v>
      </c>
    </row>
    <row r="661" spans="1:49" ht="42.75">
      <c r="A661" s="44" t="s">
        <v>1337</v>
      </c>
      <c r="B661" s="44" t="s">
        <v>669</v>
      </c>
      <c r="C661" s="44" t="s">
        <v>123</v>
      </c>
      <c r="D661" s="44" t="s">
        <v>106</v>
      </c>
      <c r="E661" s="44" t="s">
        <v>2053</v>
      </c>
      <c r="F661" s="44" t="s">
        <v>2054</v>
      </c>
      <c r="G661" s="44" t="s">
        <v>148</v>
      </c>
      <c r="H661" s="44" t="s">
        <v>606</v>
      </c>
      <c r="I661" s="44" t="s">
        <v>126</v>
      </c>
      <c r="J661" s="44" t="s">
        <v>1857</v>
      </c>
      <c r="K661" s="44" t="s">
        <v>1809</v>
      </c>
      <c r="L661" s="44" t="s">
        <v>152</v>
      </c>
      <c r="M661" s="45">
        <v>45937</v>
      </c>
      <c r="N661" s="45">
        <v>45937</v>
      </c>
      <c r="O661" s="18">
        <v>40</v>
      </c>
      <c r="P661" s="18">
        <v>20</v>
      </c>
      <c r="Q661" s="18">
        <v>20</v>
      </c>
      <c r="R661" s="18" t="s">
        <v>760</v>
      </c>
      <c r="S661" s="18" t="s">
        <v>760</v>
      </c>
      <c r="T661" s="18">
        <v>40</v>
      </c>
      <c r="U661" s="43" t="s">
        <v>760</v>
      </c>
      <c r="V661" s="43" t="s">
        <v>760</v>
      </c>
      <c r="W661" s="43" t="s">
        <v>760</v>
      </c>
      <c r="X661" s="18">
        <v>0</v>
      </c>
      <c r="Y661" s="18">
        <v>30</v>
      </c>
      <c r="Z661" s="18">
        <v>10</v>
      </c>
      <c r="AA661" s="18">
        <v>0</v>
      </c>
      <c r="AB661" s="18" t="s">
        <v>2055</v>
      </c>
      <c r="AC661" s="18">
        <v>0</v>
      </c>
      <c r="AD661" s="18">
        <v>0</v>
      </c>
      <c r="AE661" s="18">
        <v>0</v>
      </c>
      <c r="AF661" s="18">
        <v>0</v>
      </c>
      <c r="AG661" s="18">
        <v>0</v>
      </c>
      <c r="AH661" s="18">
        <v>0</v>
      </c>
      <c r="AI661" s="18">
        <v>10</v>
      </c>
      <c r="AJ661" s="18">
        <v>0</v>
      </c>
      <c r="AK661" s="18">
        <v>0</v>
      </c>
      <c r="AL661" s="18">
        <v>0</v>
      </c>
      <c r="AM661" s="18">
        <v>0</v>
      </c>
      <c r="AN661" s="18">
        <v>0</v>
      </c>
      <c r="AO661" s="44" t="s">
        <v>2056</v>
      </c>
      <c r="AP661" s="19">
        <v>0</v>
      </c>
      <c r="AQ661" s="44" t="s">
        <v>327</v>
      </c>
      <c r="AR661" s="18">
        <v>0</v>
      </c>
      <c r="AS661" s="44" t="s">
        <v>973</v>
      </c>
    </row>
    <row r="662" spans="1:49" ht="85.5">
      <c r="A662" s="44" t="s">
        <v>1337</v>
      </c>
      <c r="B662" s="44" t="s">
        <v>669</v>
      </c>
      <c r="C662" s="44" t="s">
        <v>123</v>
      </c>
      <c r="D662" s="44" t="s">
        <v>106</v>
      </c>
      <c r="E662" s="44" t="s">
        <v>2057</v>
      </c>
      <c r="F662" s="44" t="s">
        <v>2058</v>
      </c>
      <c r="G662" s="44" t="s">
        <v>148</v>
      </c>
      <c r="H662" s="44" t="s">
        <v>606</v>
      </c>
      <c r="I662" s="44" t="s">
        <v>111</v>
      </c>
      <c r="J662" s="44" t="s">
        <v>1857</v>
      </c>
      <c r="K662" s="44" t="s">
        <v>1809</v>
      </c>
      <c r="L662" s="44" t="s">
        <v>152</v>
      </c>
      <c r="M662" s="45">
        <v>45952</v>
      </c>
      <c r="N662" s="45">
        <v>45952</v>
      </c>
      <c r="O662" s="18">
        <v>4</v>
      </c>
      <c r="P662" s="18">
        <v>2</v>
      </c>
      <c r="Q662" s="18">
        <v>2</v>
      </c>
      <c r="R662" s="18" t="s">
        <v>760</v>
      </c>
      <c r="S662" s="18" t="s">
        <v>760</v>
      </c>
      <c r="T662" s="18">
        <v>4</v>
      </c>
      <c r="U662" s="43" t="s">
        <v>760</v>
      </c>
      <c r="V662" s="43" t="s">
        <v>760</v>
      </c>
      <c r="W662" s="43" t="s">
        <v>760</v>
      </c>
      <c r="X662" s="18">
        <v>0</v>
      </c>
      <c r="Y662" s="18">
        <v>4</v>
      </c>
      <c r="Z662" s="18">
        <v>0</v>
      </c>
      <c r="AA662" s="18">
        <v>0</v>
      </c>
      <c r="AB662" s="18" t="s">
        <v>626</v>
      </c>
      <c r="AC662" s="18">
        <v>0</v>
      </c>
      <c r="AD662" s="18">
        <v>0</v>
      </c>
      <c r="AE662" s="18">
        <v>0</v>
      </c>
      <c r="AF662" s="18">
        <v>0</v>
      </c>
      <c r="AG662" s="18">
        <v>0</v>
      </c>
      <c r="AH662" s="18">
        <v>0</v>
      </c>
      <c r="AI662" s="18">
        <v>4</v>
      </c>
      <c r="AJ662" s="18">
        <v>0</v>
      </c>
      <c r="AK662" s="18">
        <v>0</v>
      </c>
      <c r="AL662" s="18">
        <v>0</v>
      </c>
      <c r="AM662" s="18">
        <v>0</v>
      </c>
      <c r="AN662" s="18">
        <v>0</v>
      </c>
      <c r="AO662" s="44" t="s">
        <v>2059</v>
      </c>
      <c r="AP662" s="19">
        <v>0</v>
      </c>
      <c r="AQ662" s="44" t="s">
        <v>327</v>
      </c>
      <c r="AR662" s="18">
        <v>0</v>
      </c>
      <c r="AS662" s="44" t="s">
        <v>973</v>
      </c>
    </row>
    <row r="663" spans="1:49" ht="57">
      <c r="A663" s="44" t="s">
        <v>1337</v>
      </c>
      <c r="B663" s="44" t="s">
        <v>669</v>
      </c>
      <c r="C663" s="44" t="s">
        <v>123</v>
      </c>
      <c r="D663" s="44" t="s">
        <v>106</v>
      </c>
      <c r="E663" s="44" t="s">
        <v>2060</v>
      </c>
      <c r="F663" s="44" t="s">
        <v>2061</v>
      </c>
      <c r="G663" s="44" t="s">
        <v>148</v>
      </c>
      <c r="H663" s="44" t="s">
        <v>606</v>
      </c>
      <c r="I663" s="44" t="s">
        <v>111</v>
      </c>
      <c r="J663" s="44" t="s">
        <v>1857</v>
      </c>
      <c r="K663" s="44" t="s">
        <v>1809</v>
      </c>
      <c r="L663" s="44" t="s">
        <v>152</v>
      </c>
      <c r="M663" s="45">
        <v>45953</v>
      </c>
      <c r="N663" s="45">
        <v>45953</v>
      </c>
      <c r="O663" s="18">
        <v>8</v>
      </c>
      <c r="P663" s="18">
        <v>5</v>
      </c>
      <c r="Q663" s="18">
        <v>3</v>
      </c>
      <c r="R663" s="18" t="s">
        <v>760</v>
      </c>
      <c r="S663" s="18" t="s">
        <v>760</v>
      </c>
      <c r="T663" s="18">
        <v>8</v>
      </c>
      <c r="U663" s="43" t="s">
        <v>760</v>
      </c>
      <c r="V663" s="43" t="s">
        <v>760</v>
      </c>
      <c r="W663" s="43" t="s">
        <v>760</v>
      </c>
      <c r="X663" s="18">
        <v>0</v>
      </c>
      <c r="Y663" s="18">
        <v>8</v>
      </c>
      <c r="Z663" s="18">
        <v>0</v>
      </c>
      <c r="AA663" s="18">
        <v>0</v>
      </c>
      <c r="AB663" s="18" t="s">
        <v>626</v>
      </c>
      <c r="AC663" s="18">
        <v>0</v>
      </c>
      <c r="AD663" s="18">
        <v>0</v>
      </c>
      <c r="AE663" s="18">
        <v>0</v>
      </c>
      <c r="AF663" s="18">
        <v>0</v>
      </c>
      <c r="AG663" s="18">
        <v>0</v>
      </c>
      <c r="AH663" s="18">
        <v>0</v>
      </c>
      <c r="AI663" s="18">
        <v>3</v>
      </c>
      <c r="AJ663" s="18">
        <v>0</v>
      </c>
      <c r="AK663" s="18">
        <v>0</v>
      </c>
      <c r="AL663" s="18">
        <v>0</v>
      </c>
      <c r="AM663" s="18">
        <v>0</v>
      </c>
      <c r="AN663" s="18">
        <v>0</v>
      </c>
      <c r="AO663" s="44" t="s">
        <v>2056</v>
      </c>
      <c r="AP663" s="19">
        <v>0</v>
      </c>
      <c r="AQ663" s="44" t="s">
        <v>327</v>
      </c>
      <c r="AR663" s="18">
        <v>0</v>
      </c>
      <c r="AS663" s="44" t="s">
        <v>973</v>
      </c>
    </row>
    <row r="664" spans="1:49" ht="42.75">
      <c r="A664" s="44" t="s">
        <v>1337</v>
      </c>
      <c r="B664" s="44" t="s">
        <v>669</v>
      </c>
      <c r="C664" s="44" t="s">
        <v>123</v>
      </c>
      <c r="D664" s="44" t="s">
        <v>106</v>
      </c>
      <c r="E664" s="44" t="s">
        <v>2062</v>
      </c>
      <c r="F664" s="44" t="s">
        <v>2063</v>
      </c>
      <c r="G664" s="44" t="s">
        <v>148</v>
      </c>
      <c r="H664" s="44" t="s">
        <v>606</v>
      </c>
      <c r="I664" s="44" t="s">
        <v>111</v>
      </c>
      <c r="J664" s="44" t="s">
        <v>1857</v>
      </c>
      <c r="K664" s="44" t="s">
        <v>1809</v>
      </c>
      <c r="L664" s="44" t="s">
        <v>152</v>
      </c>
      <c r="M664" s="45">
        <v>45959</v>
      </c>
      <c r="N664" s="45">
        <v>45959</v>
      </c>
      <c r="O664" s="18">
        <v>7</v>
      </c>
      <c r="P664" s="18">
        <v>4</v>
      </c>
      <c r="Q664" s="18">
        <v>3</v>
      </c>
      <c r="R664" s="18" t="s">
        <v>760</v>
      </c>
      <c r="S664" s="18" t="s">
        <v>760</v>
      </c>
      <c r="T664" s="18">
        <v>7</v>
      </c>
      <c r="U664" s="43" t="s">
        <v>760</v>
      </c>
      <c r="V664" s="43" t="s">
        <v>760</v>
      </c>
      <c r="W664" s="43" t="s">
        <v>760</v>
      </c>
      <c r="X664" s="18">
        <v>0</v>
      </c>
      <c r="Y664" s="18">
        <v>7</v>
      </c>
      <c r="Z664" s="18">
        <v>0</v>
      </c>
      <c r="AA664" s="18">
        <v>0</v>
      </c>
      <c r="AB664" s="18" t="s">
        <v>469</v>
      </c>
      <c r="AC664" s="18">
        <v>0</v>
      </c>
      <c r="AD664" s="18">
        <v>0</v>
      </c>
      <c r="AE664" s="18">
        <v>0</v>
      </c>
      <c r="AF664" s="18">
        <v>0</v>
      </c>
      <c r="AG664" s="18">
        <v>0</v>
      </c>
      <c r="AH664" s="18">
        <v>0</v>
      </c>
      <c r="AI664" s="18">
        <v>3</v>
      </c>
      <c r="AJ664" s="18">
        <v>0</v>
      </c>
      <c r="AK664" s="18">
        <v>0</v>
      </c>
      <c r="AL664" s="18">
        <v>0</v>
      </c>
      <c r="AM664" s="18">
        <v>0</v>
      </c>
      <c r="AN664" s="18">
        <v>0</v>
      </c>
      <c r="AO664" s="44" t="s">
        <v>2056</v>
      </c>
      <c r="AP664" s="19">
        <v>0</v>
      </c>
      <c r="AQ664" s="44" t="s">
        <v>327</v>
      </c>
      <c r="AR664" s="18">
        <v>0</v>
      </c>
      <c r="AS664" s="44" t="s">
        <v>973</v>
      </c>
    </row>
    <row r="665" spans="1:49" ht="57">
      <c r="A665" s="44" t="s">
        <v>1337</v>
      </c>
      <c r="B665" s="44" t="s">
        <v>669</v>
      </c>
      <c r="C665" s="44" t="s">
        <v>123</v>
      </c>
      <c r="D665" s="44" t="s">
        <v>106</v>
      </c>
      <c r="E665" s="44" t="s">
        <v>2064</v>
      </c>
      <c r="F665" s="44" t="s">
        <v>2065</v>
      </c>
      <c r="G665" s="44" t="s">
        <v>148</v>
      </c>
      <c r="H665" s="44" t="s">
        <v>606</v>
      </c>
      <c r="I665" s="44" t="s">
        <v>111</v>
      </c>
      <c r="J665" s="44" t="s">
        <v>1857</v>
      </c>
      <c r="K665" s="44" t="s">
        <v>1809</v>
      </c>
      <c r="L665" s="44" t="s">
        <v>152</v>
      </c>
      <c r="M665" s="45">
        <v>45961</v>
      </c>
      <c r="N665" s="45">
        <v>45961</v>
      </c>
      <c r="O665" s="18">
        <v>7</v>
      </c>
      <c r="P665" s="18">
        <v>4</v>
      </c>
      <c r="Q665" s="18">
        <v>3</v>
      </c>
      <c r="R665" s="18" t="s">
        <v>760</v>
      </c>
      <c r="S665" s="18" t="s">
        <v>760</v>
      </c>
      <c r="T665" s="18">
        <v>7</v>
      </c>
      <c r="U665" s="43" t="s">
        <v>760</v>
      </c>
      <c r="V665" s="43" t="s">
        <v>760</v>
      </c>
      <c r="W665" s="43" t="s">
        <v>760</v>
      </c>
      <c r="X665" s="18">
        <v>0</v>
      </c>
      <c r="Y665" s="18">
        <v>7</v>
      </c>
      <c r="Z665" s="18">
        <v>0</v>
      </c>
      <c r="AA665" s="18">
        <v>0</v>
      </c>
      <c r="AB665" s="18" t="s">
        <v>469</v>
      </c>
      <c r="AC665" s="18">
        <v>0</v>
      </c>
      <c r="AD665" s="18">
        <v>0</v>
      </c>
      <c r="AE665" s="18">
        <v>0</v>
      </c>
      <c r="AF665" s="18">
        <v>0</v>
      </c>
      <c r="AG665" s="18">
        <v>0</v>
      </c>
      <c r="AH665" s="18">
        <v>0</v>
      </c>
      <c r="AI665" s="18">
        <v>3</v>
      </c>
      <c r="AJ665" s="18">
        <v>0</v>
      </c>
      <c r="AK665" s="18">
        <v>0</v>
      </c>
      <c r="AL665" s="18">
        <v>0</v>
      </c>
      <c r="AM665" s="18">
        <v>0</v>
      </c>
      <c r="AN665" s="18">
        <v>0</v>
      </c>
      <c r="AO665" s="44" t="s">
        <v>2056</v>
      </c>
      <c r="AP665" s="19">
        <v>0</v>
      </c>
      <c r="AQ665" s="44" t="s">
        <v>327</v>
      </c>
      <c r="AR665" s="18">
        <v>0</v>
      </c>
      <c r="AS665" s="44" t="s">
        <v>973</v>
      </c>
    </row>
    <row r="666" spans="1:49" ht="57">
      <c r="A666" s="44" t="s">
        <v>1337</v>
      </c>
      <c r="B666" s="44" t="s">
        <v>669</v>
      </c>
      <c r="C666" s="44" t="s">
        <v>123</v>
      </c>
      <c r="D666" s="44" t="s">
        <v>106</v>
      </c>
      <c r="E666" s="44" t="s">
        <v>2066</v>
      </c>
      <c r="F666" s="44" t="s">
        <v>2067</v>
      </c>
      <c r="G666" s="44" t="s">
        <v>148</v>
      </c>
      <c r="H666" s="44" t="s">
        <v>606</v>
      </c>
      <c r="I666" s="44" t="s">
        <v>111</v>
      </c>
      <c r="J666" s="44" t="s">
        <v>1857</v>
      </c>
      <c r="K666" s="44" t="s">
        <v>1809</v>
      </c>
      <c r="L666" s="44" t="s">
        <v>152</v>
      </c>
      <c r="M666" s="45">
        <v>45937</v>
      </c>
      <c r="N666" s="45">
        <v>45937</v>
      </c>
      <c r="O666" s="18">
        <v>100</v>
      </c>
      <c r="P666" s="18">
        <v>80</v>
      </c>
      <c r="Q666" s="18">
        <v>20</v>
      </c>
      <c r="R666" s="18" t="s">
        <v>760</v>
      </c>
      <c r="S666" s="18" t="s">
        <v>760</v>
      </c>
      <c r="T666" s="18">
        <v>100</v>
      </c>
      <c r="U666" s="43" t="s">
        <v>760</v>
      </c>
      <c r="V666" s="43" t="s">
        <v>760</v>
      </c>
      <c r="W666" s="43" t="s">
        <v>760</v>
      </c>
      <c r="X666" s="18">
        <v>0</v>
      </c>
      <c r="Y666" s="18">
        <v>80</v>
      </c>
      <c r="Z666" s="18">
        <v>20</v>
      </c>
      <c r="AA666" s="18">
        <v>0</v>
      </c>
      <c r="AB666" s="18">
        <v>0</v>
      </c>
      <c r="AC666" s="18">
        <v>0</v>
      </c>
      <c r="AD666" s="18">
        <v>0</v>
      </c>
      <c r="AE666" s="18">
        <v>0</v>
      </c>
      <c r="AF666" s="18">
        <v>0</v>
      </c>
      <c r="AG666" s="18">
        <v>0</v>
      </c>
      <c r="AH666" s="18">
        <v>0</v>
      </c>
      <c r="AI666" s="18">
        <v>100</v>
      </c>
      <c r="AJ666" s="18">
        <v>0</v>
      </c>
      <c r="AK666" s="18">
        <v>0</v>
      </c>
      <c r="AL666" s="18">
        <v>0</v>
      </c>
      <c r="AM666" s="18">
        <v>0</v>
      </c>
      <c r="AN666" s="18">
        <v>0</v>
      </c>
      <c r="AO666" s="44" t="s">
        <v>1996</v>
      </c>
      <c r="AP666" s="19">
        <v>0</v>
      </c>
      <c r="AQ666" s="44" t="s">
        <v>327</v>
      </c>
      <c r="AR666" s="18">
        <v>0</v>
      </c>
      <c r="AS666" s="44" t="s">
        <v>1997</v>
      </c>
    </row>
    <row r="667" spans="1:49" ht="71.25">
      <c r="A667" s="44" t="s">
        <v>1337</v>
      </c>
      <c r="B667" s="44" t="s">
        <v>669</v>
      </c>
      <c r="C667" s="44" t="s">
        <v>123</v>
      </c>
      <c r="D667" s="44" t="s">
        <v>106</v>
      </c>
      <c r="E667" s="44" t="s">
        <v>2068</v>
      </c>
      <c r="F667" s="44" t="s">
        <v>2069</v>
      </c>
      <c r="G667" s="44" t="s">
        <v>148</v>
      </c>
      <c r="H667" s="44" t="s">
        <v>606</v>
      </c>
      <c r="I667" s="44" t="s">
        <v>111</v>
      </c>
      <c r="J667" s="44" t="s">
        <v>1857</v>
      </c>
      <c r="K667" s="44" t="s">
        <v>1809</v>
      </c>
      <c r="L667" s="44" t="s">
        <v>152</v>
      </c>
      <c r="M667" s="45">
        <v>45944</v>
      </c>
      <c r="N667" s="45">
        <v>45944</v>
      </c>
      <c r="O667" s="18">
        <v>100</v>
      </c>
      <c r="P667" s="18">
        <v>80</v>
      </c>
      <c r="Q667" s="18">
        <v>20</v>
      </c>
      <c r="R667" s="18" t="s">
        <v>760</v>
      </c>
      <c r="S667" s="18" t="s">
        <v>760</v>
      </c>
      <c r="T667" s="18">
        <v>100</v>
      </c>
      <c r="U667" s="43" t="s">
        <v>760</v>
      </c>
      <c r="V667" s="43" t="s">
        <v>760</v>
      </c>
      <c r="W667" s="43" t="s">
        <v>760</v>
      </c>
      <c r="X667" s="18">
        <v>0</v>
      </c>
      <c r="Y667" s="18">
        <v>80</v>
      </c>
      <c r="Z667" s="18">
        <v>20</v>
      </c>
      <c r="AA667" s="18">
        <v>0</v>
      </c>
      <c r="AB667" s="18">
        <v>0</v>
      </c>
      <c r="AC667" s="18">
        <v>0</v>
      </c>
      <c r="AD667" s="18">
        <v>0</v>
      </c>
      <c r="AE667" s="18">
        <v>0</v>
      </c>
      <c r="AF667" s="18">
        <v>0</v>
      </c>
      <c r="AG667" s="18">
        <v>0</v>
      </c>
      <c r="AH667" s="18">
        <v>0</v>
      </c>
      <c r="AI667" s="18">
        <v>100</v>
      </c>
      <c r="AJ667" s="18">
        <v>0</v>
      </c>
      <c r="AK667" s="18">
        <v>0</v>
      </c>
      <c r="AL667" s="18">
        <v>0</v>
      </c>
      <c r="AM667" s="18">
        <v>0</v>
      </c>
      <c r="AN667" s="18">
        <v>0</v>
      </c>
      <c r="AO667" s="44" t="s">
        <v>1996</v>
      </c>
      <c r="AP667" s="19">
        <v>0</v>
      </c>
      <c r="AQ667" s="44" t="s">
        <v>327</v>
      </c>
      <c r="AR667" s="18">
        <v>0</v>
      </c>
      <c r="AS667" s="44" t="s">
        <v>1997</v>
      </c>
    </row>
    <row r="668" spans="1:49" ht="99.75">
      <c r="A668" s="44" t="s">
        <v>1337</v>
      </c>
      <c r="B668" s="44" t="s">
        <v>669</v>
      </c>
      <c r="C668" s="44" t="s">
        <v>123</v>
      </c>
      <c r="D668" s="44" t="s">
        <v>106</v>
      </c>
      <c r="E668" s="44" t="s">
        <v>2070</v>
      </c>
      <c r="F668" s="44" t="s">
        <v>2071</v>
      </c>
      <c r="G668" s="44" t="s">
        <v>148</v>
      </c>
      <c r="H668" s="44" t="s">
        <v>606</v>
      </c>
      <c r="I668" s="44" t="s">
        <v>111</v>
      </c>
      <c r="J668" s="44" t="s">
        <v>1857</v>
      </c>
      <c r="K668" s="44" t="s">
        <v>1809</v>
      </c>
      <c r="L668" s="44" t="s">
        <v>114</v>
      </c>
      <c r="M668" s="45">
        <v>45950</v>
      </c>
      <c r="N668" s="45">
        <v>45950</v>
      </c>
      <c r="O668" s="18">
        <v>30</v>
      </c>
      <c r="P668" s="18">
        <v>20</v>
      </c>
      <c r="Q668" s="18">
        <v>10</v>
      </c>
      <c r="R668" s="18" t="s">
        <v>760</v>
      </c>
      <c r="S668" s="18" t="s">
        <v>760</v>
      </c>
      <c r="T668" s="18">
        <v>30</v>
      </c>
      <c r="U668" s="43" t="s">
        <v>760</v>
      </c>
      <c r="V668" s="43" t="s">
        <v>760</v>
      </c>
      <c r="W668" s="43" t="s">
        <v>760</v>
      </c>
      <c r="X668" s="18">
        <v>0</v>
      </c>
      <c r="Y668" s="18">
        <v>30</v>
      </c>
      <c r="Z668" s="18">
        <v>0</v>
      </c>
      <c r="AA668" s="18">
        <v>0</v>
      </c>
      <c r="AB668" s="18">
        <v>0</v>
      </c>
      <c r="AC668" s="18">
        <v>0</v>
      </c>
      <c r="AD668" s="18">
        <v>0</v>
      </c>
      <c r="AE668" s="18">
        <v>0</v>
      </c>
      <c r="AF668" s="18">
        <v>0</v>
      </c>
      <c r="AG668" s="18">
        <v>0</v>
      </c>
      <c r="AH668" s="18">
        <v>0</v>
      </c>
      <c r="AI668" s="18">
        <v>30</v>
      </c>
      <c r="AJ668" s="18">
        <v>0</v>
      </c>
      <c r="AK668" s="18">
        <v>0</v>
      </c>
      <c r="AL668" s="18">
        <v>0</v>
      </c>
      <c r="AM668" s="18">
        <v>0</v>
      </c>
      <c r="AN668" s="18">
        <v>0</v>
      </c>
      <c r="AO668" s="44" t="s">
        <v>2072</v>
      </c>
      <c r="AP668" s="19">
        <v>0</v>
      </c>
      <c r="AQ668" s="44" t="s">
        <v>327</v>
      </c>
      <c r="AR668" s="18">
        <v>0</v>
      </c>
      <c r="AS668" s="44" t="s">
        <v>1997</v>
      </c>
    </row>
    <row r="669" spans="1:49" ht="85.5">
      <c r="A669" s="44" t="s">
        <v>1337</v>
      </c>
      <c r="B669" s="44" t="s">
        <v>669</v>
      </c>
      <c r="C669" s="44" t="s">
        <v>123</v>
      </c>
      <c r="D669" s="44" t="s">
        <v>106</v>
      </c>
      <c r="E669" s="44" t="s">
        <v>2073</v>
      </c>
      <c r="F669" s="44" t="s">
        <v>2074</v>
      </c>
      <c r="G669" s="44" t="s">
        <v>148</v>
      </c>
      <c r="H669" s="44" t="s">
        <v>606</v>
      </c>
      <c r="I669" s="44" t="s">
        <v>126</v>
      </c>
      <c r="J669" s="44" t="s">
        <v>1857</v>
      </c>
      <c r="K669" s="44" t="s">
        <v>1809</v>
      </c>
      <c r="L669" s="44" t="s">
        <v>152</v>
      </c>
      <c r="M669" s="45">
        <v>45946</v>
      </c>
      <c r="N669" s="45">
        <v>45946</v>
      </c>
      <c r="O669" s="18">
        <v>105</v>
      </c>
      <c r="P669" s="18">
        <v>60</v>
      </c>
      <c r="Q669" s="18">
        <v>45</v>
      </c>
      <c r="R669" s="18" t="s">
        <v>760</v>
      </c>
      <c r="S669" s="18" t="s">
        <v>760</v>
      </c>
      <c r="T669" s="18">
        <v>105</v>
      </c>
      <c r="U669" s="43" t="s">
        <v>760</v>
      </c>
      <c r="V669" s="43" t="s">
        <v>760</v>
      </c>
      <c r="W669" s="43" t="s">
        <v>760</v>
      </c>
      <c r="X669" s="18">
        <v>0</v>
      </c>
      <c r="Y669" s="18">
        <v>45</v>
      </c>
      <c r="Z669" s="18">
        <v>60</v>
      </c>
      <c r="AA669" s="18">
        <v>0</v>
      </c>
      <c r="AB669" s="18">
        <v>0</v>
      </c>
      <c r="AC669" s="18">
        <v>0</v>
      </c>
      <c r="AD669" s="18">
        <v>0</v>
      </c>
      <c r="AE669" s="18">
        <v>0</v>
      </c>
      <c r="AF669" s="18">
        <v>0</v>
      </c>
      <c r="AG669" s="18">
        <v>0</v>
      </c>
      <c r="AH669" s="18">
        <v>0</v>
      </c>
      <c r="AI669" s="18">
        <v>105</v>
      </c>
      <c r="AJ669" s="18">
        <v>0</v>
      </c>
      <c r="AK669" s="18">
        <v>0</v>
      </c>
      <c r="AL669" s="18">
        <v>0</v>
      </c>
      <c r="AM669" s="18">
        <v>0</v>
      </c>
      <c r="AN669" s="18">
        <v>0</v>
      </c>
      <c r="AO669" s="44" t="s">
        <v>2075</v>
      </c>
      <c r="AP669" s="19">
        <v>0</v>
      </c>
      <c r="AQ669" s="44" t="s">
        <v>327</v>
      </c>
      <c r="AR669" s="18">
        <v>0</v>
      </c>
      <c r="AS669" s="44" t="s">
        <v>2076</v>
      </c>
    </row>
    <row r="670" spans="1:49" s="42" customFormat="1" ht="62.25" customHeight="1">
      <c r="A670" s="35" t="s">
        <v>1337</v>
      </c>
      <c r="B670" s="35" t="s">
        <v>773</v>
      </c>
      <c r="C670" s="35" t="s">
        <v>123</v>
      </c>
      <c r="D670" s="35" t="s">
        <v>106</v>
      </c>
      <c r="E670" s="35" t="s">
        <v>2209</v>
      </c>
      <c r="F670" s="35" t="s">
        <v>1562</v>
      </c>
      <c r="G670" s="35" t="s">
        <v>171</v>
      </c>
      <c r="H670" s="35" t="s">
        <v>110</v>
      </c>
      <c r="I670" s="35" t="s">
        <v>111</v>
      </c>
      <c r="J670" s="35" t="s">
        <v>1450</v>
      </c>
      <c r="K670" s="35" t="s">
        <v>1563</v>
      </c>
      <c r="L670" s="36" t="s">
        <v>152</v>
      </c>
      <c r="M670" s="37">
        <v>45982</v>
      </c>
      <c r="N670" s="37">
        <v>45982</v>
      </c>
      <c r="O670" s="38">
        <v>81</v>
      </c>
      <c r="P670" s="39">
        <v>51</v>
      </c>
      <c r="Q670" s="39">
        <v>30</v>
      </c>
      <c r="R670" s="20" t="s">
        <v>760</v>
      </c>
      <c r="S670" s="20" t="s">
        <v>760</v>
      </c>
      <c r="T670" s="40">
        <v>81</v>
      </c>
      <c r="U670" s="43" t="s">
        <v>760</v>
      </c>
      <c r="V670" s="43" t="s">
        <v>760</v>
      </c>
      <c r="W670" s="43" t="s">
        <v>760</v>
      </c>
      <c r="X670" s="18">
        <v>0</v>
      </c>
      <c r="Y670" s="39">
        <v>81</v>
      </c>
      <c r="Z670" s="18">
        <v>0</v>
      </c>
      <c r="AA670" s="18">
        <v>0</v>
      </c>
      <c r="AB670" s="18">
        <v>0</v>
      </c>
      <c r="AC670" s="18">
        <v>0</v>
      </c>
      <c r="AD670" s="18">
        <v>0</v>
      </c>
      <c r="AE670" s="18">
        <v>0</v>
      </c>
      <c r="AF670" s="18">
        <v>0</v>
      </c>
      <c r="AG670" s="18">
        <v>0</v>
      </c>
      <c r="AH670" s="18">
        <v>0</v>
      </c>
      <c r="AI670" s="41">
        <v>81</v>
      </c>
      <c r="AJ670" s="41">
        <v>0</v>
      </c>
      <c r="AK670" s="41">
        <v>0</v>
      </c>
      <c r="AL670" s="41">
        <v>0</v>
      </c>
      <c r="AM670" s="41">
        <v>0</v>
      </c>
      <c r="AN670" s="41">
        <v>0</v>
      </c>
      <c r="AO670" s="36" t="s">
        <v>1564</v>
      </c>
      <c r="AP670" s="50">
        <v>0</v>
      </c>
      <c r="AQ670" s="36" t="s">
        <v>327</v>
      </c>
      <c r="AR670" s="41">
        <v>0</v>
      </c>
      <c r="AS670" s="36" t="s">
        <v>1559</v>
      </c>
      <c r="AT670" s="36" t="s">
        <v>2213</v>
      </c>
      <c r="AU670" s="36"/>
      <c r="AV670" s="36"/>
      <c r="AW670" s="36"/>
    </row>
    <row r="671" spans="1:49" s="42" customFormat="1" ht="54" customHeight="1">
      <c r="A671" s="35" t="s">
        <v>1337</v>
      </c>
      <c r="B671" s="35" t="s">
        <v>773</v>
      </c>
      <c r="C671" s="35" t="s">
        <v>123</v>
      </c>
      <c r="D671" s="35" t="s">
        <v>106</v>
      </c>
      <c r="E671" s="35" t="s">
        <v>2210</v>
      </c>
      <c r="F671" s="35" t="s">
        <v>1562</v>
      </c>
      <c r="G671" s="35" t="s">
        <v>171</v>
      </c>
      <c r="H671" s="35" t="s">
        <v>110</v>
      </c>
      <c r="I671" s="35" t="s">
        <v>126</v>
      </c>
      <c r="J671" s="35" t="s">
        <v>2211</v>
      </c>
      <c r="K671" s="35" t="s">
        <v>2214</v>
      </c>
      <c r="L671" s="36" t="s">
        <v>971</v>
      </c>
      <c r="M671" s="37">
        <v>45967</v>
      </c>
      <c r="N671" s="37">
        <v>45967</v>
      </c>
      <c r="O671" s="38">
        <v>42</v>
      </c>
      <c r="P671" s="39">
        <v>17</v>
      </c>
      <c r="Q671" s="39">
        <v>25</v>
      </c>
      <c r="R671" s="20" t="s">
        <v>760</v>
      </c>
      <c r="S671" s="20" t="s">
        <v>760</v>
      </c>
      <c r="T671" s="40">
        <v>42</v>
      </c>
      <c r="U671" s="43" t="s">
        <v>760</v>
      </c>
      <c r="V671" s="43" t="s">
        <v>760</v>
      </c>
      <c r="W671" s="43" t="s">
        <v>760</v>
      </c>
      <c r="X671" s="18">
        <v>0</v>
      </c>
      <c r="Y671" s="39">
        <v>42</v>
      </c>
      <c r="Z671" s="18">
        <v>0</v>
      </c>
      <c r="AA671" s="18">
        <v>0</v>
      </c>
      <c r="AB671" s="18">
        <v>0</v>
      </c>
      <c r="AC671" s="18">
        <v>0</v>
      </c>
      <c r="AD671" s="18">
        <v>0</v>
      </c>
      <c r="AE671" s="18">
        <v>0</v>
      </c>
      <c r="AF671" s="18">
        <v>0</v>
      </c>
      <c r="AG671" s="18">
        <v>0</v>
      </c>
      <c r="AH671" s="18">
        <v>0</v>
      </c>
      <c r="AI671" s="41">
        <v>42</v>
      </c>
      <c r="AJ671" s="41">
        <v>0</v>
      </c>
      <c r="AK671" s="41">
        <v>0</v>
      </c>
      <c r="AL671" s="41">
        <v>0</v>
      </c>
      <c r="AM671" s="41">
        <v>0</v>
      </c>
      <c r="AN671" s="41">
        <v>0</v>
      </c>
      <c r="AO671" s="36" t="s">
        <v>2215</v>
      </c>
      <c r="AP671" s="50"/>
      <c r="AQ671" s="36"/>
      <c r="AR671" s="41">
        <v>0</v>
      </c>
      <c r="AS671" s="36" t="s">
        <v>1559</v>
      </c>
      <c r="AT671" s="36" t="s">
        <v>2213</v>
      </c>
      <c r="AU671" s="36"/>
      <c r="AV671" s="36"/>
      <c r="AW671" s="36"/>
    </row>
    <row r="672" spans="1:49" s="42" customFormat="1" ht="62.25" customHeight="1">
      <c r="A672" s="35" t="s">
        <v>1337</v>
      </c>
      <c r="B672" s="35" t="s">
        <v>773</v>
      </c>
      <c r="C672" s="35" t="s">
        <v>123</v>
      </c>
      <c r="D672" s="35" t="s">
        <v>106</v>
      </c>
      <c r="E672" s="35" t="s">
        <v>2212</v>
      </c>
      <c r="F672" s="35" t="s">
        <v>1562</v>
      </c>
      <c r="G672" s="35" t="s">
        <v>171</v>
      </c>
      <c r="H672" s="35" t="s">
        <v>110</v>
      </c>
      <c r="I672" s="35" t="s">
        <v>126</v>
      </c>
      <c r="J672" s="35" t="s">
        <v>1387</v>
      </c>
      <c r="K672" s="35" t="s">
        <v>2216</v>
      </c>
      <c r="L672" s="36" t="s">
        <v>152</v>
      </c>
      <c r="M672" s="37">
        <v>45971</v>
      </c>
      <c r="N672" s="37">
        <v>45971</v>
      </c>
      <c r="O672" s="38">
        <v>32</v>
      </c>
      <c r="P672" s="39">
        <v>15</v>
      </c>
      <c r="Q672" s="39">
        <v>17</v>
      </c>
      <c r="R672" s="20" t="s">
        <v>760</v>
      </c>
      <c r="S672" s="20" t="s">
        <v>760</v>
      </c>
      <c r="T672" s="40">
        <v>32</v>
      </c>
      <c r="U672" s="43" t="s">
        <v>760</v>
      </c>
      <c r="V672" s="43" t="s">
        <v>760</v>
      </c>
      <c r="W672" s="43" t="s">
        <v>760</v>
      </c>
      <c r="X672" s="18">
        <v>0</v>
      </c>
      <c r="Y672" s="39">
        <v>32</v>
      </c>
      <c r="Z672" s="18">
        <v>0</v>
      </c>
      <c r="AA672" s="18">
        <v>0</v>
      </c>
      <c r="AB672" s="18">
        <v>0</v>
      </c>
      <c r="AC672" s="18">
        <v>0</v>
      </c>
      <c r="AD672" s="18">
        <v>0</v>
      </c>
      <c r="AE672" s="18">
        <v>0</v>
      </c>
      <c r="AF672" s="18">
        <v>0</v>
      </c>
      <c r="AG672" s="18">
        <v>0</v>
      </c>
      <c r="AH672" s="18">
        <v>0</v>
      </c>
      <c r="AI672" s="41">
        <v>32</v>
      </c>
      <c r="AJ672" s="41">
        <v>0</v>
      </c>
      <c r="AK672" s="41">
        <v>0</v>
      </c>
      <c r="AL672" s="41">
        <v>0</v>
      </c>
      <c r="AM672" s="41">
        <v>0</v>
      </c>
      <c r="AN672" s="41">
        <v>0</v>
      </c>
      <c r="AO672" s="36" t="s">
        <v>2217</v>
      </c>
      <c r="AP672" s="50">
        <v>0</v>
      </c>
      <c r="AQ672" s="36" t="s">
        <v>327</v>
      </c>
      <c r="AR672" s="41">
        <v>0</v>
      </c>
      <c r="AS672" s="36" t="s">
        <v>1559</v>
      </c>
      <c r="AT672" s="36" t="s">
        <v>2213</v>
      </c>
      <c r="AU672" s="36"/>
      <c r="AV672" s="36"/>
      <c r="AW672" s="36"/>
    </row>
    <row r="673" spans="1:49" s="42" customFormat="1" ht="25.5" customHeight="1">
      <c r="A673" s="35" t="s">
        <v>1337</v>
      </c>
      <c r="B673" s="35" t="s">
        <v>2218</v>
      </c>
      <c r="C673" s="35" t="s">
        <v>123</v>
      </c>
      <c r="D673" s="35" t="s">
        <v>106</v>
      </c>
      <c r="E673" s="35" t="s">
        <v>2219</v>
      </c>
      <c r="F673" s="35" t="s">
        <v>1385</v>
      </c>
      <c r="G673" s="35" t="s">
        <v>148</v>
      </c>
      <c r="H673" s="35" t="s">
        <v>110</v>
      </c>
      <c r="I673" s="35" t="s">
        <v>126</v>
      </c>
      <c r="J673" s="35" t="s">
        <v>2220</v>
      </c>
      <c r="K673" s="35" t="s">
        <v>1388</v>
      </c>
      <c r="L673" s="36" t="s">
        <v>971</v>
      </c>
      <c r="M673" s="37">
        <v>45966</v>
      </c>
      <c r="N673" s="37">
        <v>45966</v>
      </c>
      <c r="O673" s="38">
        <v>23</v>
      </c>
      <c r="P673" s="39">
        <v>16</v>
      </c>
      <c r="Q673" s="39">
        <v>7</v>
      </c>
      <c r="R673" s="20" t="s">
        <v>760</v>
      </c>
      <c r="S673" s="20" t="s">
        <v>760</v>
      </c>
      <c r="T673" s="40">
        <v>23</v>
      </c>
      <c r="U673" s="43" t="s">
        <v>760</v>
      </c>
      <c r="V673" s="43" t="s">
        <v>760</v>
      </c>
      <c r="W673" s="43" t="s">
        <v>760</v>
      </c>
      <c r="X673" s="18">
        <v>0</v>
      </c>
      <c r="Y673" s="39">
        <v>23</v>
      </c>
      <c r="Z673" s="18">
        <v>0</v>
      </c>
      <c r="AA673" s="18">
        <v>0</v>
      </c>
      <c r="AB673" s="18">
        <v>0</v>
      </c>
      <c r="AC673" s="41">
        <v>8</v>
      </c>
      <c r="AD673" s="18">
        <v>0</v>
      </c>
      <c r="AE673" s="18">
        <v>0</v>
      </c>
      <c r="AF673" s="18">
        <v>0</v>
      </c>
      <c r="AG673" s="18">
        <v>0</v>
      </c>
      <c r="AH673" s="18">
        <v>0</v>
      </c>
      <c r="AI673" s="41">
        <v>15</v>
      </c>
      <c r="AJ673" s="41">
        <v>0</v>
      </c>
      <c r="AK673" s="41">
        <v>0</v>
      </c>
      <c r="AL673" s="41">
        <v>0</v>
      </c>
      <c r="AM673" s="41">
        <v>0</v>
      </c>
      <c r="AN673" s="41">
        <v>0</v>
      </c>
      <c r="AO673" s="36" t="s">
        <v>2221</v>
      </c>
      <c r="AP673" s="50">
        <v>0</v>
      </c>
      <c r="AQ673" s="36"/>
      <c r="AR673" s="41">
        <v>0</v>
      </c>
      <c r="AS673" s="36" t="s">
        <v>1414</v>
      </c>
      <c r="AT673" s="36"/>
      <c r="AU673" s="36"/>
      <c r="AV673" s="36"/>
      <c r="AW673" s="36"/>
    </row>
    <row r="674" spans="1:49" s="42" customFormat="1" ht="25.5" customHeight="1">
      <c r="A674" s="35" t="s">
        <v>1337</v>
      </c>
      <c r="B674" s="35" t="s">
        <v>2218</v>
      </c>
      <c r="C674" s="35" t="s">
        <v>123</v>
      </c>
      <c r="D674" s="35" t="s">
        <v>106</v>
      </c>
      <c r="E674" s="35" t="s">
        <v>2222</v>
      </c>
      <c r="F674" s="35" t="s">
        <v>1385</v>
      </c>
      <c r="G674" s="35" t="s">
        <v>148</v>
      </c>
      <c r="H674" s="35" t="s">
        <v>110</v>
      </c>
      <c r="I674" s="35" t="s">
        <v>126</v>
      </c>
      <c r="J674" s="35" t="s">
        <v>2220</v>
      </c>
      <c r="K674" s="35" t="s">
        <v>1388</v>
      </c>
      <c r="L674" s="36" t="s">
        <v>971</v>
      </c>
      <c r="M674" s="37">
        <v>45967</v>
      </c>
      <c r="N674" s="37">
        <v>45967</v>
      </c>
      <c r="O674" s="38">
        <v>11</v>
      </c>
      <c r="P674" s="39">
        <v>5</v>
      </c>
      <c r="Q674" s="39">
        <v>6</v>
      </c>
      <c r="R674" s="20" t="s">
        <v>760</v>
      </c>
      <c r="S674" s="20" t="s">
        <v>760</v>
      </c>
      <c r="T674" s="40">
        <v>11</v>
      </c>
      <c r="U674" s="43" t="s">
        <v>760</v>
      </c>
      <c r="V674" s="43" t="s">
        <v>760</v>
      </c>
      <c r="W674" s="43" t="s">
        <v>760</v>
      </c>
      <c r="X674" s="18">
        <v>0</v>
      </c>
      <c r="Y674" s="39">
        <v>11</v>
      </c>
      <c r="Z674" s="18">
        <v>0</v>
      </c>
      <c r="AA674" s="18">
        <v>0</v>
      </c>
      <c r="AB674" s="18">
        <v>0</v>
      </c>
      <c r="AC674" s="41">
        <v>8</v>
      </c>
      <c r="AD674" s="18">
        <v>0</v>
      </c>
      <c r="AE674" s="18">
        <v>0</v>
      </c>
      <c r="AF674" s="18">
        <v>0</v>
      </c>
      <c r="AG674" s="18">
        <v>0</v>
      </c>
      <c r="AH674" s="18">
        <v>0</v>
      </c>
      <c r="AI674" s="41">
        <v>3</v>
      </c>
      <c r="AJ674" s="41">
        <v>0</v>
      </c>
      <c r="AK674" s="41">
        <v>0</v>
      </c>
      <c r="AL674" s="41">
        <v>0</v>
      </c>
      <c r="AM674" s="41">
        <v>0</v>
      </c>
      <c r="AN674" s="41">
        <v>0</v>
      </c>
      <c r="AO674" s="36" t="s">
        <v>2223</v>
      </c>
      <c r="AP674" s="50">
        <v>0</v>
      </c>
      <c r="AQ674" s="36"/>
      <c r="AR674" s="41">
        <v>0</v>
      </c>
      <c r="AS674" s="36" t="s">
        <v>493</v>
      </c>
      <c r="AT674" s="36"/>
      <c r="AU674" s="36"/>
      <c r="AV674" s="36"/>
      <c r="AW674" s="36"/>
    </row>
    <row r="675" spans="1:49" s="42" customFormat="1" ht="25.5" customHeight="1">
      <c r="A675" s="35" t="s">
        <v>1337</v>
      </c>
      <c r="B675" s="35" t="s">
        <v>2218</v>
      </c>
      <c r="C675" s="35" t="s">
        <v>123</v>
      </c>
      <c r="D675" s="35" t="s">
        <v>106</v>
      </c>
      <c r="E675" s="35" t="s">
        <v>2224</v>
      </c>
      <c r="F675" s="35" t="s">
        <v>1385</v>
      </c>
      <c r="G675" s="35" t="s">
        <v>148</v>
      </c>
      <c r="H675" s="35" t="s">
        <v>1537</v>
      </c>
      <c r="I675" s="35" t="s">
        <v>126</v>
      </c>
      <c r="J675" s="35" t="s">
        <v>2220</v>
      </c>
      <c r="K675" s="35" t="s">
        <v>1388</v>
      </c>
      <c r="L675" s="36" t="s">
        <v>971</v>
      </c>
      <c r="M675" s="37">
        <v>45974</v>
      </c>
      <c r="N675" s="37">
        <v>45974</v>
      </c>
      <c r="O675" s="38">
        <v>28</v>
      </c>
      <c r="P675" s="39">
        <v>19</v>
      </c>
      <c r="Q675" s="39">
        <v>9</v>
      </c>
      <c r="R675" s="20" t="s">
        <v>760</v>
      </c>
      <c r="S675" s="20" t="s">
        <v>760</v>
      </c>
      <c r="T675" s="40">
        <v>28</v>
      </c>
      <c r="U675" s="43" t="s">
        <v>760</v>
      </c>
      <c r="V675" s="43" t="s">
        <v>760</v>
      </c>
      <c r="W675" s="43" t="s">
        <v>760</v>
      </c>
      <c r="X675" s="18">
        <v>0</v>
      </c>
      <c r="Y675" s="39">
        <v>28</v>
      </c>
      <c r="Z675" s="18">
        <v>0</v>
      </c>
      <c r="AA675" s="18">
        <v>0</v>
      </c>
      <c r="AB675" s="18">
        <v>0</v>
      </c>
      <c r="AC675" s="41">
        <v>9</v>
      </c>
      <c r="AD675" s="18">
        <v>0</v>
      </c>
      <c r="AE675" s="18">
        <v>0</v>
      </c>
      <c r="AF675" s="18">
        <v>0</v>
      </c>
      <c r="AG675" s="18">
        <v>0</v>
      </c>
      <c r="AH675" s="18">
        <v>0</v>
      </c>
      <c r="AI675" s="41">
        <v>19</v>
      </c>
      <c r="AJ675" s="41">
        <v>0</v>
      </c>
      <c r="AK675" s="41">
        <v>0</v>
      </c>
      <c r="AL675" s="41">
        <v>0</v>
      </c>
      <c r="AM675" s="41">
        <v>0</v>
      </c>
      <c r="AN675" s="41">
        <v>0</v>
      </c>
      <c r="AO675" s="36" t="s">
        <v>2225</v>
      </c>
      <c r="AP675" s="50">
        <v>0</v>
      </c>
      <c r="AQ675" s="36"/>
      <c r="AR675" s="41">
        <v>0</v>
      </c>
      <c r="AS675" s="36" t="s">
        <v>493</v>
      </c>
      <c r="AT675" s="36"/>
      <c r="AU675" s="36"/>
      <c r="AV675" s="36"/>
      <c r="AW675" s="36"/>
    </row>
    <row r="676" spans="1:49" s="42" customFormat="1" ht="25.5" customHeight="1">
      <c r="A676" s="35" t="s">
        <v>1337</v>
      </c>
      <c r="B676" s="35" t="s">
        <v>773</v>
      </c>
      <c r="C676" s="35" t="s">
        <v>123</v>
      </c>
      <c r="D676" s="35" t="s">
        <v>106</v>
      </c>
      <c r="E676" s="35" t="s">
        <v>2226</v>
      </c>
      <c r="F676" s="35" t="s">
        <v>1703</v>
      </c>
      <c r="G676" s="48" t="s">
        <v>148</v>
      </c>
      <c r="H676" s="35">
        <v>0</v>
      </c>
      <c r="I676" s="35" t="s">
        <v>587</v>
      </c>
      <c r="J676" s="35" t="s">
        <v>2227</v>
      </c>
      <c r="K676" s="35" t="s">
        <v>1568</v>
      </c>
      <c r="L676" s="36" t="s">
        <v>971</v>
      </c>
      <c r="M676" s="37">
        <v>45973</v>
      </c>
      <c r="N676" s="37">
        <v>45973</v>
      </c>
      <c r="O676" s="38">
        <v>20</v>
      </c>
      <c r="P676" s="39">
        <v>8</v>
      </c>
      <c r="Q676" s="39">
        <v>12</v>
      </c>
      <c r="R676" s="20" t="s">
        <v>760</v>
      </c>
      <c r="S676" s="20" t="s">
        <v>760</v>
      </c>
      <c r="T676" s="40">
        <v>20</v>
      </c>
      <c r="U676" s="43" t="s">
        <v>760</v>
      </c>
      <c r="V676" s="43" t="s">
        <v>760</v>
      </c>
      <c r="W676" s="43" t="s">
        <v>760</v>
      </c>
      <c r="X676" s="18">
        <v>0</v>
      </c>
      <c r="Y676" s="39">
        <v>19</v>
      </c>
      <c r="Z676" s="39">
        <v>1</v>
      </c>
      <c r="AA676" s="18">
        <v>0</v>
      </c>
      <c r="AB676" s="18">
        <v>0</v>
      </c>
      <c r="AC676" s="18">
        <v>0</v>
      </c>
      <c r="AD676" s="18">
        <v>0</v>
      </c>
      <c r="AE676" s="18">
        <v>0</v>
      </c>
      <c r="AF676" s="18">
        <v>0</v>
      </c>
      <c r="AG676" s="18">
        <v>0</v>
      </c>
      <c r="AH676" s="18">
        <v>0</v>
      </c>
      <c r="AI676" s="41">
        <v>18</v>
      </c>
      <c r="AJ676" s="41">
        <v>0</v>
      </c>
      <c r="AK676" s="41">
        <v>0</v>
      </c>
      <c r="AL676" s="41">
        <v>0</v>
      </c>
      <c r="AM676" s="41">
        <v>0</v>
      </c>
      <c r="AN676" s="41">
        <v>0</v>
      </c>
      <c r="AO676" s="36" t="s">
        <v>1708</v>
      </c>
      <c r="AP676" s="50"/>
      <c r="AQ676" s="36"/>
      <c r="AR676" s="41"/>
      <c r="AS676" s="36" t="s">
        <v>1414</v>
      </c>
      <c r="AT676" s="36"/>
      <c r="AU676" s="36"/>
      <c r="AV676" s="36"/>
      <c r="AW676" s="36"/>
    </row>
    <row r="677" spans="1:49" s="42" customFormat="1" ht="25.5" customHeight="1">
      <c r="A677" s="35" t="s">
        <v>1337</v>
      </c>
      <c r="B677" s="35" t="s">
        <v>773</v>
      </c>
      <c r="C677" s="35" t="s">
        <v>123</v>
      </c>
      <c r="D677" s="35" t="s">
        <v>106</v>
      </c>
      <c r="E677" s="35" t="s">
        <v>2228</v>
      </c>
      <c r="F677" s="35" t="s">
        <v>1703</v>
      </c>
      <c r="G677" s="48" t="s">
        <v>148</v>
      </c>
      <c r="H677" s="35">
        <v>0</v>
      </c>
      <c r="I677" s="35" t="s">
        <v>111</v>
      </c>
      <c r="J677" s="35" t="s">
        <v>2229</v>
      </c>
      <c r="K677" s="35" t="s">
        <v>1568</v>
      </c>
      <c r="L677" s="36" t="s">
        <v>971</v>
      </c>
      <c r="M677" s="37">
        <v>45987</v>
      </c>
      <c r="N677" s="37">
        <v>45987</v>
      </c>
      <c r="O677" s="38">
        <v>4</v>
      </c>
      <c r="P677" s="39"/>
      <c r="Q677" s="39">
        <v>4</v>
      </c>
      <c r="R677" s="20" t="s">
        <v>760</v>
      </c>
      <c r="S677" s="20" t="s">
        <v>760</v>
      </c>
      <c r="T677" s="40">
        <v>4</v>
      </c>
      <c r="U677" s="43" t="s">
        <v>760</v>
      </c>
      <c r="V677" s="43" t="s">
        <v>760</v>
      </c>
      <c r="W677" s="43" t="s">
        <v>760</v>
      </c>
      <c r="X677" s="18">
        <v>0</v>
      </c>
      <c r="Y677" s="39">
        <v>4</v>
      </c>
      <c r="Z677" s="18">
        <v>0</v>
      </c>
      <c r="AA677" s="18">
        <v>0</v>
      </c>
      <c r="AB677" s="18">
        <v>0</v>
      </c>
      <c r="AC677" s="18">
        <v>0</v>
      </c>
      <c r="AD677" s="18">
        <v>0</v>
      </c>
      <c r="AE677" s="18">
        <v>0</v>
      </c>
      <c r="AF677" s="18">
        <v>0</v>
      </c>
      <c r="AG677" s="18">
        <v>0</v>
      </c>
      <c r="AH677" s="18">
        <v>0</v>
      </c>
      <c r="AI677" s="41">
        <v>4</v>
      </c>
      <c r="AJ677" s="41">
        <v>0</v>
      </c>
      <c r="AK677" s="41">
        <v>0</v>
      </c>
      <c r="AL677" s="41">
        <v>0</v>
      </c>
      <c r="AM677" s="41">
        <v>0</v>
      </c>
      <c r="AN677" s="41">
        <v>0</v>
      </c>
      <c r="AO677" s="36" t="s">
        <v>1708</v>
      </c>
      <c r="AP677" s="50"/>
      <c r="AQ677" s="36"/>
      <c r="AR677" s="41"/>
      <c r="AS677" s="36" t="s">
        <v>1414</v>
      </c>
      <c r="AT677" s="36"/>
      <c r="AU677" s="36"/>
      <c r="AV677" s="36"/>
      <c r="AW677" s="36"/>
    </row>
    <row r="678" spans="1:49" s="42" customFormat="1" ht="25.5" customHeight="1">
      <c r="A678" s="35" t="s">
        <v>1337</v>
      </c>
      <c r="B678" s="35" t="s">
        <v>773</v>
      </c>
      <c r="C678" s="35" t="s">
        <v>123</v>
      </c>
      <c r="D678" s="35" t="s">
        <v>106</v>
      </c>
      <c r="E678" s="35" t="s">
        <v>2230</v>
      </c>
      <c r="F678" s="35" t="s">
        <v>1703</v>
      </c>
      <c r="G678" s="48" t="s">
        <v>148</v>
      </c>
      <c r="H678" s="35">
        <v>0</v>
      </c>
      <c r="I678" s="35" t="s">
        <v>126</v>
      </c>
      <c r="J678" s="35" t="s">
        <v>2231</v>
      </c>
      <c r="K678" s="35" t="s">
        <v>1568</v>
      </c>
      <c r="L678" s="36" t="s">
        <v>971</v>
      </c>
      <c r="M678" s="37">
        <v>45989</v>
      </c>
      <c r="N678" s="37">
        <v>45989</v>
      </c>
      <c r="O678" s="38">
        <v>5</v>
      </c>
      <c r="P678" s="39"/>
      <c r="Q678" s="39">
        <v>5</v>
      </c>
      <c r="R678" s="20" t="s">
        <v>760</v>
      </c>
      <c r="S678" s="20" t="s">
        <v>760</v>
      </c>
      <c r="T678" s="40">
        <v>5</v>
      </c>
      <c r="U678" s="43" t="s">
        <v>760</v>
      </c>
      <c r="V678" s="43" t="s">
        <v>760</v>
      </c>
      <c r="W678" s="43" t="s">
        <v>760</v>
      </c>
      <c r="X678" s="18">
        <v>0</v>
      </c>
      <c r="Y678" s="39">
        <v>5</v>
      </c>
      <c r="Z678" s="18">
        <v>0</v>
      </c>
      <c r="AA678" s="18">
        <v>0</v>
      </c>
      <c r="AB678" s="18">
        <v>0</v>
      </c>
      <c r="AC678" s="18">
        <v>0</v>
      </c>
      <c r="AD678" s="18">
        <v>0</v>
      </c>
      <c r="AE678" s="41">
        <v>2</v>
      </c>
      <c r="AF678" s="18">
        <v>0</v>
      </c>
      <c r="AG678" s="18">
        <v>0</v>
      </c>
      <c r="AH678" s="18">
        <v>0</v>
      </c>
      <c r="AI678" s="41">
        <v>3</v>
      </c>
      <c r="AJ678" s="41">
        <v>0</v>
      </c>
      <c r="AK678" s="41">
        <v>0</v>
      </c>
      <c r="AL678" s="41">
        <v>0</v>
      </c>
      <c r="AM678" s="41">
        <v>0</v>
      </c>
      <c r="AN678" s="41">
        <v>0</v>
      </c>
      <c r="AO678" s="36" t="s">
        <v>1708</v>
      </c>
      <c r="AP678" s="50"/>
      <c r="AQ678" s="36"/>
      <c r="AR678" s="41"/>
      <c r="AS678" s="36" t="s">
        <v>1414</v>
      </c>
      <c r="AT678" s="36"/>
      <c r="AU678" s="36"/>
      <c r="AV678" s="36"/>
      <c r="AW678" s="36"/>
    </row>
    <row r="679" spans="1:49" s="42" customFormat="1" ht="25.5" customHeight="1">
      <c r="A679" s="35" t="s">
        <v>1337</v>
      </c>
      <c r="B679" s="35" t="s">
        <v>773</v>
      </c>
      <c r="C679" s="35" t="s">
        <v>123</v>
      </c>
      <c r="D679" s="35" t="s">
        <v>106</v>
      </c>
      <c r="E679" s="35" t="s">
        <v>2232</v>
      </c>
      <c r="F679" s="35" t="s">
        <v>1610</v>
      </c>
      <c r="G679" s="35" t="s">
        <v>148</v>
      </c>
      <c r="H679" s="35" t="s">
        <v>110</v>
      </c>
      <c r="I679" s="35" t="s">
        <v>126</v>
      </c>
      <c r="J679" s="35" t="s">
        <v>1387</v>
      </c>
      <c r="K679" s="35" t="s">
        <v>1611</v>
      </c>
      <c r="L679" s="36" t="s">
        <v>971</v>
      </c>
      <c r="M679" s="37">
        <v>45982</v>
      </c>
      <c r="N679" s="37">
        <v>45982</v>
      </c>
      <c r="O679" s="38">
        <v>13</v>
      </c>
      <c r="P679" s="39">
        <v>7</v>
      </c>
      <c r="Q679" s="39">
        <v>6</v>
      </c>
      <c r="R679" s="20" t="s">
        <v>760</v>
      </c>
      <c r="S679" s="20" t="s">
        <v>760</v>
      </c>
      <c r="T679" s="40">
        <v>13</v>
      </c>
      <c r="U679" s="43" t="s">
        <v>760</v>
      </c>
      <c r="V679" s="43" t="s">
        <v>760</v>
      </c>
      <c r="W679" s="43" t="s">
        <v>760</v>
      </c>
      <c r="X679" s="18">
        <v>0</v>
      </c>
      <c r="Y679" s="39">
        <v>13</v>
      </c>
      <c r="Z679" s="18">
        <v>0</v>
      </c>
      <c r="AA679" s="18">
        <v>0</v>
      </c>
      <c r="AB679" s="18">
        <v>0</v>
      </c>
      <c r="AC679" s="41">
        <v>1</v>
      </c>
      <c r="AD679" s="18">
        <v>0</v>
      </c>
      <c r="AE679" s="18">
        <v>0</v>
      </c>
      <c r="AF679" s="18">
        <v>0</v>
      </c>
      <c r="AG679" s="18">
        <v>0</v>
      </c>
      <c r="AH679" s="18">
        <v>0</v>
      </c>
      <c r="AI679" s="41">
        <v>12</v>
      </c>
      <c r="AJ679" s="41">
        <v>0</v>
      </c>
      <c r="AK679" s="41">
        <v>0</v>
      </c>
      <c r="AL679" s="41">
        <v>0</v>
      </c>
      <c r="AM679" s="41">
        <v>0</v>
      </c>
      <c r="AN679" s="41">
        <v>0</v>
      </c>
      <c r="AO679" s="36" t="s">
        <v>2233</v>
      </c>
      <c r="AP679" s="50">
        <v>0</v>
      </c>
      <c r="AQ679" s="36"/>
      <c r="AR679" s="41"/>
      <c r="AS679" s="36" t="s">
        <v>1414</v>
      </c>
      <c r="AT679" s="36"/>
      <c r="AU679" s="36"/>
      <c r="AV679" s="36"/>
      <c r="AW679" s="36"/>
    </row>
    <row r="680" spans="1:49" s="42" customFormat="1" ht="25.5" customHeight="1">
      <c r="A680" s="35" t="s">
        <v>1337</v>
      </c>
      <c r="B680" s="35" t="s">
        <v>773</v>
      </c>
      <c r="C680" s="35" t="s">
        <v>123</v>
      </c>
      <c r="D680" s="35" t="s">
        <v>106</v>
      </c>
      <c r="E680" s="35" t="s">
        <v>2234</v>
      </c>
      <c r="F680" s="35" t="s">
        <v>1610</v>
      </c>
      <c r="G680" s="35" t="s">
        <v>148</v>
      </c>
      <c r="H680" s="35" t="s">
        <v>110</v>
      </c>
      <c r="I680" s="35" t="s">
        <v>111</v>
      </c>
      <c r="J680" s="35" t="s">
        <v>1387</v>
      </c>
      <c r="K680" s="35" t="s">
        <v>1611</v>
      </c>
      <c r="L680" s="36" t="s">
        <v>971</v>
      </c>
      <c r="M680" s="37">
        <v>45989</v>
      </c>
      <c r="N680" s="37">
        <v>45989</v>
      </c>
      <c r="O680" s="38">
        <v>18</v>
      </c>
      <c r="P680" s="39">
        <v>12</v>
      </c>
      <c r="Q680" s="39">
        <v>6</v>
      </c>
      <c r="R680" s="20" t="s">
        <v>760</v>
      </c>
      <c r="S680" s="20" t="s">
        <v>760</v>
      </c>
      <c r="T680" s="40">
        <v>18</v>
      </c>
      <c r="U680" s="43" t="s">
        <v>760</v>
      </c>
      <c r="V680" s="43" t="s">
        <v>760</v>
      </c>
      <c r="W680" s="43" t="s">
        <v>760</v>
      </c>
      <c r="X680" s="18">
        <v>0</v>
      </c>
      <c r="Y680" s="39">
        <v>18</v>
      </c>
      <c r="Z680" s="18">
        <v>0</v>
      </c>
      <c r="AA680" s="18">
        <v>0</v>
      </c>
      <c r="AB680" s="18">
        <v>0</v>
      </c>
      <c r="AC680" s="18">
        <v>0</v>
      </c>
      <c r="AD680" s="18">
        <v>0</v>
      </c>
      <c r="AE680" s="18">
        <v>0</v>
      </c>
      <c r="AF680" s="18">
        <v>0</v>
      </c>
      <c r="AG680" s="18">
        <v>0</v>
      </c>
      <c r="AH680" s="18">
        <v>0</v>
      </c>
      <c r="AI680" s="41">
        <v>18</v>
      </c>
      <c r="AJ680" s="41">
        <v>0</v>
      </c>
      <c r="AK680" s="41">
        <v>0</v>
      </c>
      <c r="AL680" s="41">
        <v>0</v>
      </c>
      <c r="AM680" s="41">
        <v>0</v>
      </c>
      <c r="AN680" s="41">
        <v>0</v>
      </c>
      <c r="AO680" s="36" t="s">
        <v>2235</v>
      </c>
      <c r="AP680" s="50"/>
      <c r="AQ680" s="36"/>
      <c r="AR680" s="41"/>
      <c r="AS680" s="36" t="s">
        <v>2236</v>
      </c>
      <c r="AT680" s="36"/>
      <c r="AU680" s="36"/>
      <c r="AV680" s="36"/>
      <c r="AW680" s="36"/>
    </row>
    <row r="681" spans="1:49" s="42" customFormat="1" ht="25.5" customHeight="1">
      <c r="A681" s="35" t="s">
        <v>1337</v>
      </c>
      <c r="B681" s="35" t="s">
        <v>2159</v>
      </c>
      <c r="C681" s="35" t="s">
        <v>123</v>
      </c>
      <c r="D681" s="35" t="s">
        <v>106</v>
      </c>
      <c r="E681" s="35" t="s">
        <v>2237</v>
      </c>
      <c r="F681" s="35" t="s">
        <v>1703</v>
      </c>
      <c r="G681" s="48" t="s">
        <v>148</v>
      </c>
      <c r="H681" s="35">
        <v>0</v>
      </c>
      <c r="I681" s="35" t="s">
        <v>111</v>
      </c>
      <c r="J681" s="35" t="s">
        <v>2229</v>
      </c>
      <c r="K681" s="35" t="s">
        <v>1568</v>
      </c>
      <c r="L681" s="36" t="s">
        <v>971</v>
      </c>
      <c r="M681" s="37">
        <v>45996</v>
      </c>
      <c r="N681" s="37">
        <v>45996</v>
      </c>
      <c r="O681" s="38">
        <v>26</v>
      </c>
      <c r="P681" s="39">
        <v>24</v>
      </c>
      <c r="Q681" s="39">
        <v>2</v>
      </c>
      <c r="R681" s="20" t="s">
        <v>760</v>
      </c>
      <c r="S681" s="20" t="s">
        <v>760</v>
      </c>
      <c r="T681" s="40">
        <v>26</v>
      </c>
      <c r="U681" s="43" t="s">
        <v>760</v>
      </c>
      <c r="V681" s="43" t="s">
        <v>760</v>
      </c>
      <c r="W681" s="43" t="s">
        <v>760</v>
      </c>
      <c r="X681" s="18">
        <v>0</v>
      </c>
      <c r="Y681" s="39">
        <v>23</v>
      </c>
      <c r="Z681" s="39">
        <v>3</v>
      </c>
      <c r="AA681" s="18">
        <v>0</v>
      </c>
      <c r="AB681" s="18">
        <v>0</v>
      </c>
      <c r="AC681" s="18">
        <v>0</v>
      </c>
      <c r="AD681" s="18">
        <v>0</v>
      </c>
      <c r="AE681" s="41">
        <v>3</v>
      </c>
      <c r="AF681" s="18">
        <v>0</v>
      </c>
      <c r="AG681" s="18">
        <v>0</v>
      </c>
      <c r="AH681" s="41">
        <v>16</v>
      </c>
      <c r="AI681" s="41">
        <v>7</v>
      </c>
      <c r="AJ681" s="41">
        <v>0</v>
      </c>
      <c r="AK681" s="41">
        <v>0</v>
      </c>
      <c r="AL681" s="41">
        <v>0</v>
      </c>
      <c r="AM681" s="41">
        <v>0</v>
      </c>
      <c r="AN681" s="41">
        <v>6</v>
      </c>
      <c r="AO681" s="36" t="s">
        <v>1708</v>
      </c>
      <c r="AP681" s="50"/>
      <c r="AQ681" s="36"/>
      <c r="AR681" s="41"/>
      <c r="AS681" s="36" t="s">
        <v>1414</v>
      </c>
      <c r="AT681" s="36"/>
      <c r="AU681" s="36"/>
      <c r="AV681" s="36"/>
      <c r="AW681" s="36"/>
    </row>
    <row r="682" spans="1:49" s="42" customFormat="1" ht="25.5" customHeight="1">
      <c r="A682" s="35" t="s">
        <v>1337</v>
      </c>
      <c r="B682" s="35" t="s">
        <v>2159</v>
      </c>
      <c r="C682" s="35" t="s">
        <v>123</v>
      </c>
      <c r="D682" s="35" t="s">
        <v>106</v>
      </c>
      <c r="E682" s="35" t="s">
        <v>2238</v>
      </c>
      <c r="F682" s="35" t="s">
        <v>1703</v>
      </c>
      <c r="G682" s="48" t="s">
        <v>148</v>
      </c>
      <c r="H682" s="35">
        <v>0</v>
      </c>
      <c r="I682" s="35" t="s">
        <v>111</v>
      </c>
      <c r="J682" s="35" t="s">
        <v>2229</v>
      </c>
      <c r="K682" s="35" t="s">
        <v>1568</v>
      </c>
      <c r="L682" s="36" t="s">
        <v>971</v>
      </c>
      <c r="M682" s="37">
        <v>46003</v>
      </c>
      <c r="N682" s="37">
        <v>46003</v>
      </c>
      <c r="O682" s="38">
        <v>4</v>
      </c>
      <c r="P682" s="39"/>
      <c r="Q682" s="39">
        <v>4</v>
      </c>
      <c r="R682" s="20" t="s">
        <v>760</v>
      </c>
      <c r="S682" s="20" t="s">
        <v>760</v>
      </c>
      <c r="T682" s="40">
        <v>4</v>
      </c>
      <c r="U682" s="43" t="s">
        <v>760</v>
      </c>
      <c r="V682" s="43" t="s">
        <v>760</v>
      </c>
      <c r="W682" s="43" t="s">
        <v>760</v>
      </c>
      <c r="X682" s="39">
        <v>1</v>
      </c>
      <c r="Y682" s="39">
        <v>3</v>
      </c>
      <c r="Z682" s="18">
        <v>0</v>
      </c>
      <c r="AA682" s="18">
        <v>0</v>
      </c>
      <c r="AB682" s="18">
        <v>0</v>
      </c>
      <c r="AC682" s="18">
        <v>0</v>
      </c>
      <c r="AD682" s="18">
        <v>0</v>
      </c>
      <c r="AE682" s="18">
        <v>0</v>
      </c>
      <c r="AF682" s="18">
        <v>0</v>
      </c>
      <c r="AG682" s="18">
        <v>0</v>
      </c>
      <c r="AH682" s="18">
        <v>0</v>
      </c>
      <c r="AI682" s="18">
        <v>0</v>
      </c>
      <c r="AJ682" s="41">
        <v>0</v>
      </c>
      <c r="AK682" s="41">
        <v>0</v>
      </c>
      <c r="AL682" s="41">
        <v>0</v>
      </c>
      <c r="AM682" s="41">
        <v>0</v>
      </c>
      <c r="AN682" s="41">
        <v>0</v>
      </c>
      <c r="AO682" s="36" t="s">
        <v>1708</v>
      </c>
      <c r="AP682" s="50"/>
      <c r="AQ682" s="36"/>
      <c r="AR682" s="41"/>
      <c r="AS682" s="36" t="s">
        <v>1414</v>
      </c>
      <c r="AT682" s="36"/>
      <c r="AU682" s="36"/>
      <c r="AV682" s="36"/>
      <c r="AW682" s="36"/>
    </row>
    <row r="683" spans="1:49" s="42" customFormat="1" ht="25.5" customHeight="1">
      <c r="A683" s="35" t="s">
        <v>1337</v>
      </c>
      <c r="B683" s="35" t="s">
        <v>2159</v>
      </c>
      <c r="C683" s="35" t="s">
        <v>123</v>
      </c>
      <c r="D683" s="35" t="s">
        <v>106</v>
      </c>
      <c r="E683" s="35" t="s">
        <v>2239</v>
      </c>
      <c r="F683" s="35" t="s">
        <v>1610</v>
      </c>
      <c r="G683" s="35" t="s">
        <v>148</v>
      </c>
      <c r="H683" s="35" t="s">
        <v>110</v>
      </c>
      <c r="I683" s="35" t="s">
        <v>126</v>
      </c>
      <c r="J683" s="35" t="s">
        <v>1387</v>
      </c>
      <c r="K683" s="35" t="s">
        <v>1611</v>
      </c>
      <c r="L683" s="36" t="s">
        <v>971</v>
      </c>
      <c r="M683" s="37">
        <v>45995</v>
      </c>
      <c r="N683" s="37">
        <v>45995</v>
      </c>
      <c r="O683" s="38">
        <v>4</v>
      </c>
      <c r="P683" s="39">
        <v>1</v>
      </c>
      <c r="Q683" s="39">
        <v>3</v>
      </c>
      <c r="R683" s="20" t="s">
        <v>760</v>
      </c>
      <c r="S683" s="20" t="s">
        <v>760</v>
      </c>
      <c r="T683" s="40">
        <v>4</v>
      </c>
      <c r="U683" s="43" t="s">
        <v>760</v>
      </c>
      <c r="V683" s="43" t="s">
        <v>760</v>
      </c>
      <c r="W683" s="43" t="s">
        <v>760</v>
      </c>
      <c r="X683" s="18">
        <v>0</v>
      </c>
      <c r="Y683" s="39">
        <v>4</v>
      </c>
      <c r="Z683" s="18">
        <v>0</v>
      </c>
      <c r="AA683" s="18">
        <v>0</v>
      </c>
      <c r="AB683" s="18">
        <v>0</v>
      </c>
      <c r="AC683" s="18">
        <v>0</v>
      </c>
      <c r="AD683" s="18">
        <v>0</v>
      </c>
      <c r="AE683" s="18">
        <v>0</v>
      </c>
      <c r="AF683" s="18">
        <v>0</v>
      </c>
      <c r="AG683" s="18">
        <v>0</v>
      </c>
      <c r="AH683" s="18">
        <v>0</v>
      </c>
      <c r="AI683" s="18">
        <v>0</v>
      </c>
      <c r="AJ683" s="41">
        <v>0</v>
      </c>
      <c r="AK683" s="41">
        <v>0</v>
      </c>
      <c r="AL683" s="41">
        <v>0</v>
      </c>
      <c r="AM683" s="41">
        <v>0</v>
      </c>
      <c r="AN683" s="41">
        <v>0</v>
      </c>
      <c r="AO683" s="36" t="s">
        <v>2240</v>
      </c>
      <c r="AP683" s="50"/>
      <c r="AQ683" s="36"/>
      <c r="AR683" s="41"/>
      <c r="AS683" s="36" t="s">
        <v>2241</v>
      </c>
      <c r="AT683" s="36"/>
      <c r="AU683" s="36"/>
      <c r="AV683" s="36"/>
      <c r="AW683" s="36"/>
    </row>
    <row r="684" spans="1:49" s="42" customFormat="1" ht="25.5" customHeight="1">
      <c r="A684" s="35" t="s">
        <v>1337</v>
      </c>
      <c r="B684" s="35" t="s">
        <v>2159</v>
      </c>
      <c r="C684" s="35" t="s">
        <v>123</v>
      </c>
      <c r="D684" s="35" t="s">
        <v>106</v>
      </c>
      <c r="E684" s="35" t="s">
        <v>2242</v>
      </c>
      <c r="F684" s="35" t="s">
        <v>1610</v>
      </c>
      <c r="G684" s="35" t="s">
        <v>148</v>
      </c>
      <c r="H684" s="35" t="s">
        <v>110</v>
      </c>
      <c r="I684" s="35" t="s">
        <v>148</v>
      </c>
      <c r="J684" s="35" t="s">
        <v>1387</v>
      </c>
      <c r="K684" s="35" t="s">
        <v>1611</v>
      </c>
      <c r="L684" s="36" t="s">
        <v>971</v>
      </c>
      <c r="M684" s="37">
        <v>46006</v>
      </c>
      <c r="N684" s="37">
        <v>46006</v>
      </c>
      <c r="O684" s="38">
        <v>13</v>
      </c>
      <c r="P684" s="39">
        <v>5</v>
      </c>
      <c r="Q684" s="39">
        <v>8</v>
      </c>
      <c r="R684" s="20" t="s">
        <v>760</v>
      </c>
      <c r="S684" s="20" t="s">
        <v>760</v>
      </c>
      <c r="T684" s="40">
        <v>13</v>
      </c>
      <c r="U684" s="43" t="s">
        <v>760</v>
      </c>
      <c r="V684" s="43" t="s">
        <v>760</v>
      </c>
      <c r="W684" s="43" t="s">
        <v>760</v>
      </c>
      <c r="X684" s="18">
        <v>0</v>
      </c>
      <c r="Y684" s="39">
        <v>13</v>
      </c>
      <c r="Z684" s="18">
        <v>0</v>
      </c>
      <c r="AA684" s="18">
        <v>0</v>
      </c>
      <c r="AB684" s="18">
        <v>0</v>
      </c>
      <c r="AC684" s="18">
        <v>0</v>
      </c>
      <c r="AD684" s="18">
        <v>0</v>
      </c>
      <c r="AE684" s="18">
        <v>0</v>
      </c>
      <c r="AF684" s="18">
        <v>0</v>
      </c>
      <c r="AG684" s="18">
        <v>0</v>
      </c>
      <c r="AH684" s="18">
        <v>0</v>
      </c>
      <c r="AI684" s="18">
        <v>0</v>
      </c>
      <c r="AJ684" s="41">
        <v>0</v>
      </c>
      <c r="AK684" s="41">
        <v>0</v>
      </c>
      <c r="AL684" s="41">
        <v>0</v>
      </c>
      <c r="AM684" s="41">
        <v>0</v>
      </c>
      <c r="AN684" s="41">
        <v>0</v>
      </c>
      <c r="AO684" s="36" t="s">
        <v>2243</v>
      </c>
      <c r="AP684" s="50"/>
      <c r="AQ684" s="36"/>
      <c r="AR684" s="41"/>
      <c r="AS684" s="36" t="s">
        <v>2244</v>
      </c>
      <c r="AT684" s="36"/>
      <c r="AU684" s="36"/>
      <c r="AV684" s="36"/>
      <c r="AW684" s="36"/>
    </row>
    <row r="685" spans="1:49" s="42" customFormat="1" ht="25.5" customHeight="1">
      <c r="A685" s="35" t="s">
        <v>1337</v>
      </c>
      <c r="B685" s="35" t="s">
        <v>2159</v>
      </c>
      <c r="C685" s="35" t="s">
        <v>105</v>
      </c>
      <c r="D685" s="35" t="s">
        <v>106</v>
      </c>
      <c r="E685" s="35" t="s">
        <v>2245</v>
      </c>
      <c r="F685" s="35" t="s">
        <v>1610</v>
      </c>
      <c r="G685" s="35" t="s">
        <v>148</v>
      </c>
      <c r="H685" s="35" t="s">
        <v>110</v>
      </c>
      <c r="I685" s="35" t="s">
        <v>126</v>
      </c>
      <c r="J685" s="35" t="s">
        <v>1387</v>
      </c>
      <c r="K685" s="35" t="s">
        <v>1611</v>
      </c>
      <c r="L685" s="36" t="s">
        <v>971</v>
      </c>
      <c r="M685" s="37">
        <v>46009</v>
      </c>
      <c r="N685" s="37">
        <v>46009</v>
      </c>
      <c r="O685" s="38">
        <v>21</v>
      </c>
      <c r="P685" s="39">
        <v>20</v>
      </c>
      <c r="Q685" s="39">
        <v>1</v>
      </c>
      <c r="R685" s="20" t="s">
        <v>760</v>
      </c>
      <c r="S685" s="20" t="s">
        <v>760</v>
      </c>
      <c r="T685" s="40">
        <v>21</v>
      </c>
      <c r="U685" s="43" t="s">
        <v>760</v>
      </c>
      <c r="V685" s="43" t="s">
        <v>760</v>
      </c>
      <c r="W685" s="43" t="s">
        <v>760</v>
      </c>
      <c r="X685" s="18">
        <v>0</v>
      </c>
      <c r="Y685" s="39">
        <v>21</v>
      </c>
      <c r="Z685" s="18">
        <v>0</v>
      </c>
      <c r="AA685" s="18">
        <v>0</v>
      </c>
      <c r="AB685" s="18">
        <v>0</v>
      </c>
      <c r="AC685" s="18">
        <v>0</v>
      </c>
      <c r="AD685" s="18">
        <v>0</v>
      </c>
      <c r="AE685" s="18">
        <v>0</v>
      </c>
      <c r="AF685" s="18">
        <v>0</v>
      </c>
      <c r="AG685" s="18">
        <v>0</v>
      </c>
      <c r="AH685" s="18">
        <v>0</v>
      </c>
      <c r="AI685" s="18">
        <v>0</v>
      </c>
      <c r="AJ685" s="41">
        <v>0</v>
      </c>
      <c r="AK685" s="41">
        <v>0</v>
      </c>
      <c r="AL685" s="41">
        <v>0</v>
      </c>
      <c r="AM685" s="41">
        <v>0</v>
      </c>
      <c r="AN685" s="41">
        <v>0</v>
      </c>
      <c r="AO685" s="36" t="s">
        <v>2246</v>
      </c>
      <c r="AP685" s="50"/>
      <c r="AQ685" s="36"/>
      <c r="AR685" s="41"/>
      <c r="AS685" s="36" t="s">
        <v>2241</v>
      </c>
      <c r="AT685" s="36"/>
      <c r="AU685" s="36"/>
      <c r="AV685" s="36"/>
      <c r="AW685" s="36"/>
    </row>
    <row r="686" spans="1:49" s="42" customFormat="1" ht="25.5" customHeight="1">
      <c r="A686" s="35" t="s">
        <v>1337</v>
      </c>
      <c r="B686" s="35" t="s">
        <v>773</v>
      </c>
      <c r="C686" s="35" t="s">
        <v>123</v>
      </c>
      <c r="D686" s="35" t="s">
        <v>106</v>
      </c>
      <c r="E686" s="35" t="s">
        <v>2247</v>
      </c>
      <c r="F686" s="35" t="s">
        <v>2248</v>
      </c>
      <c r="G686" s="35" t="s">
        <v>171</v>
      </c>
      <c r="H686" s="35" t="s">
        <v>606</v>
      </c>
      <c r="I686" s="35" t="s">
        <v>126</v>
      </c>
      <c r="J686" s="35" t="s">
        <v>1857</v>
      </c>
      <c r="K686" s="35" t="s">
        <v>1882</v>
      </c>
      <c r="L686" s="36" t="s">
        <v>152</v>
      </c>
      <c r="M686" s="37">
        <v>45968</v>
      </c>
      <c r="N686" s="37">
        <v>45968</v>
      </c>
      <c r="O686" s="38">
        <v>8</v>
      </c>
      <c r="P686" s="39">
        <v>5</v>
      </c>
      <c r="Q686" s="39">
        <v>3</v>
      </c>
      <c r="R686" s="20" t="s">
        <v>760</v>
      </c>
      <c r="S686" s="20" t="s">
        <v>760</v>
      </c>
      <c r="T686" s="40">
        <v>8</v>
      </c>
      <c r="U686" s="43" t="s">
        <v>760</v>
      </c>
      <c r="V686" s="43" t="s">
        <v>760</v>
      </c>
      <c r="W686" s="43" t="s">
        <v>760</v>
      </c>
      <c r="X686" s="18">
        <v>0</v>
      </c>
      <c r="Y686" s="39">
        <v>8</v>
      </c>
      <c r="Z686" s="18">
        <v>0</v>
      </c>
      <c r="AA686" s="18">
        <v>0</v>
      </c>
      <c r="AB686" s="18">
        <v>0</v>
      </c>
      <c r="AC686" s="18">
        <v>0</v>
      </c>
      <c r="AD686" s="18">
        <v>0</v>
      </c>
      <c r="AE686" s="18">
        <v>0</v>
      </c>
      <c r="AF686" s="18">
        <v>0</v>
      </c>
      <c r="AG686" s="18">
        <v>0</v>
      </c>
      <c r="AH686" s="18">
        <v>0</v>
      </c>
      <c r="AI686" s="41">
        <v>8</v>
      </c>
      <c r="AJ686" s="41">
        <v>0</v>
      </c>
      <c r="AK686" s="41">
        <v>0</v>
      </c>
      <c r="AL686" s="41">
        <v>0</v>
      </c>
      <c r="AM686" s="41">
        <v>0</v>
      </c>
      <c r="AN686" s="41">
        <v>0</v>
      </c>
      <c r="AO686" s="36" t="s">
        <v>2249</v>
      </c>
      <c r="AP686" s="50">
        <v>0</v>
      </c>
      <c r="AQ686" s="36" t="s">
        <v>327</v>
      </c>
      <c r="AR686" s="41">
        <v>0</v>
      </c>
      <c r="AS686" s="36" t="s">
        <v>1630</v>
      </c>
      <c r="AT686" s="36"/>
      <c r="AU686" s="36"/>
      <c r="AV686" s="36"/>
      <c r="AW686" s="36"/>
    </row>
    <row r="687" spans="1:49" s="42" customFormat="1" ht="25.5" customHeight="1">
      <c r="A687" s="35" t="s">
        <v>1337</v>
      </c>
      <c r="B687" s="35" t="s">
        <v>773</v>
      </c>
      <c r="C687" s="35" t="s">
        <v>123</v>
      </c>
      <c r="D687" s="35" t="s">
        <v>106</v>
      </c>
      <c r="E687" s="35" t="s">
        <v>2250</v>
      </c>
      <c r="F687" s="35" t="s">
        <v>2251</v>
      </c>
      <c r="G687" s="35" t="s">
        <v>148</v>
      </c>
      <c r="H687" s="35" t="s">
        <v>606</v>
      </c>
      <c r="I687" s="35" t="s">
        <v>126</v>
      </c>
      <c r="J687" s="35" t="s">
        <v>1857</v>
      </c>
      <c r="K687" s="35" t="s">
        <v>1882</v>
      </c>
      <c r="L687" s="36" t="s">
        <v>152</v>
      </c>
      <c r="M687" s="37">
        <v>45971</v>
      </c>
      <c r="N687" s="37">
        <v>45971</v>
      </c>
      <c r="O687" s="38">
        <v>35</v>
      </c>
      <c r="P687" s="39">
        <v>18</v>
      </c>
      <c r="Q687" s="39">
        <v>17</v>
      </c>
      <c r="R687" s="20" t="s">
        <v>760</v>
      </c>
      <c r="S687" s="20" t="s">
        <v>760</v>
      </c>
      <c r="T687" s="40">
        <v>35</v>
      </c>
      <c r="U687" s="43" t="s">
        <v>760</v>
      </c>
      <c r="V687" s="43" t="s">
        <v>760</v>
      </c>
      <c r="W687" s="43" t="s">
        <v>760</v>
      </c>
      <c r="X687" s="18">
        <v>0</v>
      </c>
      <c r="Y687" s="39">
        <v>35</v>
      </c>
      <c r="Z687" s="18">
        <v>0</v>
      </c>
      <c r="AA687" s="18">
        <v>0</v>
      </c>
      <c r="AB687" s="18">
        <v>0</v>
      </c>
      <c r="AC687" s="18">
        <v>0</v>
      </c>
      <c r="AD687" s="18">
        <v>0</v>
      </c>
      <c r="AE687" s="18">
        <v>0</v>
      </c>
      <c r="AF687" s="18">
        <v>0</v>
      </c>
      <c r="AG687" s="18">
        <v>0</v>
      </c>
      <c r="AH687" s="18">
        <v>0</v>
      </c>
      <c r="AI687" s="41">
        <v>35</v>
      </c>
      <c r="AJ687" s="41">
        <v>0</v>
      </c>
      <c r="AK687" s="41">
        <v>0</v>
      </c>
      <c r="AL687" s="41">
        <v>0</v>
      </c>
      <c r="AM687" s="41">
        <v>0</v>
      </c>
      <c r="AN687" s="41">
        <v>0</v>
      </c>
      <c r="AO687" s="36" t="s">
        <v>2252</v>
      </c>
      <c r="AP687" s="50">
        <v>0</v>
      </c>
      <c r="AQ687" s="36" t="s">
        <v>327</v>
      </c>
      <c r="AR687" s="41">
        <v>0</v>
      </c>
      <c r="AS687" s="36" t="s">
        <v>1559</v>
      </c>
      <c r="AT687" s="36"/>
      <c r="AU687" s="36"/>
      <c r="AV687" s="36"/>
      <c r="AW687" s="36"/>
    </row>
    <row r="688" spans="1:49" s="42" customFormat="1" ht="25.5" customHeight="1">
      <c r="A688" s="35" t="s">
        <v>1337</v>
      </c>
      <c r="B688" s="35" t="s">
        <v>773</v>
      </c>
      <c r="C688" s="35" t="s">
        <v>123</v>
      </c>
      <c r="D688" s="35" t="s">
        <v>106</v>
      </c>
      <c r="E688" s="35" t="s">
        <v>2253</v>
      </c>
      <c r="F688" s="35" t="s">
        <v>2254</v>
      </c>
      <c r="G688" s="35" t="s">
        <v>148</v>
      </c>
      <c r="H688" s="35" t="s">
        <v>606</v>
      </c>
      <c r="I688" s="35" t="s">
        <v>126</v>
      </c>
      <c r="J688" s="35" t="s">
        <v>1857</v>
      </c>
      <c r="K688" s="35" t="s">
        <v>1882</v>
      </c>
      <c r="L688" s="36" t="s">
        <v>152</v>
      </c>
      <c r="M688" s="37">
        <v>45979</v>
      </c>
      <c r="N688" s="37">
        <v>45979</v>
      </c>
      <c r="O688" s="38">
        <v>165</v>
      </c>
      <c r="P688" s="39">
        <v>95</v>
      </c>
      <c r="Q688" s="39">
        <v>70</v>
      </c>
      <c r="R688" s="20" t="s">
        <v>760</v>
      </c>
      <c r="S688" s="20" t="s">
        <v>760</v>
      </c>
      <c r="T688" s="40">
        <v>165</v>
      </c>
      <c r="U688" s="43" t="s">
        <v>760</v>
      </c>
      <c r="V688" s="43" t="s">
        <v>760</v>
      </c>
      <c r="W688" s="43" t="s">
        <v>760</v>
      </c>
      <c r="X688" s="18">
        <v>0</v>
      </c>
      <c r="Y688" s="39">
        <v>165</v>
      </c>
      <c r="Z688" s="18">
        <v>0</v>
      </c>
      <c r="AA688" s="18">
        <v>0</v>
      </c>
      <c r="AB688" s="18">
        <v>0</v>
      </c>
      <c r="AC688" s="18">
        <v>0</v>
      </c>
      <c r="AD688" s="18">
        <v>0</v>
      </c>
      <c r="AE688" s="18">
        <v>0</v>
      </c>
      <c r="AF688" s="18">
        <v>0</v>
      </c>
      <c r="AG688" s="18">
        <v>0</v>
      </c>
      <c r="AH688" s="18">
        <v>0</v>
      </c>
      <c r="AI688" s="41">
        <v>165</v>
      </c>
      <c r="AJ688" s="41">
        <v>0</v>
      </c>
      <c r="AK688" s="41">
        <v>0</v>
      </c>
      <c r="AL688" s="41">
        <v>0</v>
      </c>
      <c r="AM688" s="41">
        <v>0</v>
      </c>
      <c r="AN688" s="41">
        <v>0</v>
      </c>
      <c r="AO688" s="36" t="s">
        <v>2255</v>
      </c>
      <c r="AP688" s="50">
        <v>0</v>
      </c>
      <c r="AQ688" s="36" t="s">
        <v>327</v>
      </c>
      <c r="AR688" s="41">
        <v>0</v>
      </c>
      <c r="AS688" s="36" t="s">
        <v>1559</v>
      </c>
      <c r="AT688" s="36"/>
      <c r="AU688" s="36"/>
      <c r="AV688" s="36"/>
      <c r="AW688" s="36"/>
    </row>
    <row r="689" spans="1:49" s="42" customFormat="1" ht="25.5" customHeight="1">
      <c r="A689" s="35" t="s">
        <v>1337</v>
      </c>
      <c r="B689" s="35" t="s">
        <v>773</v>
      </c>
      <c r="C689" s="35" t="s">
        <v>123</v>
      </c>
      <c r="D689" s="35" t="s">
        <v>106</v>
      </c>
      <c r="E689" s="35" t="s">
        <v>2256</v>
      </c>
      <c r="F689" s="35" t="s">
        <v>2257</v>
      </c>
      <c r="G689" s="35" t="s">
        <v>148</v>
      </c>
      <c r="H689" s="35" t="s">
        <v>606</v>
      </c>
      <c r="I689" s="35" t="s">
        <v>126</v>
      </c>
      <c r="J689" s="35" t="s">
        <v>1857</v>
      </c>
      <c r="K689" s="35" t="s">
        <v>1882</v>
      </c>
      <c r="L689" s="36" t="s">
        <v>152</v>
      </c>
      <c r="M689" s="37">
        <v>45980</v>
      </c>
      <c r="N689" s="37">
        <v>45980</v>
      </c>
      <c r="O689" s="38">
        <v>42</v>
      </c>
      <c r="P689" s="39">
        <v>16</v>
      </c>
      <c r="Q689" s="39">
        <v>26</v>
      </c>
      <c r="R689" s="20" t="s">
        <v>760</v>
      </c>
      <c r="S689" s="20" t="s">
        <v>760</v>
      </c>
      <c r="T689" s="40">
        <v>42</v>
      </c>
      <c r="U689" s="43" t="s">
        <v>760</v>
      </c>
      <c r="V689" s="43" t="s">
        <v>760</v>
      </c>
      <c r="W689" s="43" t="s">
        <v>760</v>
      </c>
      <c r="X689" s="18">
        <v>0</v>
      </c>
      <c r="Y689" s="39">
        <v>42</v>
      </c>
      <c r="Z689" s="18">
        <v>0</v>
      </c>
      <c r="AA689" s="18">
        <v>0</v>
      </c>
      <c r="AB689" s="18">
        <v>0</v>
      </c>
      <c r="AC689" s="18">
        <v>0</v>
      </c>
      <c r="AD689" s="18">
        <v>0</v>
      </c>
      <c r="AE689" s="18">
        <v>0</v>
      </c>
      <c r="AF689" s="18">
        <v>0</v>
      </c>
      <c r="AG689" s="18">
        <v>0</v>
      </c>
      <c r="AH689" s="18">
        <v>0</v>
      </c>
      <c r="AI689" s="41">
        <v>42</v>
      </c>
      <c r="AJ689" s="41">
        <v>0</v>
      </c>
      <c r="AK689" s="41">
        <v>0</v>
      </c>
      <c r="AL689" s="41">
        <v>0</v>
      </c>
      <c r="AM689" s="41">
        <v>0</v>
      </c>
      <c r="AN689" s="41">
        <v>0</v>
      </c>
      <c r="AO689" s="36" t="s">
        <v>2252</v>
      </c>
      <c r="AP689" s="50">
        <v>0</v>
      </c>
      <c r="AQ689" s="36" t="s">
        <v>327</v>
      </c>
      <c r="AR689" s="41">
        <v>0</v>
      </c>
      <c r="AS689" s="36" t="s">
        <v>1559</v>
      </c>
      <c r="AT689" s="36"/>
      <c r="AU689" s="36"/>
      <c r="AV689" s="36"/>
      <c r="AW689" s="36"/>
    </row>
    <row r="690" spans="1:49" s="42" customFormat="1" ht="25.5" customHeight="1">
      <c r="A690" s="35" t="s">
        <v>1337</v>
      </c>
      <c r="B690" s="35" t="s">
        <v>773</v>
      </c>
      <c r="C690" s="35" t="s">
        <v>123</v>
      </c>
      <c r="D690" s="35" t="s">
        <v>106</v>
      </c>
      <c r="E690" s="35" t="s">
        <v>2258</v>
      </c>
      <c r="F690" s="35" t="s">
        <v>2259</v>
      </c>
      <c r="G690" s="35" t="s">
        <v>148</v>
      </c>
      <c r="H690" s="35" t="s">
        <v>606</v>
      </c>
      <c r="I690" s="35" t="s">
        <v>111</v>
      </c>
      <c r="J690" s="35" t="s">
        <v>1857</v>
      </c>
      <c r="K690" s="35" t="s">
        <v>1882</v>
      </c>
      <c r="L690" s="36" t="s">
        <v>152</v>
      </c>
      <c r="M690" s="37">
        <v>45982</v>
      </c>
      <c r="N690" s="37">
        <v>45982</v>
      </c>
      <c r="O690" s="38">
        <v>90</v>
      </c>
      <c r="P690" s="39">
        <v>45</v>
      </c>
      <c r="Q690" s="39">
        <v>45</v>
      </c>
      <c r="R690" s="20" t="s">
        <v>760</v>
      </c>
      <c r="S690" s="20" t="s">
        <v>760</v>
      </c>
      <c r="T690" s="40">
        <v>90</v>
      </c>
      <c r="U690" s="43" t="s">
        <v>760</v>
      </c>
      <c r="V690" s="43" t="s">
        <v>760</v>
      </c>
      <c r="W690" s="43" t="s">
        <v>760</v>
      </c>
      <c r="X690" s="18">
        <v>0</v>
      </c>
      <c r="Y690" s="39">
        <v>90</v>
      </c>
      <c r="Z690" s="18">
        <v>0</v>
      </c>
      <c r="AA690" s="18">
        <v>0</v>
      </c>
      <c r="AB690" s="18">
        <v>0</v>
      </c>
      <c r="AC690" s="18">
        <v>0</v>
      </c>
      <c r="AD690" s="18">
        <v>0</v>
      </c>
      <c r="AE690" s="18">
        <v>0</v>
      </c>
      <c r="AF690" s="18">
        <v>0</v>
      </c>
      <c r="AG690" s="18">
        <v>0</v>
      </c>
      <c r="AH690" s="18">
        <v>0</v>
      </c>
      <c r="AI690" s="41">
        <v>90</v>
      </c>
      <c r="AJ690" s="41">
        <v>0</v>
      </c>
      <c r="AK690" s="41">
        <v>0</v>
      </c>
      <c r="AL690" s="41">
        <v>0</v>
      </c>
      <c r="AM690" s="41">
        <v>0</v>
      </c>
      <c r="AN690" s="41">
        <v>0</v>
      </c>
      <c r="AO690" s="36" t="s">
        <v>2260</v>
      </c>
      <c r="AP690" s="50">
        <v>0</v>
      </c>
      <c r="AQ690" s="36" t="s">
        <v>327</v>
      </c>
      <c r="AR690" s="41">
        <v>0</v>
      </c>
      <c r="AS690" s="36" t="s">
        <v>973</v>
      </c>
      <c r="AT690" s="36"/>
      <c r="AU690" s="36"/>
      <c r="AV690" s="36"/>
      <c r="AW690" s="36"/>
    </row>
    <row r="691" spans="1:49" s="42" customFormat="1" ht="25.5" customHeight="1">
      <c r="A691" s="35" t="s">
        <v>1337</v>
      </c>
      <c r="B691" s="35" t="s">
        <v>773</v>
      </c>
      <c r="C691" s="35" t="s">
        <v>123</v>
      </c>
      <c r="D691" s="35" t="s">
        <v>106</v>
      </c>
      <c r="E691" s="35" t="s">
        <v>2261</v>
      </c>
      <c r="F691" s="35" t="s">
        <v>2262</v>
      </c>
      <c r="G691" s="35" t="s">
        <v>148</v>
      </c>
      <c r="H691" s="35" t="s">
        <v>2263</v>
      </c>
      <c r="I691" s="35" t="s">
        <v>126</v>
      </c>
      <c r="J691" s="35" t="s">
        <v>1857</v>
      </c>
      <c r="K691" s="35" t="s">
        <v>1882</v>
      </c>
      <c r="L691" s="36" t="s">
        <v>152</v>
      </c>
      <c r="M691" s="37">
        <v>45985</v>
      </c>
      <c r="N691" s="37">
        <v>45985</v>
      </c>
      <c r="O691" s="38">
        <v>60</v>
      </c>
      <c r="P691" s="39">
        <v>40</v>
      </c>
      <c r="Q691" s="39">
        <v>20</v>
      </c>
      <c r="R691" s="20" t="s">
        <v>760</v>
      </c>
      <c r="S691" s="20" t="s">
        <v>760</v>
      </c>
      <c r="T691" s="40">
        <v>60</v>
      </c>
      <c r="U691" s="43" t="s">
        <v>760</v>
      </c>
      <c r="V691" s="43" t="s">
        <v>760</v>
      </c>
      <c r="W691" s="43" t="s">
        <v>760</v>
      </c>
      <c r="X691" s="18">
        <v>0</v>
      </c>
      <c r="Y691" s="39">
        <v>60</v>
      </c>
      <c r="Z691" s="18">
        <v>0</v>
      </c>
      <c r="AA691" s="18">
        <v>0</v>
      </c>
      <c r="AB691" s="18">
        <v>0</v>
      </c>
      <c r="AC691" s="18">
        <v>0</v>
      </c>
      <c r="AD691" s="18">
        <v>0</v>
      </c>
      <c r="AE691" s="18">
        <v>0</v>
      </c>
      <c r="AF691" s="18">
        <v>0</v>
      </c>
      <c r="AG691" s="18">
        <v>0</v>
      </c>
      <c r="AH691" s="18">
        <v>0</v>
      </c>
      <c r="AI691" s="41">
        <v>60</v>
      </c>
      <c r="AJ691" s="41">
        <v>0</v>
      </c>
      <c r="AK691" s="41">
        <v>0</v>
      </c>
      <c r="AL691" s="41">
        <v>0</v>
      </c>
      <c r="AM691" s="41">
        <v>0</v>
      </c>
      <c r="AN691" s="41">
        <v>0</v>
      </c>
      <c r="AO691" s="36" t="s">
        <v>2264</v>
      </c>
      <c r="AP691" s="50">
        <v>0</v>
      </c>
      <c r="AQ691" s="36" t="s">
        <v>327</v>
      </c>
      <c r="AR691" s="41">
        <v>0</v>
      </c>
      <c r="AS691" s="36" t="s">
        <v>973</v>
      </c>
      <c r="AT691" s="36"/>
      <c r="AU691" s="36"/>
      <c r="AV691" s="36"/>
      <c r="AW691" s="36"/>
    </row>
    <row r="692" spans="1:49" s="42" customFormat="1" ht="25.5" customHeight="1">
      <c r="A692" s="35" t="s">
        <v>1337</v>
      </c>
      <c r="B692" s="35" t="s">
        <v>773</v>
      </c>
      <c r="C692" s="35" t="s">
        <v>123</v>
      </c>
      <c r="D692" s="35" t="s">
        <v>106</v>
      </c>
      <c r="E692" s="35" t="s">
        <v>2265</v>
      </c>
      <c r="F692" s="35" t="s">
        <v>2266</v>
      </c>
      <c r="G692" s="35" t="s">
        <v>109</v>
      </c>
      <c r="H692" s="35" t="s">
        <v>606</v>
      </c>
      <c r="I692" s="35" t="s">
        <v>111</v>
      </c>
      <c r="J692" s="35" t="s">
        <v>1857</v>
      </c>
      <c r="K692" s="35" t="s">
        <v>1882</v>
      </c>
      <c r="L692" s="36" t="s">
        <v>152</v>
      </c>
      <c r="M692" s="37">
        <v>45988</v>
      </c>
      <c r="N692" s="37">
        <v>45988</v>
      </c>
      <c r="O692" s="38">
        <v>18</v>
      </c>
      <c r="P692" s="39">
        <v>10</v>
      </c>
      <c r="Q692" s="39">
        <v>8</v>
      </c>
      <c r="R692" s="20" t="s">
        <v>760</v>
      </c>
      <c r="S692" s="20" t="s">
        <v>760</v>
      </c>
      <c r="T692" s="40">
        <v>18</v>
      </c>
      <c r="U692" s="43" t="s">
        <v>760</v>
      </c>
      <c r="V692" s="43" t="s">
        <v>760</v>
      </c>
      <c r="W692" s="43" t="s">
        <v>760</v>
      </c>
      <c r="X692" s="18">
        <v>0</v>
      </c>
      <c r="Y692" s="39">
        <v>18</v>
      </c>
      <c r="Z692" s="18">
        <v>0</v>
      </c>
      <c r="AA692" s="18">
        <v>0</v>
      </c>
      <c r="AB692" s="18">
        <v>0</v>
      </c>
      <c r="AC692" s="18">
        <v>0</v>
      </c>
      <c r="AD692" s="18">
        <v>0</v>
      </c>
      <c r="AE692" s="18">
        <v>0</v>
      </c>
      <c r="AF692" s="18">
        <v>0</v>
      </c>
      <c r="AG692" s="18">
        <v>0</v>
      </c>
      <c r="AH692" s="18">
        <v>0</v>
      </c>
      <c r="AI692" s="41">
        <v>18</v>
      </c>
      <c r="AJ692" s="41">
        <v>0</v>
      </c>
      <c r="AK692" s="41">
        <v>0</v>
      </c>
      <c r="AL692" s="41">
        <v>0</v>
      </c>
      <c r="AM692" s="41">
        <v>0</v>
      </c>
      <c r="AN692" s="41">
        <v>0</v>
      </c>
      <c r="AO692" s="36" t="s">
        <v>2267</v>
      </c>
      <c r="AP692" s="50">
        <v>0</v>
      </c>
      <c r="AQ692" s="36" t="s">
        <v>327</v>
      </c>
      <c r="AR692" s="41">
        <v>0</v>
      </c>
      <c r="AS692" s="36" t="s">
        <v>1559</v>
      </c>
      <c r="AT692" s="36"/>
      <c r="AU692" s="36"/>
      <c r="AV692" s="36"/>
      <c r="AW692" s="36"/>
    </row>
    <row r="693" spans="1:49" s="42" customFormat="1" ht="25.5" customHeight="1">
      <c r="A693" s="35" t="s">
        <v>1337</v>
      </c>
      <c r="B693" s="35" t="s">
        <v>2159</v>
      </c>
      <c r="C693" s="35" t="s">
        <v>123</v>
      </c>
      <c r="D693" s="35" t="s">
        <v>106</v>
      </c>
      <c r="E693" s="35" t="s">
        <v>2268</v>
      </c>
      <c r="F693" s="35" t="s">
        <v>2269</v>
      </c>
      <c r="G693" s="35" t="s">
        <v>148</v>
      </c>
      <c r="H693" s="35" t="s">
        <v>606</v>
      </c>
      <c r="I693" s="35" t="s">
        <v>126</v>
      </c>
      <c r="J693" s="35" t="s">
        <v>1387</v>
      </c>
      <c r="K693" s="35" t="s">
        <v>1882</v>
      </c>
      <c r="L693" s="36" t="s">
        <v>114</v>
      </c>
      <c r="M693" s="37">
        <v>46009</v>
      </c>
      <c r="N693" s="37">
        <v>46009</v>
      </c>
      <c r="O693" s="38">
        <v>21</v>
      </c>
      <c r="P693" s="39">
        <v>14</v>
      </c>
      <c r="Q693" s="39">
        <v>7</v>
      </c>
      <c r="R693" s="20" t="s">
        <v>760</v>
      </c>
      <c r="S693" s="20" t="s">
        <v>760</v>
      </c>
      <c r="T693" s="40">
        <v>21</v>
      </c>
      <c r="U693" s="43" t="s">
        <v>760</v>
      </c>
      <c r="V693" s="43" t="s">
        <v>760</v>
      </c>
      <c r="W693" s="43" t="s">
        <v>760</v>
      </c>
      <c r="X693" s="18">
        <v>0</v>
      </c>
      <c r="Y693" s="39">
        <v>21</v>
      </c>
      <c r="Z693" s="18">
        <v>0</v>
      </c>
      <c r="AA693" s="18">
        <v>0</v>
      </c>
      <c r="AB693" s="18">
        <v>0</v>
      </c>
      <c r="AC693" s="18">
        <v>0</v>
      </c>
      <c r="AD693" s="18">
        <v>0</v>
      </c>
      <c r="AE693" s="18">
        <v>0</v>
      </c>
      <c r="AF693" s="18">
        <v>0</v>
      </c>
      <c r="AG693" s="18">
        <v>0</v>
      </c>
      <c r="AH693" s="18">
        <v>0</v>
      </c>
      <c r="AI693" s="41">
        <v>21</v>
      </c>
      <c r="AJ693" s="41">
        <v>0</v>
      </c>
      <c r="AK693" s="41">
        <v>0</v>
      </c>
      <c r="AL693" s="41">
        <v>0</v>
      </c>
      <c r="AM693" s="41">
        <v>0</v>
      </c>
      <c r="AN693" s="41">
        <v>0</v>
      </c>
      <c r="AO693" s="36" t="s">
        <v>2270</v>
      </c>
      <c r="AP693" s="50">
        <v>0</v>
      </c>
      <c r="AQ693" s="36" t="s">
        <v>327</v>
      </c>
      <c r="AR693" s="41">
        <v>0</v>
      </c>
      <c r="AS693" s="36" t="s">
        <v>1511</v>
      </c>
      <c r="AT693" s="36"/>
      <c r="AU693" s="36"/>
      <c r="AV693" s="36"/>
      <c r="AW693" s="36"/>
    </row>
    <row r="694" spans="1:49" s="42" customFormat="1" ht="25.5" customHeight="1">
      <c r="A694" s="35" t="s">
        <v>1337</v>
      </c>
      <c r="B694" s="35" t="s">
        <v>2159</v>
      </c>
      <c r="C694" s="35" t="s">
        <v>123</v>
      </c>
      <c r="D694" s="35" t="s">
        <v>106</v>
      </c>
      <c r="E694" s="35" t="s">
        <v>2271</v>
      </c>
      <c r="F694" s="35" t="s">
        <v>2272</v>
      </c>
      <c r="G694" s="35" t="s">
        <v>148</v>
      </c>
      <c r="H694" s="35" t="s">
        <v>2029</v>
      </c>
      <c r="I694" s="35" t="s">
        <v>126</v>
      </c>
      <c r="J694" s="35" t="s">
        <v>1387</v>
      </c>
      <c r="K694" s="35" t="s">
        <v>1766</v>
      </c>
      <c r="L694" s="36" t="s">
        <v>659</v>
      </c>
      <c r="M694" s="37">
        <v>45992</v>
      </c>
      <c r="N694" s="37">
        <v>45992</v>
      </c>
      <c r="O694" s="38">
        <v>94</v>
      </c>
      <c r="P694" s="39">
        <v>49</v>
      </c>
      <c r="Q694" s="39">
        <v>45</v>
      </c>
      <c r="R694" s="20" t="s">
        <v>760</v>
      </c>
      <c r="S694" s="20" t="s">
        <v>760</v>
      </c>
      <c r="T694" s="40">
        <v>94</v>
      </c>
      <c r="U694" s="43" t="s">
        <v>760</v>
      </c>
      <c r="V694" s="43" t="s">
        <v>760</v>
      </c>
      <c r="W694" s="43" t="s">
        <v>760</v>
      </c>
      <c r="X694" s="39">
        <v>4</v>
      </c>
      <c r="Y694" s="39">
        <v>73</v>
      </c>
      <c r="Z694" s="39">
        <v>8</v>
      </c>
      <c r="AA694" s="39">
        <v>9</v>
      </c>
      <c r="AB694" s="18">
        <v>0</v>
      </c>
      <c r="AC694" s="18">
        <v>0</v>
      </c>
      <c r="AD694" s="18">
        <v>0</v>
      </c>
      <c r="AE694" s="41">
        <v>19</v>
      </c>
      <c r="AF694" s="18">
        <v>0</v>
      </c>
      <c r="AG694" s="18">
        <v>0</v>
      </c>
      <c r="AH694" s="18">
        <v>0</v>
      </c>
      <c r="AI694" s="41">
        <v>75</v>
      </c>
      <c r="AJ694" s="41">
        <v>0</v>
      </c>
      <c r="AK694" s="41">
        <v>0</v>
      </c>
      <c r="AL694" s="41">
        <v>0</v>
      </c>
      <c r="AM694" s="41">
        <v>0</v>
      </c>
      <c r="AN694" s="41">
        <v>0</v>
      </c>
      <c r="AO694" s="36" t="s">
        <v>2273</v>
      </c>
      <c r="AP694" s="50">
        <v>0</v>
      </c>
      <c r="AQ694" s="36" t="s">
        <v>327</v>
      </c>
      <c r="AR694" s="41">
        <v>0</v>
      </c>
      <c r="AS694" s="36" t="s">
        <v>260</v>
      </c>
      <c r="AT694" s="36"/>
      <c r="AU694" s="36"/>
      <c r="AV694" s="36"/>
      <c r="AW694" s="36"/>
    </row>
  </sheetData>
  <autoFilter ref="A1:AW4">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autoFilter>
  <mergeCells count="36">
    <mergeCell ref="AV2:AV4"/>
    <mergeCell ref="AW2:AW4"/>
    <mergeCell ref="O3:O4"/>
    <mergeCell ref="P3:S3"/>
    <mergeCell ref="T3:T4"/>
    <mergeCell ref="U3:AA3"/>
    <mergeCell ref="AB3:AI3"/>
    <mergeCell ref="AJ3:AJ4"/>
    <mergeCell ref="AK3:AK4"/>
    <mergeCell ref="O2:AO2"/>
    <mergeCell ref="AP2:AP4"/>
    <mergeCell ref="AQ2:AQ4"/>
    <mergeCell ref="AR2:AR4"/>
    <mergeCell ref="AS2:AS4"/>
    <mergeCell ref="AT2:AT4"/>
    <mergeCell ref="K2:K4"/>
    <mergeCell ref="L2:L4"/>
    <mergeCell ref="M2:M4"/>
    <mergeCell ref="N2:N4"/>
    <mergeCell ref="AU2:AU4"/>
    <mergeCell ref="A1:K1"/>
    <mergeCell ref="L1:AW1"/>
    <mergeCell ref="A2:A4"/>
    <mergeCell ref="B2:B4"/>
    <mergeCell ref="C2:C4"/>
    <mergeCell ref="D2:D4"/>
    <mergeCell ref="E2:E4"/>
    <mergeCell ref="F2:F4"/>
    <mergeCell ref="G2:G4"/>
    <mergeCell ref="H2:H4"/>
    <mergeCell ref="AL3:AL4"/>
    <mergeCell ref="AM3:AM4"/>
    <mergeCell ref="AN3:AN4"/>
    <mergeCell ref="AO3:AO4"/>
    <mergeCell ref="I2:I4"/>
    <mergeCell ref="J2:J4"/>
  </mergeCells>
  <conditionalFormatting sqref="K686:K694">
    <cfRule type="expression" dxfId="2" priority="1">
      <formula>K686=0</formula>
    </cfRule>
  </conditionalFormatting>
  <conditionalFormatting sqref="K670:K672 A670:J675 A679:J680 A676:F678 H676:J678 A683:J694 A681:F682 H681:J682">
    <cfRule type="expression" dxfId="1" priority="3">
      <formula>A670=0</formula>
    </cfRule>
  </conditionalFormatting>
  <conditionalFormatting sqref="K673:K685">
    <cfRule type="expression" dxfId="0" priority="2">
      <formula>K673=0</formula>
    </cfRule>
  </conditionalFormatting>
  <dataValidations count="10">
    <dataValidation type="whole" allowBlank="1" showInputMessage="1" showErrorMessage="1" error="Señor usuario, debe ingresar un número valido mayor a 0." sqref="AR1:AR4 T175:T208 AR175:AR208 T334:T344 AR334:AR344 T670:T694 AR670:AR694">
      <formula1>0</formula1>
      <formula2>10000</formula2>
    </dataValidation>
    <dataValidation type="date" allowBlank="1" showInputMessage="1" showErrorMessage="1" error="La columna solo acepta registros de fecha con la siguiente estructura: DD/MM/AAAA" sqref="M1:N4 M175:N208 M334:N344 M670:N694">
      <formula1>45658</formula1>
      <formula2>46022</formula2>
    </dataValidation>
    <dataValidation type="whole" allowBlank="1" showInputMessage="1" showErrorMessage="1" error="La columna solo acepta registros númericos mayores a 0" sqref="P1:S4 U1:AN4 V200 P334:S344 U334:AN344 P175:Q208 P670:Q694 X204 V188 V193 X694 X175:X177 X179:X182 X190:X191 X193:X195 X197:X200 Z202 X682 Y197:Y208 Y175:Y182 X184:Y185 X187:Y188 Y190:Y195 Z176:Z179 Z182 Z184 Z188 Z191:Z193 Z198:Z200 Y670:Y694 AA196 Z676 Z681 Z694:AA694 AA183 AA186 AA189 AC198 AC679 AE200 AC673:AC675 AE694 AE187 AE198:AF198 AE678 AE681 AH198 AH681 AI201:AI208 AI686:AI694 AI175:AI185 AI188:AI198 AJ670:AN694 AI670:AI681 AJ175:AN208">
      <formula1>0</formula1>
      <formula2>10000</formula2>
    </dataValidation>
    <dataValidation type="whole" allowBlank="1" showInputMessage="1" showErrorMessage="1" error="Señor usuario, debe ingresar un número valido mayor a 0." sqref="AP1:AP4 AP175:AP208 AP334:AP344 AP670:AP694">
      <formula1>0</formula1>
      <formula2>999999999</formula2>
    </dataValidation>
    <dataValidation type="custom" allowBlank="1" showInputMessage="1" showErrorMessage="1" error="Debe ingresar un texto. Este campo no puede quedar vacío ni contener números." sqref="AS1:AS4">
      <formula1>AND(ISTEXT(AR7), AR7&lt;&gt;"")</formula1>
    </dataValidation>
    <dataValidation allowBlank="1" showInputMessage="1" showErrorMessage="1" error="Señor Usuario, debe ingresar un número mayor a 0." sqref="O1:O4 O175:O208 O334:O344 O670:O694"/>
    <dataValidation type="custom" allowBlank="1" showInputMessage="1" showErrorMessage="1" error="Debe ingresar un texto. Este campo no puede quedar vacío ni contener números." sqref="AS175:AS208 AS334:AS344 AS670:AS694">
      <formula1>AND(ISTEXT(AS175), AS175&lt;&gt;"")</formula1>
    </dataValidation>
    <dataValidation type="list" allowBlank="1" showInputMessage="1" showErrorMessage="1" sqref="L175:L197 L670:L694">
      <formula1>INDIRECT(#REF!)</formula1>
    </dataValidation>
    <dataValidation allowBlank="1" showInputMessage="1" showErrorMessage="1" error="Señor usuario, debe ingresar un número valido mayor a 0." sqref="AT175:AV175 AT176:AW197 AO175:AO182 AO184:AO208 AT198:AV198 AT199:AW208 AT334:AW344 AO334:AO344 AT670:AW694 AO670:AO694"/>
    <dataValidation type="list" allowBlank="1" showInputMessage="1" showErrorMessage="1" sqref="L198:L208 L334:L344">
      <formula1>INDIRECT(J198)</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error="Señor usuario, debe ingresar un número valido mayor a 0.">
          <x14:formula1>
            <xm:f>'C:\Users\luisa\Downloads\[10. F-M-GDS-15_V5 Consolidado noviembre.xlsx]Listas'!#REF!</xm:f>
          </x14:formula1>
          <xm:sqref>AQ175:AQ197</xm:sqref>
        </x14:dataValidation>
        <x14:dataValidation type="list" allowBlank="1" showInputMessage="1" showErrorMessage="1" error="Señor usuario, debe ingresar un número valido mayor a 0.">
          <x14:formula1>
            <xm:f>'C:\Users\luisa\Downloads\[F-M-GDS-15_V5 Consolidado diciembre.xlsx]Listas'!#REF!</xm:f>
          </x14:formula1>
          <xm:sqref>AQ198:AQ208</xm:sqref>
        </x14:dataValidation>
        <x14:dataValidation type="list" allowBlank="1" showInputMessage="1" showErrorMessage="1" error="Señor usuario, debe ingresar un número valido mayor a 0.">
          <x14:formula1>
            <xm:f>'C:\Users\luisa\Downloads\[F-M-GDS-15_V5_ONVS_Consolidado2025.xlsx]Listas'!#REF!</xm:f>
          </x14:formula1>
          <xm:sqref>AQ334:AQ344</xm:sqref>
        </x14:dataValidation>
        <x14:dataValidation type="list" allowBlank="1" showInputMessage="1" showErrorMessage="1" error="Señor usuario, debe ingresar un número valido mayor a 0.">
          <x14:formula1>
            <xm:f>'C:\Users\luisa\Downloads\[F-M-GDS-15_V5_Planificación DGIRH_noviembre y diciembre 2025.xlsx]Listas'!#REF!</xm:f>
          </x14:formula1>
          <xm:sqref>AQ686:AQ694</xm:sqref>
        </x14:dataValidation>
        <x14:dataValidation type="list" allowBlank="1" showInputMessage="1" showErrorMessage="1" error="Señor usuario, debe ingresar un número valido mayor a 0.">
          <x14:formula1>
            <xm:f>'C:\Users\luisa\Downloads\[F-M-GDS-15_V5_Gobernanza DGIRH_noviembre y diciembre 2025.xlsx]Listas'!#REF!</xm:f>
          </x14:formula1>
          <xm:sqref>AQ673:AQ685</xm:sqref>
        </x14:dataValidation>
        <x14:dataValidation type="list" allowBlank="1" showInputMessage="1" showErrorMessage="1" error="Señor usuario, debe ingresar un número valido mayor a 0.">
          <x14:formula1>
            <xm:f>'C:\Users\luisa\Downloads\[F-M-GDS-15_V5_Despacho DGIRH_noviembre y diciembre 2025.xlsx]Listas'!#REF!</xm:f>
          </x14:formula1>
          <xm:sqref>AQ670:AQ672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94"/>
  <sheetViews>
    <sheetView topLeftCell="E678" workbookViewId="0">
      <selection activeCell="N694" sqref="N694"/>
    </sheetView>
  </sheetViews>
  <sheetFormatPr baseColWidth="10" defaultRowHeight="14.25"/>
  <cols>
    <col min="1" max="1" width="68.25" bestFit="1" customWidth="1"/>
    <col min="2" max="2" width="16.25" bestFit="1" customWidth="1"/>
    <col min="3" max="3" width="15.875" bestFit="1" customWidth="1"/>
    <col min="4" max="12" width="16.25" bestFit="1" customWidth="1"/>
    <col min="13" max="13" width="15.875" bestFit="1" customWidth="1"/>
    <col min="14" max="22" width="16.25" bestFit="1" customWidth="1"/>
    <col min="23" max="23" width="15.875" bestFit="1" customWidth="1"/>
    <col min="24" max="24" width="16.25" bestFit="1" customWidth="1"/>
    <col min="25" max="25" width="26.875" bestFit="1" customWidth="1"/>
    <col min="26" max="26" width="16.25" bestFit="1" customWidth="1"/>
  </cols>
  <sheetData>
    <row r="1" spans="1:26">
      <c r="A1" s="16" t="s">
        <v>25</v>
      </c>
      <c r="B1" s="17" t="s">
        <v>26</v>
      </c>
      <c r="C1" s="17"/>
      <c r="D1" s="17"/>
      <c r="E1" s="17"/>
      <c r="F1" s="17" t="s">
        <v>27</v>
      </c>
      <c r="G1" s="17" t="s">
        <v>28</v>
      </c>
      <c r="H1" s="17"/>
      <c r="I1" s="17"/>
      <c r="J1" s="17"/>
      <c r="K1" s="17"/>
      <c r="L1" s="17"/>
      <c r="M1" s="17"/>
      <c r="N1" s="13" t="s">
        <v>29</v>
      </c>
      <c r="O1" s="13"/>
      <c r="P1" s="13"/>
      <c r="Q1" s="13"/>
      <c r="R1" s="13"/>
      <c r="S1" s="13"/>
      <c r="T1" s="13"/>
      <c r="U1" s="13"/>
      <c r="V1" s="14" t="s">
        <v>30</v>
      </c>
      <c r="W1" s="13" t="s">
        <v>31</v>
      </c>
      <c r="X1" s="13" t="s">
        <v>32</v>
      </c>
      <c r="Y1" s="13" t="s">
        <v>33</v>
      </c>
      <c r="Z1" s="13" t="s">
        <v>34</v>
      </c>
    </row>
    <row r="2" spans="1:26" ht="18">
      <c r="A2" s="16"/>
      <c r="B2" s="1" t="s">
        <v>36</v>
      </c>
      <c r="C2" s="1" t="s">
        <v>37</v>
      </c>
      <c r="D2" s="1" t="s">
        <v>38</v>
      </c>
      <c r="E2" s="1" t="s">
        <v>39</v>
      </c>
      <c r="F2" s="17"/>
      <c r="G2" s="1" t="s">
        <v>40</v>
      </c>
      <c r="H2" s="1" t="s">
        <v>41</v>
      </c>
      <c r="I2" s="1" t="s">
        <v>42</v>
      </c>
      <c r="J2" s="1" t="s">
        <v>43</v>
      </c>
      <c r="K2" s="1" t="s">
        <v>44</v>
      </c>
      <c r="L2" s="1" t="s">
        <v>45</v>
      </c>
      <c r="M2" s="1" t="s">
        <v>39</v>
      </c>
      <c r="N2" s="2" t="s">
        <v>46</v>
      </c>
      <c r="O2" s="2" t="s">
        <v>47</v>
      </c>
      <c r="P2" s="2" t="s">
        <v>48</v>
      </c>
      <c r="Q2" s="2" t="s">
        <v>49</v>
      </c>
      <c r="R2" s="2" t="s">
        <v>50</v>
      </c>
      <c r="S2" s="2" t="s">
        <v>51</v>
      </c>
      <c r="T2" s="2" t="s">
        <v>52</v>
      </c>
      <c r="U2" s="2" t="s">
        <v>53</v>
      </c>
      <c r="V2" s="15"/>
      <c r="W2" s="13"/>
      <c r="X2" s="13"/>
      <c r="Y2" s="13"/>
      <c r="Z2" s="13"/>
    </row>
    <row r="3" spans="1:26">
      <c r="A3">
        <f>SUBTOTAL(9,B3:E3)</f>
        <v>11</v>
      </c>
      <c r="B3">
        <v>2</v>
      </c>
      <c r="C3">
        <v>9</v>
      </c>
      <c r="F3">
        <v>9</v>
      </c>
      <c r="K3">
        <v>9</v>
      </c>
      <c r="U3">
        <v>9</v>
      </c>
      <c r="V3">
        <v>0</v>
      </c>
      <c r="W3">
        <v>0</v>
      </c>
      <c r="X3">
        <v>0</v>
      </c>
      <c r="Y3">
        <v>0</v>
      </c>
      <c r="Z3">
        <v>0</v>
      </c>
    </row>
    <row r="4" spans="1:26">
      <c r="A4">
        <v>8</v>
      </c>
      <c r="B4">
        <v>4</v>
      </c>
      <c r="C4">
        <v>4</v>
      </c>
      <c r="F4">
        <v>8</v>
      </c>
      <c r="K4">
        <v>8</v>
      </c>
      <c r="U4">
        <v>8</v>
      </c>
      <c r="V4">
        <v>0</v>
      </c>
      <c r="W4">
        <v>0</v>
      </c>
      <c r="X4">
        <v>0</v>
      </c>
      <c r="Y4">
        <v>0</v>
      </c>
      <c r="Z4">
        <v>0</v>
      </c>
    </row>
    <row r="5" spans="1:26">
      <c r="A5">
        <v>4</v>
      </c>
      <c r="B5">
        <v>2</v>
      </c>
      <c r="C5">
        <v>2</v>
      </c>
      <c r="F5">
        <v>4</v>
      </c>
      <c r="K5">
        <v>4</v>
      </c>
      <c r="U5">
        <v>4</v>
      </c>
      <c r="V5">
        <v>0</v>
      </c>
      <c r="W5">
        <v>0</v>
      </c>
      <c r="X5">
        <v>0</v>
      </c>
      <c r="Y5">
        <v>0</v>
      </c>
      <c r="Z5">
        <v>0</v>
      </c>
    </row>
    <row r="6" spans="1:26">
      <c r="A6">
        <v>6</v>
      </c>
      <c r="B6">
        <v>2</v>
      </c>
      <c r="C6">
        <v>4</v>
      </c>
      <c r="F6">
        <v>6</v>
      </c>
      <c r="K6">
        <v>6</v>
      </c>
      <c r="U6">
        <v>6</v>
      </c>
      <c r="V6">
        <v>0</v>
      </c>
      <c r="W6">
        <v>0</v>
      </c>
      <c r="X6">
        <v>0</v>
      </c>
      <c r="Y6">
        <v>0</v>
      </c>
      <c r="Z6">
        <v>0</v>
      </c>
    </row>
    <row r="7" spans="1:26">
      <c r="A7">
        <v>5</v>
      </c>
      <c r="B7">
        <v>2</v>
      </c>
      <c r="C7">
        <v>3</v>
      </c>
      <c r="F7">
        <v>5</v>
      </c>
      <c r="K7">
        <v>5</v>
      </c>
      <c r="U7">
        <v>5</v>
      </c>
      <c r="V7">
        <v>0</v>
      </c>
      <c r="W7">
        <v>0</v>
      </c>
      <c r="X7">
        <v>0</v>
      </c>
      <c r="Y7">
        <v>0</v>
      </c>
      <c r="Z7">
        <v>0</v>
      </c>
    </row>
    <row r="8" spans="1:26">
      <c r="A8">
        <v>11</v>
      </c>
      <c r="B8">
        <v>8</v>
      </c>
      <c r="C8">
        <v>3</v>
      </c>
      <c r="F8">
        <v>11</v>
      </c>
      <c r="J8">
        <v>1</v>
      </c>
      <c r="K8">
        <v>10</v>
      </c>
      <c r="U8">
        <v>11</v>
      </c>
      <c r="V8">
        <v>0</v>
      </c>
      <c r="W8">
        <v>0</v>
      </c>
      <c r="X8">
        <v>0</v>
      </c>
      <c r="Y8">
        <v>0</v>
      </c>
      <c r="Z8">
        <v>0</v>
      </c>
    </row>
    <row r="9" spans="1:26">
      <c r="A9">
        <v>10</v>
      </c>
      <c r="B9">
        <v>3</v>
      </c>
      <c r="C9">
        <v>7</v>
      </c>
      <c r="F9">
        <v>10</v>
      </c>
      <c r="K9">
        <v>10</v>
      </c>
      <c r="U9">
        <v>10</v>
      </c>
      <c r="V9">
        <v>0</v>
      </c>
      <c r="W9">
        <v>0</v>
      </c>
      <c r="X9">
        <v>0</v>
      </c>
      <c r="Y9">
        <v>0</v>
      </c>
      <c r="Z9">
        <v>0</v>
      </c>
    </row>
    <row r="10" spans="1:26">
      <c r="A10">
        <v>40</v>
      </c>
      <c r="B10">
        <v>20</v>
      </c>
      <c r="C10">
        <v>20</v>
      </c>
      <c r="F10">
        <v>40</v>
      </c>
      <c r="K10">
        <v>30</v>
      </c>
      <c r="L10">
        <v>10</v>
      </c>
      <c r="Q10">
        <v>40</v>
      </c>
      <c r="V10">
        <v>0</v>
      </c>
      <c r="W10">
        <v>0</v>
      </c>
      <c r="X10">
        <v>0</v>
      </c>
      <c r="Y10">
        <v>0</v>
      </c>
      <c r="Z10">
        <v>0</v>
      </c>
    </row>
    <row r="11" spans="1:26">
      <c r="A11">
        <v>3</v>
      </c>
      <c r="C11">
        <v>3</v>
      </c>
      <c r="F11">
        <v>3</v>
      </c>
      <c r="K11">
        <v>3</v>
      </c>
      <c r="U11">
        <v>3</v>
      </c>
      <c r="V11">
        <v>0</v>
      </c>
      <c r="W11">
        <v>0</v>
      </c>
      <c r="X11">
        <v>0</v>
      </c>
      <c r="Y11">
        <v>0</v>
      </c>
      <c r="Z11">
        <v>0</v>
      </c>
    </row>
    <row r="12" spans="1:26">
      <c r="A12">
        <f>SUBTOTAL(9,B12:E12)</f>
        <v>18</v>
      </c>
      <c r="B12">
        <v>12</v>
      </c>
      <c r="C12">
        <v>6</v>
      </c>
      <c r="F12">
        <v>17</v>
      </c>
      <c r="J12">
        <v>3</v>
      </c>
      <c r="K12">
        <v>10</v>
      </c>
      <c r="L12">
        <v>4</v>
      </c>
      <c r="Q12">
        <v>18</v>
      </c>
      <c r="V12">
        <v>0</v>
      </c>
      <c r="W12">
        <v>0</v>
      </c>
      <c r="X12">
        <v>0</v>
      </c>
      <c r="Y12">
        <v>0</v>
      </c>
      <c r="Z12">
        <v>18</v>
      </c>
    </row>
    <row r="13" spans="1:26">
      <c r="A13">
        <v>29</v>
      </c>
      <c r="B13">
        <v>16</v>
      </c>
      <c r="C13">
        <v>12</v>
      </c>
      <c r="D13" t="s">
        <v>175</v>
      </c>
      <c r="F13">
        <v>29</v>
      </c>
      <c r="K13">
        <v>19</v>
      </c>
      <c r="L13">
        <v>10</v>
      </c>
      <c r="Q13">
        <v>1</v>
      </c>
      <c r="U13">
        <v>29</v>
      </c>
      <c r="V13">
        <v>1</v>
      </c>
      <c r="W13">
        <v>0</v>
      </c>
      <c r="X13">
        <v>0</v>
      </c>
      <c r="Y13">
        <v>0</v>
      </c>
      <c r="Z13">
        <v>0</v>
      </c>
    </row>
    <row r="14" spans="1:26">
      <c r="A14">
        <v>6</v>
      </c>
      <c r="B14">
        <v>3</v>
      </c>
      <c r="C14">
        <v>3</v>
      </c>
      <c r="F14">
        <v>6</v>
      </c>
      <c r="K14">
        <v>6</v>
      </c>
      <c r="U14">
        <v>6</v>
      </c>
      <c r="V14">
        <v>0</v>
      </c>
      <c r="W14">
        <v>0</v>
      </c>
      <c r="X14">
        <v>0</v>
      </c>
      <c r="Y14">
        <v>0</v>
      </c>
      <c r="Z14">
        <v>0</v>
      </c>
    </row>
    <row r="15" spans="1:26">
      <c r="A15">
        <v>11</v>
      </c>
      <c r="B15">
        <v>6</v>
      </c>
      <c r="C15">
        <v>5</v>
      </c>
      <c r="F15">
        <v>11</v>
      </c>
      <c r="K15">
        <v>9</v>
      </c>
      <c r="L15">
        <v>2</v>
      </c>
      <c r="U15">
        <v>11</v>
      </c>
      <c r="V15">
        <v>0</v>
      </c>
      <c r="W15">
        <v>0</v>
      </c>
      <c r="X15">
        <v>0</v>
      </c>
      <c r="Y15">
        <v>0</v>
      </c>
      <c r="Z15">
        <v>0</v>
      </c>
    </row>
    <row r="16" spans="1:26">
      <c r="A16">
        <v>4</v>
      </c>
      <c r="B16">
        <v>3</v>
      </c>
      <c r="C16">
        <v>1</v>
      </c>
      <c r="F16">
        <v>4</v>
      </c>
      <c r="K16">
        <v>4</v>
      </c>
      <c r="U16">
        <v>4</v>
      </c>
      <c r="V16">
        <v>0</v>
      </c>
      <c r="W16">
        <v>0</v>
      </c>
      <c r="X16">
        <v>0</v>
      </c>
      <c r="Y16">
        <v>0</v>
      </c>
      <c r="Z16">
        <v>0</v>
      </c>
    </row>
    <row r="17" spans="1:26">
      <c r="A17">
        <v>6</v>
      </c>
      <c r="B17">
        <v>2</v>
      </c>
      <c r="C17">
        <v>4</v>
      </c>
      <c r="F17">
        <v>6</v>
      </c>
      <c r="J17">
        <v>1</v>
      </c>
      <c r="K17">
        <v>5</v>
      </c>
      <c r="U17">
        <v>6</v>
      </c>
      <c r="V17">
        <v>0</v>
      </c>
      <c r="W17">
        <v>0</v>
      </c>
      <c r="X17">
        <v>0</v>
      </c>
      <c r="Y17">
        <v>0</v>
      </c>
      <c r="Z17">
        <v>0</v>
      </c>
    </row>
    <row r="18" spans="1:26">
      <c r="A18">
        <v>3</v>
      </c>
      <c r="B18">
        <v>1</v>
      </c>
      <c r="C18">
        <v>2</v>
      </c>
      <c r="F18">
        <v>3</v>
      </c>
      <c r="J18">
        <v>1</v>
      </c>
      <c r="K18">
        <v>2</v>
      </c>
      <c r="U18">
        <v>3</v>
      </c>
      <c r="V18">
        <v>0</v>
      </c>
      <c r="W18">
        <v>0</v>
      </c>
      <c r="X18">
        <v>0</v>
      </c>
      <c r="Y18">
        <v>0</v>
      </c>
      <c r="Z18">
        <v>0</v>
      </c>
    </row>
    <row r="19" spans="1:26">
      <c r="A19">
        <v>50</v>
      </c>
      <c r="B19">
        <v>25</v>
      </c>
      <c r="C19">
        <v>25</v>
      </c>
      <c r="F19">
        <v>50</v>
      </c>
      <c r="J19">
        <v>15</v>
      </c>
      <c r="K19">
        <v>20</v>
      </c>
      <c r="L19">
        <v>15</v>
      </c>
      <c r="Q19">
        <v>50</v>
      </c>
      <c r="V19">
        <v>0</v>
      </c>
      <c r="W19">
        <v>0</v>
      </c>
      <c r="X19">
        <v>0</v>
      </c>
      <c r="Y19">
        <v>0</v>
      </c>
      <c r="Z19">
        <v>0</v>
      </c>
    </row>
    <row r="20" spans="1:26">
      <c r="A20">
        <v>5</v>
      </c>
      <c r="B20">
        <v>2</v>
      </c>
      <c r="C20">
        <v>3</v>
      </c>
      <c r="F20">
        <v>5</v>
      </c>
      <c r="J20">
        <v>1</v>
      </c>
      <c r="K20">
        <v>3</v>
      </c>
      <c r="L20">
        <v>1</v>
      </c>
      <c r="U20">
        <v>5</v>
      </c>
      <c r="V20">
        <v>0</v>
      </c>
      <c r="W20">
        <v>0</v>
      </c>
      <c r="X20">
        <v>0</v>
      </c>
      <c r="Y20">
        <v>0</v>
      </c>
      <c r="Z20">
        <v>0</v>
      </c>
    </row>
    <row r="21" spans="1:26">
      <c r="A21">
        <v>4</v>
      </c>
      <c r="C21">
        <v>4</v>
      </c>
      <c r="F21">
        <v>4</v>
      </c>
      <c r="K21">
        <v>4</v>
      </c>
      <c r="U21">
        <v>4</v>
      </c>
      <c r="V21">
        <v>0</v>
      </c>
      <c r="W21">
        <v>0</v>
      </c>
      <c r="X21">
        <v>0</v>
      </c>
      <c r="Y21">
        <v>0</v>
      </c>
      <c r="Z21">
        <v>0</v>
      </c>
    </row>
    <row r="22" spans="1:26">
      <c r="A22">
        <v>2</v>
      </c>
      <c r="B22">
        <v>1</v>
      </c>
      <c r="C22">
        <v>1</v>
      </c>
      <c r="F22">
        <v>2</v>
      </c>
      <c r="K22">
        <v>2</v>
      </c>
      <c r="U22">
        <v>2</v>
      </c>
      <c r="V22">
        <v>0</v>
      </c>
      <c r="W22">
        <v>0</v>
      </c>
      <c r="X22">
        <v>0</v>
      </c>
      <c r="Y22">
        <v>0</v>
      </c>
      <c r="Z22">
        <v>0</v>
      </c>
    </row>
    <row r="23" spans="1:26">
      <c r="A23">
        <v>3</v>
      </c>
      <c r="C23">
        <v>3</v>
      </c>
      <c r="F23">
        <v>3</v>
      </c>
      <c r="K23">
        <v>3</v>
      </c>
      <c r="U23">
        <v>3</v>
      </c>
      <c r="V23">
        <v>0</v>
      </c>
      <c r="W23">
        <v>0</v>
      </c>
      <c r="X23">
        <v>0</v>
      </c>
      <c r="Y23">
        <v>0</v>
      </c>
      <c r="Z23">
        <v>0</v>
      </c>
    </row>
    <row r="24" spans="1:26">
      <c r="A24">
        <v>7</v>
      </c>
      <c r="B24">
        <v>3</v>
      </c>
      <c r="C24">
        <v>4</v>
      </c>
      <c r="F24">
        <v>7</v>
      </c>
      <c r="J24">
        <v>1</v>
      </c>
      <c r="K24">
        <v>6</v>
      </c>
      <c r="U24">
        <v>7</v>
      </c>
      <c r="V24">
        <v>0</v>
      </c>
      <c r="W24">
        <v>0</v>
      </c>
      <c r="X24">
        <v>0</v>
      </c>
      <c r="Y24">
        <v>1</v>
      </c>
      <c r="Z24">
        <v>0</v>
      </c>
    </row>
    <row r="25" spans="1:26">
      <c r="A25">
        <v>3</v>
      </c>
      <c r="B25">
        <v>1</v>
      </c>
      <c r="C25">
        <v>2</v>
      </c>
      <c r="F25">
        <v>3</v>
      </c>
      <c r="J25">
        <v>1</v>
      </c>
      <c r="K25">
        <v>2</v>
      </c>
      <c r="U25">
        <v>3</v>
      </c>
      <c r="V25">
        <v>0</v>
      </c>
      <c r="W25">
        <v>0</v>
      </c>
      <c r="X25">
        <v>0</v>
      </c>
      <c r="Y25">
        <v>0</v>
      </c>
      <c r="Z25">
        <v>0</v>
      </c>
    </row>
    <row r="26" spans="1:26">
      <c r="A26">
        <v>3</v>
      </c>
      <c r="B26">
        <v>1</v>
      </c>
      <c r="C26">
        <v>2</v>
      </c>
      <c r="F26">
        <v>3</v>
      </c>
      <c r="K26">
        <v>3</v>
      </c>
      <c r="U26">
        <v>3</v>
      </c>
      <c r="V26">
        <v>0</v>
      </c>
      <c r="W26">
        <v>0</v>
      </c>
      <c r="X26">
        <v>0</v>
      </c>
      <c r="Y26">
        <v>0</v>
      </c>
      <c r="Z26">
        <v>0</v>
      </c>
    </row>
    <row r="27" spans="1:26">
      <c r="A27">
        <v>10</v>
      </c>
      <c r="B27">
        <v>4</v>
      </c>
      <c r="C27">
        <v>6</v>
      </c>
      <c r="F27">
        <v>10</v>
      </c>
      <c r="K27">
        <v>10</v>
      </c>
      <c r="U27">
        <v>10</v>
      </c>
      <c r="V27">
        <v>0</v>
      </c>
      <c r="W27">
        <v>0</v>
      </c>
      <c r="X27">
        <v>0</v>
      </c>
      <c r="Y27">
        <v>0</v>
      </c>
      <c r="Z27">
        <v>0</v>
      </c>
    </row>
    <row r="28" spans="1:26">
      <c r="A28">
        <v>2</v>
      </c>
      <c r="B28">
        <v>1</v>
      </c>
      <c r="C28">
        <v>1</v>
      </c>
      <c r="F28">
        <v>2</v>
      </c>
      <c r="K28">
        <v>2</v>
      </c>
      <c r="U28">
        <v>2</v>
      </c>
      <c r="V28">
        <v>0</v>
      </c>
      <c r="W28">
        <v>0</v>
      </c>
      <c r="X28">
        <v>0</v>
      </c>
      <c r="Y28">
        <v>0</v>
      </c>
      <c r="Z28">
        <v>0</v>
      </c>
    </row>
    <row r="29" spans="1:26">
      <c r="A29">
        <v>9</v>
      </c>
      <c r="B29">
        <v>3</v>
      </c>
      <c r="C29">
        <v>6</v>
      </c>
      <c r="F29">
        <v>9</v>
      </c>
      <c r="J29">
        <v>1</v>
      </c>
      <c r="K29">
        <v>8</v>
      </c>
      <c r="U29">
        <v>9</v>
      </c>
      <c r="V29">
        <v>0</v>
      </c>
      <c r="W29">
        <v>0</v>
      </c>
      <c r="X29">
        <v>0</v>
      </c>
      <c r="Y29">
        <v>0</v>
      </c>
      <c r="Z29">
        <v>0</v>
      </c>
    </row>
    <row r="30" spans="1:26">
      <c r="A30">
        <v>8</v>
      </c>
      <c r="B30">
        <v>3</v>
      </c>
      <c r="C30">
        <v>5</v>
      </c>
      <c r="F30">
        <v>8</v>
      </c>
      <c r="K30">
        <v>8</v>
      </c>
      <c r="O30" t="s">
        <v>175</v>
      </c>
      <c r="U30">
        <v>7</v>
      </c>
      <c r="V30">
        <v>0</v>
      </c>
      <c r="W30">
        <v>0</v>
      </c>
      <c r="X30">
        <v>0</v>
      </c>
      <c r="Y30">
        <v>0</v>
      </c>
      <c r="Z30">
        <v>0</v>
      </c>
    </row>
    <row r="31" spans="1:26">
      <c r="A31">
        <v>3</v>
      </c>
      <c r="B31">
        <v>1</v>
      </c>
      <c r="C31">
        <v>2</v>
      </c>
      <c r="F31">
        <v>3</v>
      </c>
      <c r="J31">
        <v>2</v>
      </c>
      <c r="K31">
        <v>1</v>
      </c>
      <c r="U31">
        <v>3</v>
      </c>
      <c r="V31">
        <v>0</v>
      </c>
      <c r="W31">
        <v>0</v>
      </c>
      <c r="X31">
        <v>0</v>
      </c>
      <c r="Y31">
        <v>0</v>
      </c>
      <c r="Z31">
        <v>0</v>
      </c>
    </row>
    <row r="32" spans="1:26">
      <c r="A32">
        <v>11</v>
      </c>
      <c r="B32">
        <v>6</v>
      </c>
      <c r="C32">
        <v>5</v>
      </c>
      <c r="F32">
        <v>11</v>
      </c>
      <c r="J32">
        <v>1</v>
      </c>
      <c r="K32">
        <v>9</v>
      </c>
      <c r="L32">
        <v>1</v>
      </c>
      <c r="U32">
        <v>11</v>
      </c>
      <c r="V32">
        <v>0</v>
      </c>
      <c r="W32">
        <v>0</v>
      </c>
      <c r="X32">
        <v>0</v>
      </c>
      <c r="Y32">
        <v>0</v>
      </c>
      <c r="Z32">
        <v>0</v>
      </c>
    </row>
    <row r="33" spans="1:26">
      <c r="A33">
        <v>3</v>
      </c>
      <c r="B33">
        <v>1</v>
      </c>
      <c r="C33">
        <v>2</v>
      </c>
      <c r="F33">
        <v>3</v>
      </c>
      <c r="K33">
        <v>3</v>
      </c>
      <c r="U33">
        <v>3</v>
      </c>
      <c r="V33">
        <v>0</v>
      </c>
      <c r="W33">
        <v>0</v>
      </c>
      <c r="X33">
        <v>0</v>
      </c>
      <c r="Y33">
        <v>0</v>
      </c>
      <c r="Z33">
        <v>0</v>
      </c>
    </row>
    <row r="34" spans="1:26">
      <c r="A34">
        <v>2</v>
      </c>
      <c r="B34">
        <v>1</v>
      </c>
      <c r="C34">
        <v>1</v>
      </c>
      <c r="F34">
        <v>2</v>
      </c>
      <c r="K34">
        <v>2</v>
      </c>
      <c r="U34">
        <v>2</v>
      </c>
      <c r="V34">
        <v>0</v>
      </c>
      <c r="W34">
        <v>0</v>
      </c>
      <c r="X34">
        <v>0</v>
      </c>
      <c r="Y34">
        <v>0</v>
      </c>
      <c r="Z34">
        <v>0</v>
      </c>
    </row>
    <row r="35" spans="1:26">
      <c r="A35">
        <f>SUBTOTAL(9,B35:E35)</f>
        <v>155</v>
      </c>
      <c r="B35">
        <v>95</v>
      </c>
      <c r="C35">
        <v>60</v>
      </c>
      <c r="F35">
        <v>0</v>
      </c>
      <c r="V35">
        <v>0</v>
      </c>
      <c r="W35">
        <v>0</v>
      </c>
      <c r="X35">
        <v>0</v>
      </c>
      <c r="Y35">
        <v>0</v>
      </c>
      <c r="Z35">
        <v>0</v>
      </c>
    </row>
    <row r="36" spans="1:26">
      <c r="A36">
        <v>3</v>
      </c>
      <c r="B36">
        <v>1</v>
      </c>
      <c r="C36">
        <v>2</v>
      </c>
      <c r="F36">
        <v>3</v>
      </c>
      <c r="K36">
        <v>3</v>
      </c>
      <c r="U36">
        <v>3</v>
      </c>
      <c r="V36">
        <v>0</v>
      </c>
      <c r="W36">
        <v>0</v>
      </c>
      <c r="X36">
        <v>0</v>
      </c>
      <c r="Y36">
        <v>0</v>
      </c>
      <c r="Z36">
        <v>0</v>
      </c>
    </row>
    <row r="37" spans="1:26">
      <c r="A37">
        <v>8</v>
      </c>
      <c r="B37">
        <v>1</v>
      </c>
      <c r="C37">
        <v>7</v>
      </c>
      <c r="F37">
        <v>8</v>
      </c>
      <c r="K37">
        <v>8</v>
      </c>
      <c r="U37">
        <v>8</v>
      </c>
      <c r="V37">
        <v>0</v>
      </c>
      <c r="W37">
        <v>0</v>
      </c>
      <c r="X37">
        <v>0</v>
      </c>
      <c r="Y37">
        <v>0</v>
      </c>
      <c r="Z37">
        <v>0</v>
      </c>
    </row>
    <row r="38" spans="1:26">
      <c r="A38">
        <v>4</v>
      </c>
      <c r="B38">
        <v>1</v>
      </c>
      <c r="C38">
        <v>3</v>
      </c>
      <c r="F38">
        <v>4</v>
      </c>
      <c r="K38">
        <v>4</v>
      </c>
      <c r="U38">
        <v>4</v>
      </c>
      <c r="V38">
        <v>0</v>
      </c>
      <c r="W38">
        <v>0</v>
      </c>
      <c r="X38">
        <v>0</v>
      </c>
      <c r="Y38">
        <v>0</v>
      </c>
      <c r="Z38">
        <v>0</v>
      </c>
    </row>
    <row r="39" spans="1:26">
      <c r="A39">
        <v>8</v>
      </c>
      <c r="B39">
        <v>4</v>
      </c>
      <c r="C39">
        <v>4</v>
      </c>
      <c r="F39">
        <v>8</v>
      </c>
      <c r="K39">
        <v>7</v>
      </c>
      <c r="L39">
        <v>1</v>
      </c>
      <c r="U39">
        <v>8</v>
      </c>
      <c r="V39">
        <v>0</v>
      </c>
      <c r="W39">
        <v>0</v>
      </c>
      <c r="X39">
        <v>0</v>
      </c>
      <c r="Y39">
        <v>0</v>
      </c>
      <c r="Z39">
        <v>0</v>
      </c>
    </row>
    <row r="40" spans="1:26">
      <c r="A40">
        <f t="shared" ref="A40:A42" si="0">SUBTOTAL(9,B40:E40)</f>
        <v>58</v>
      </c>
      <c r="B40">
        <v>37</v>
      </c>
      <c r="C40">
        <v>21</v>
      </c>
      <c r="F40">
        <v>0</v>
      </c>
      <c r="Q40">
        <v>15</v>
      </c>
      <c r="V40">
        <v>0</v>
      </c>
      <c r="W40">
        <v>0</v>
      </c>
      <c r="X40">
        <v>0</v>
      </c>
      <c r="Y40">
        <v>0</v>
      </c>
      <c r="Z40">
        <v>0</v>
      </c>
    </row>
    <row r="41" spans="1:26">
      <c r="A41">
        <f t="shared" si="0"/>
        <v>11</v>
      </c>
      <c r="B41">
        <v>7</v>
      </c>
      <c r="C41">
        <v>4</v>
      </c>
      <c r="F41">
        <v>0</v>
      </c>
      <c r="Q41">
        <v>68</v>
      </c>
      <c r="V41">
        <v>0</v>
      </c>
      <c r="W41">
        <v>0</v>
      </c>
      <c r="X41">
        <v>0</v>
      </c>
      <c r="Y41">
        <v>0</v>
      </c>
      <c r="Z41">
        <v>0</v>
      </c>
    </row>
    <row r="42" spans="1:26">
      <c r="A42">
        <f t="shared" si="0"/>
        <v>67</v>
      </c>
      <c r="B42">
        <v>36</v>
      </c>
      <c r="C42">
        <v>31</v>
      </c>
      <c r="F42">
        <v>0</v>
      </c>
      <c r="V42">
        <v>0</v>
      </c>
      <c r="W42">
        <v>0</v>
      </c>
      <c r="X42">
        <v>0</v>
      </c>
      <c r="Y42">
        <v>0</v>
      </c>
      <c r="Z42">
        <v>0</v>
      </c>
    </row>
    <row r="43" spans="1:26">
      <c r="A43">
        <v>6</v>
      </c>
      <c r="B43">
        <v>2</v>
      </c>
      <c r="C43">
        <v>4</v>
      </c>
      <c r="F43">
        <v>6</v>
      </c>
      <c r="J43">
        <v>1</v>
      </c>
      <c r="K43">
        <v>5</v>
      </c>
      <c r="U43">
        <v>6</v>
      </c>
      <c r="V43">
        <v>0</v>
      </c>
      <c r="W43">
        <v>0</v>
      </c>
      <c r="X43">
        <v>0</v>
      </c>
      <c r="Y43">
        <v>0</v>
      </c>
      <c r="Z43">
        <v>0</v>
      </c>
    </row>
    <row r="44" spans="1:26">
      <c r="A44">
        <v>7</v>
      </c>
      <c r="B44">
        <v>3</v>
      </c>
      <c r="C44">
        <v>4</v>
      </c>
      <c r="F44">
        <v>7</v>
      </c>
      <c r="J44">
        <v>1</v>
      </c>
      <c r="K44">
        <v>6</v>
      </c>
      <c r="N44" t="s">
        <v>175</v>
      </c>
      <c r="U44">
        <v>6</v>
      </c>
      <c r="V44">
        <v>0</v>
      </c>
      <c r="W44">
        <v>0</v>
      </c>
      <c r="X44">
        <v>0</v>
      </c>
      <c r="Y44">
        <v>0</v>
      </c>
      <c r="Z44">
        <v>0</v>
      </c>
    </row>
    <row r="45" spans="1:26">
      <c r="A45">
        <v>19</v>
      </c>
      <c r="B45">
        <v>3</v>
      </c>
      <c r="C45">
        <v>16</v>
      </c>
      <c r="F45">
        <v>19</v>
      </c>
      <c r="J45">
        <v>4</v>
      </c>
      <c r="K45">
        <v>15</v>
      </c>
      <c r="U45">
        <v>19</v>
      </c>
      <c r="V45">
        <v>0</v>
      </c>
      <c r="W45">
        <v>0</v>
      </c>
      <c r="X45">
        <v>0</v>
      </c>
      <c r="Y45">
        <v>1</v>
      </c>
      <c r="Z45">
        <v>3</v>
      </c>
    </row>
    <row r="46" spans="1:26">
      <c r="A46">
        <v>3</v>
      </c>
      <c r="B46">
        <v>2</v>
      </c>
      <c r="C46">
        <v>1</v>
      </c>
      <c r="F46">
        <v>3</v>
      </c>
      <c r="K46">
        <v>3</v>
      </c>
      <c r="U46">
        <v>3</v>
      </c>
      <c r="V46">
        <v>0</v>
      </c>
      <c r="W46">
        <v>0</v>
      </c>
      <c r="X46">
        <v>0</v>
      </c>
      <c r="Y46">
        <v>0</v>
      </c>
      <c r="Z46">
        <v>0</v>
      </c>
    </row>
    <row r="47" spans="1:26">
      <c r="A47">
        <f t="shared" ref="A47:A49" si="1">SUBTOTAL(9,B47:E47)</f>
        <v>30</v>
      </c>
      <c r="B47">
        <v>20</v>
      </c>
      <c r="C47">
        <v>10</v>
      </c>
      <c r="F47">
        <v>0</v>
      </c>
      <c r="Q47">
        <v>30</v>
      </c>
      <c r="V47">
        <v>0</v>
      </c>
      <c r="W47">
        <v>0</v>
      </c>
      <c r="X47">
        <v>0</v>
      </c>
      <c r="Y47">
        <v>0</v>
      </c>
      <c r="Z47">
        <v>0</v>
      </c>
    </row>
    <row r="48" spans="1:26">
      <c r="A48">
        <f t="shared" si="1"/>
        <v>30</v>
      </c>
      <c r="B48">
        <v>20</v>
      </c>
      <c r="C48">
        <v>10</v>
      </c>
      <c r="F48">
        <v>0</v>
      </c>
      <c r="Q48">
        <v>30</v>
      </c>
      <c r="V48">
        <v>0</v>
      </c>
      <c r="W48">
        <v>0</v>
      </c>
      <c r="X48">
        <v>0</v>
      </c>
      <c r="Y48">
        <v>0</v>
      </c>
      <c r="Z48">
        <v>0</v>
      </c>
    </row>
    <row r="49" spans="1:26">
      <c r="A49">
        <f t="shared" si="1"/>
        <v>35</v>
      </c>
      <c r="B49">
        <v>25</v>
      </c>
      <c r="C49">
        <v>10</v>
      </c>
      <c r="F49">
        <v>0</v>
      </c>
      <c r="Q49">
        <v>35</v>
      </c>
      <c r="V49">
        <v>0</v>
      </c>
      <c r="W49">
        <v>0</v>
      </c>
      <c r="X49">
        <v>0</v>
      </c>
      <c r="Y49">
        <v>0</v>
      </c>
      <c r="Z49">
        <v>0</v>
      </c>
    </row>
    <row r="50" spans="1:26">
      <c r="A50">
        <v>8</v>
      </c>
      <c r="B50">
        <v>4</v>
      </c>
      <c r="C50">
        <v>4</v>
      </c>
      <c r="F50">
        <v>8</v>
      </c>
      <c r="J50">
        <v>1</v>
      </c>
      <c r="K50">
        <v>7</v>
      </c>
      <c r="U50">
        <v>8</v>
      </c>
      <c r="V50">
        <v>0</v>
      </c>
      <c r="W50">
        <v>0</v>
      </c>
      <c r="X50">
        <v>0</v>
      </c>
      <c r="Y50">
        <v>0</v>
      </c>
      <c r="Z50">
        <v>0</v>
      </c>
    </row>
    <row r="51" spans="1:26">
      <c r="A51">
        <v>6</v>
      </c>
      <c r="B51">
        <v>1</v>
      </c>
      <c r="C51">
        <v>5</v>
      </c>
      <c r="F51">
        <v>6</v>
      </c>
      <c r="K51">
        <v>6</v>
      </c>
      <c r="U51">
        <v>6</v>
      </c>
      <c r="V51">
        <v>0</v>
      </c>
      <c r="W51">
        <v>0</v>
      </c>
      <c r="X51">
        <v>0</v>
      </c>
      <c r="Y51">
        <v>0</v>
      </c>
      <c r="Z51">
        <v>0</v>
      </c>
    </row>
    <row r="52" spans="1:26">
      <c r="A52">
        <f>SUBTOTAL(9,B52:E52)</f>
        <v>75</v>
      </c>
      <c r="B52">
        <v>34</v>
      </c>
      <c r="C52">
        <v>41</v>
      </c>
      <c r="F52">
        <v>0</v>
      </c>
      <c r="V52">
        <v>0</v>
      </c>
      <c r="W52">
        <v>0</v>
      </c>
      <c r="X52">
        <v>0</v>
      </c>
      <c r="Y52">
        <v>0</v>
      </c>
      <c r="Z52">
        <v>0</v>
      </c>
    </row>
    <row r="53" spans="1:26">
      <c r="A53">
        <v>13</v>
      </c>
      <c r="B53">
        <v>4</v>
      </c>
      <c r="C53">
        <v>9</v>
      </c>
      <c r="F53">
        <v>13</v>
      </c>
      <c r="J53">
        <v>13</v>
      </c>
      <c r="U53">
        <v>13</v>
      </c>
      <c r="V53">
        <v>0</v>
      </c>
      <c r="W53">
        <v>0</v>
      </c>
      <c r="X53">
        <v>0</v>
      </c>
      <c r="Y53">
        <v>0</v>
      </c>
      <c r="Z53">
        <v>0</v>
      </c>
    </row>
    <row r="54" spans="1:26">
      <c r="A54">
        <v>38</v>
      </c>
      <c r="B54">
        <v>24</v>
      </c>
      <c r="C54">
        <v>14</v>
      </c>
      <c r="F54">
        <v>38</v>
      </c>
      <c r="M54" t="s">
        <v>328</v>
      </c>
      <c r="Q54">
        <v>38</v>
      </c>
      <c r="V54">
        <v>0</v>
      </c>
      <c r="W54">
        <v>0</v>
      </c>
      <c r="X54">
        <v>0</v>
      </c>
      <c r="Y54">
        <v>0</v>
      </c>
      <c r="Z54">
        <v>0</v>
      </c>
    </row>
    <row r="55" spans="1:26">
      <c r="A55">
        <v>98</v>
      </c>
      <c r="B55">
        <v>71</v>
      </c>
      <c r="C55">
        <v>27</v>
      </c>
      <c r="F55">
        <v>98</v>
      </c>
      <c r="J55">
        <v>2</v>
      </c>
      <c r="K55">
        <v>92</v>
      </c>
      <c r="L55">
        <v>3</v>
      </c>
      <c r="M55" t="s">
        <v>175</v>
      </c>
      <c r="O55" t="s">
        <v>175</v>
      </c>
      <c r="Q55">
        <v>1</v>
      </c>
      <c r="R55" t="s">
        <v>175</v>
      </c>
      <c r="U55">
        <v>72</v>
      </c>
      <c r="V55">
        <v>0</v>
      </c>
      <c r="W55">
        <v>0</v>
      </c>
      <c r="X55">
        <v>0</v>
      </c>
      <c r="Y55">
        <v>0</v>
      </c>
      <c r="Z55">
        <v>1</v>
      </c>
    </row>
    <row r="56" spans="1:26">
      <c r="A56">
        <v>9</v>
      </c>
      <c r="B56">
        <v>7</v>
      </c>
      <c r="C56">
        <v>2</v>
      </c>
      <c r="F56">
        <v>9</v>
      </c>
      <c r="M56" t="s">
        <v>339</v>
      </c>
      <c r="Q56">
        <v>9</v>
      </c>
      <c r="V56">
        <v>0</v>
      </c>
      <c r="W56">
        <v>0</v>
      </c>
      <c r="X56">
        <v>0</v>
      </c>
      <c r="Y56">
        <v>0</v>
      </c>
      <c r="Z56">
        <v>0</v>
      </c>
    </row>
    <row r="57" spans="1:26">
      <c r="A57">
        <v>11</v>
      </c>
      <c r="B57">
        <v>4</v>
      </c>
      <c r="C57">
        <v>7</v>
      </c>
      <c r="F57">
        <v>11</v>
      </c>
      <c r="J57">
        <v>2</v>
      </c>
      <c r="K57">
        <v>9</v>
      </c>
      <c r="U57">
        <v>11</v>
      </c>
      <c r="V57">
        <v>0</v>
      </c>
      <c r="W57">
        <v>0</v>
      </c>
      <c r="X57">
        <v>0</v>
      </c>
      <c r="Y57">
        <v>0</v>
      </c>
      <c r="Z57">
        <v>0</v>
      </c>
    </row>
    <row r="58" spans="1:26">
      <c r="A58">
        <v>6</v>
      </c>
      <c r="B58">
        <v>1</v>
      </c>
      <c r="C58">
        <v>5</v>
      </c>
      <c r="F58">
        <v>6</v>
      </c>
      <c r="K58">
        <v>6</v>
      </c>
      <c r="U58">
        <v>6</v>
      </c>
      <c r="V58">
        <v>0</v>
      </c>
      <c r="W58">
        <v>0</v>
      </c>
      <c r="X58">
        <v>0</v>
      </c>
      <c r="Y58">
        <v>0</v>
      </c>
      <c r="Z58">
        <v>0</v>
      </c>
    </row>
    <row r="59" spans="1:26">
      <c r="A59">
        <v>6</v>
      </c>
      <c r="B59">
        <v>2</v>
      </c>
      <c r="C59">
        <v>4</v>
      </c>
      <c r="F59">
        <v>6</v>
      </c>
      <c r="K59">
        <v>5</v>
      </c>
      <c r="L59">
        <v>1</v>
      </c>
      <c r="U59">
        <v>6</v>
      </c>
      <c r="V59">
        <v>0</v>
      </c>
      <c r="W59">
        <v>0</v>
      </c>
      <c r="X59">
        <v>0</v>
      </c>
      <c r="Y59">
        <v>0</v>
      </c>
      <c r="Z59">
        <v>0</v>
      </c>
    </row>
    <row r="60" spans="1:26">
      <c r="A60">
        <v>48</v>
      </c>
      <c r="B60">
        <v>31</v>
      </c>
      <c r="C60">
        <v>17</v>
      </c>
      <c r="F60">
        <v>48</v>
      </c>
      <c r="J60">
        <v>9</v>
      </c>
      <c r="K60">
        <v>34</v>
      </c>
      <c r="L60">
        <v>5</v>
      </c>
      <c r="U60">
        <v>48</v>
      </c>
      <c r="V60">
        <v>0</v>
      </c>
      <c r="W60">
        <v>0</v>
      </c>
      <c r="X60">
        <v>0</v>
      </c>
      <c r="Y60">
        <v>0</v>
      </c>
      <c r="Z60">
        <v>0</v>
      </c>
    </row>
    <row r="61" spans="1:26">
      <c r="A61">
        <v>36</v>
      </c>
      <c r="B61">
        <v>24</v>
      </c>
      <c r="C61">
        <v>12</v>
      </c>
      <c r="F61">
        <v>36</v>
      </c>
      <c r="K61">
        <v>31</v>
      </c>
      <c r="L61">
        <v>5</v>
      </c>
      <c r="U61">
        <v>36</v>
      </c>
      <c r="V61">
        <v>0</v>
      </c>
      <c r="W61">
        <v>0</v>
      </c>
      <c r="X61">
        <v>0</v>
      </c>
      <c r="Y61">
        <v>0</v>
      </c>
      <c r="Z61">
        <v>0</v>
      </c>
    </row>
    <row r="62" spans="1:26">
      <c r="A62">
        <v>25</v>
      </c>
      <c r="B62">
        <v>15</v>
      </c>
      <c r="C62">
        <v>10</v>
      </c>
      <c r="F62">
        <v>25</v>
      </c>
      <c r="M62" t="s">
        <v>364</v>
      </c>
      <c r="Q62">
        <v>25</v>
      </c>
      <c r="V62">
        <v>0</v>
      </c>
      <c r="W62">
        <v>0</v>
      </c>
      <c r="X62">
        <v>0</v>
      </c>
      <c r="Y62">
        <v>0</v>
      </c>
      <c r="Z62">
        <v>0</v>
      </c>
    </row>
    <row r="63" spans="1:26">
      <c r="A63">
        <v>4</v>
      </c>
      <c r="B63">
        <v>1</v>
      </c>
      <c r="C63">
        <v>3</v>
      </c>
      <c r="F63">
        <v>4</v>
      </c>
      <c r="J63">
        <v>2</v>
      </c>
      <c r="K63">
        <v>2</v>
      </c>
      <c r="U63">
        <v>4</v>
      </c>
      <c r="V63">
        <v>0</v>
      </c>
      <c r="W63">
        <v>0</v>
      </c>
      <c r="X63">
        <v>0</v>
      </c>
      <c r="Y63">
        <v>0</v>
      </c>
      <c r="Z63">
        <v>0</v>
      </c>
    </row>
    <row r="64" spans="1:26">
      <c r="A64">
        <v>24</v>
      </c>
      <c r="B64">
        <v>6</v>
      </c>
      <c r="C64">
        <v>18</v>
      </c>
      <c r="F64">
        <v>24</v>
      </c>
      <c r="J64">
        <v>2</v>
      </c>
      <c r="K64">
        <v>21</v>
      </c>
      <c r="L64">
        <v>1</v>
      </c>
      <c r="U64">
        <v>24</v>
      </c>
      <c r="V64">
        <v>0</v>
      </c>
      <c r="W64">
        <v>0</v>
      </c>
      <c r="X64">
        <v>0</v>
      </c>
      <c r="Y64">
        <v>0</v>
      </c>
      <c r="Z64">
        <v>0</v>
      </c>
    </row>
    <row r="65" spans="1:26">
      <c r="A65">
        <v>34</v>
      </c>
      <c r="B65">
        <v>30</v>
      </c>
      <c r="C65">
        <v>4</v>
      </c>
      <c r="F65">
        <v>34</v>
      </c>
      <c r="J65">
        <v>7</v>
      </c>
      <c r="K65">
        <v>27</v>
      </c>
      <c r="U65">
        <v>30</v>
      </c>
      <c r="V65">
        <v>0</v>
      </c>
      <c r="W65">
        <v>0</v>
      </c>
      <c r="X65">
        <v>0</v>
      </c>
      <c r="Y65">
        <v>0</v>
      </c>
      <c r="Z65">
        <v>0</v>
      </c>
    </row>
    <row r="66" spans="1:26">
      <c r="A66">
        <v>55</v>
      </c>
      <c r="B66">
        <v>28</v>
      </c>
      <c r="C66">
        <v>27</v>
      </c>
      <c r="F66">
        <v>55</v>
      </c>
      <c r="J66">
        <v>17</v>
      </c>
      <c r="K66">
        <v>38</v>
      </c>
      <c r="U66">
        <v>28</v>
      </c>
      <c r="V66">
        <v>0</v>
      </c>
      <c r="W66">
        <v>0</v>
      </c>
      <c r="X66">
        <v>0</v>
      </c>
      <c r="Y66">
        <v>0</v>
      </c>
      <c r="Z66">
        <v>0</v>
      </c>
    </row>
    <row r="67" spans="1:26">
      <c r="A67">
        <v>20</v>
      </c>
      <c r="B67">
        <v>6</v>
      </c>
      <c r="C67">
        <v>14</v>
      </c>
      <c r="F67">
        <v>20</v>
      </c>
      <c r="J67">
        <v>1</v>
      </c>
      <c r="K67">
        <v>17</v>
      </c>
      <c r="M67" t="s">
        <v>382</v>
      </c>
      <c r="U67">
        <v>20</v>
      </c>
      <c r="V67">
        <v>0</v>
      </c>
      <c r="W67">
        <v>0</v>
      </c>
      <c r="X67">
        <v>0</v>
      </c>
      <c r="Y67">
        <v>0</v>
      </c>
      <c r="Z67">
        <v>0</v>
      </c>
    </row>
    <row r="68" spans="1:26">
      <c r="A68">
        <v>3</v>
      </c>
      <c r="B68">
        <v>1</v>
      </c>
      <c r="C68">
        <v>2</v>
      </c>
      <c r="F68">
        <v>3</v>
      </c>
      <c r="K68">
        <v>3</v>
      </c>
      <c r="U68">
        <v>3</v>
      </c>
      <c r="V68">
        <v>0</v>
      </c>
      <c r="W68">
        <v>0</v>
      </c>
      <c r="X68">
        <v>0</v>
      </c>
      <c r="Y68">
        <v>0</v>
      </c>
      <c r="Z68">
        <v>0</v>
      </c>
    </row>
    <row r="69" spans="1:26">
      <c r="A69">
        <v>16</v>
      </c>
      <c r="B69">
        <v>4</v>
      </c>
      <c r="C69">
        <v>12</v>
      </c>
      <c r="F69">
        <v>16</v>
      </c>
      <c r="J69">
        <v>2</v>
      </c>
      <c r="K69">
        <v>13</v>
      </c>
      <c r="L69">
        <v>1</v>
      </c>
      <c r="U69">
        <v>16</v>
      </c>
      <c r="V69">
        <v>0</v>
      </c>
      <c r="W69">
        <v>0</v>
      </c>
      <c r="X69">
        <v>0</v>
      </c>
      <c r="Y69">
        <v>0</v>
      </c>
      <c r="Z69">
        <v>0</v>
      </c>
    </row>
    <row r="70" spans="1:26">
      <c r="A70">
        <v>3</v>
      </c>
      <c r="B70">
        <v>1</v>
      </c>
      <c r="C70">
        <v>2</v>
      </c>
      <c r="F70">
        <v>3</v>
      </c>
      <c r="K70">
        <v>3</v>
      </c>
      <c r="U70">
        <v>3</v>
      </c>
      <c r="V70">
        <v>0</v>
      </c>
      <c r="W70">
        <v>0</v>
      </c>
      <c r="X70">
        <v>0</v>
      </c>
      <c r="Y70">
        <v>0</v>
      </c>
      <c r="Z70">
        <v>0</v>
      </c>
    </row>
    <row r="71" spans="1:26">
      <c r="A71">
        <v>24</v>
      </c>
      <c r="B71">
        <v>11</v>
      </c>
      <c r="C71">
        <v>13</v>
      </c>
      <c r="F71">
        <v>24</v>
      </c>
      <c r="K71">
        <v>23</v>
      </c>
      <c r="L71">
        <v>1</v>
      </c>
      <c r="U71">
        <v>24</v>
      </c>
      <c r="V71">
        <v>0</v>
      </c>
      <c r="W71">
        <v>0</v>
      </c>
      <c r="X71">
        <v>0</v>
      </c>
      <c r="Y71">
        <v>0</v>
      </c>
      <c r="Z71">
        <v>0</v>
      </c>
    </row>
    <row r="72" spans="1:26">
      <c r="A72">
        <v>49</v>
      </c>
      <c r="B72">
        <v>29</v>
      </c>
      <c r="C72">
        <v>20</v>
      </c>
      <c r="F72">
        <v>49</v>
      </c>
      <c r="J72">
        <v>2</v>
      </c>
      <c r="K72">
        <v>45</v>
      </c>
      <c r="L72">
        <v>2</v>
      </c>
      <c r="U72">
        <v>29</v>
      </c>
      <c r="V72">
        <v>0</v>
      </c>
      <c r="W72">
        <v>0</v>
      </c>
      <c r="X72">
        <v>0</v>
      </c>
      <c r="Y72">
        <v>0</v>
      </c>
      <c r="Z72">
        <v>0</v>
      </c>
    </row>
    <row r="73" spans="1:26">
      <c r="A73">
        <v>90</v>
      </c>
      <c r="B73">
        <v>71</v>
      </c>
      <c r="C73">
        <v>19</v>
      </c>
      <c r="F73">
        <v>90</v>
      </c>
      <c r="J73">
        <v>13</v>
      </c>
      <c r="K73">
        <v>72</v>
      </c>
      <c r="L73">
        <v>5</v>
      </c>
      <c r="U73">
        <v>71</v>
      </c>
      <c r="V73">
        <v>0</v>
      </c>
      <c r="W73">
        <v>0</v>
      </c>
      <c r="X73">
        <v>0</v>
      </c>
      <c r="Y73">
        <v>0</v>
      </c>
      <c r="Z73">
        <v>0</v>
      </c>
    </row>
    <row r="74" spans="1:26">
      <c r="A74">
        <v>4</v>
      </c>
      <c r="B74">
        <v>2</v>
      </c>
      <c r="C74">
        <v>2</v>
      </c>
      <c r="F74">
        <v>4</v>
      </c>
      <c r="J74">
        <v>1</v>
      </c>
      <c r="K74">
        <v>2</v>
      </c>
      <c r="L74">
        <v>1</v>
      </c>
      <c r="U74">
        <v>4</v>
      </c>
      <c r="V74">
        <v>0</v>
      </c>
      <c r="W74">
        <v>0</v>
      </c>
      <c r="X74">
        <v>0</v>
      </c>
      <c r="Y74">
        <v>0</v>
      </c>
      <c r="Z74">
        <v>0</v>
      </c>
    </row>
    <row r="75" spans="1:26">
      <c r="A75">
        <v>6</v>
      </c>
      <c r="B75">
        <v>2</v>
      </c>
      <c r="C75">
        <v>4</v>
      </c>
      <c r="F75">
        <v>6</v>
      </c>
      <c r="J75">
        <v>1</v>
      </c>
      <c r="K75">
        <v>5</v>
      </c>
      <c r="U75">
        <v>6</v>
      </c>
      <c r="V75">
        <v>0</v>
      </c>
      <c r="W75">
        <v>0</v>
      </c>
      <c r="X75">
        <v>0</v>
      </c>
      <c r="Y75">
        <v>0</v>
      </c>
      <c r="Z75">
        <v>0</v>
      </c>
    </row>
    <row r="76" spans="1:26">
      <c r="A76">
        <v>12</v>
      </c>
      <c r="B76">
        <v>12</v>
      </c>
      <c r="F76">
        <v>12</v>
      </c>
      <c r="J76">
        <v>10</v>
      </c>
      <c r="K76">
        <v>2</v>
      </c>
      <c r="Q76">
        <v>12</v>
      </c>
      <c r="V76">
        <v>0</v>
      </c>
      <c r="W76">
        <v>0</v>
      </c>
      <c r="X76">
        <v>0</v>
      </c>
      <c r="Y76">
        <v>0</v>
      </c>
      <c r="Z76">
        <v>0</v>
      </c>
    </row>
    <row r="77" spans="1:26">
      <c r="A77">
        <v>5</v>
      </c>
      <c r="B77">
        <v>2</v>
      </c>
      <c r="C77">
        <v>3</v>
      </c>
      <c r="F77">
        <v>5</v>
      </c>
      <c r="J77">
        <v>1</v>
      </c>
      <c r="K77">
        <v>4</v>
      </c>
      <c r="U77">
        <v>5</v>
      </c>
      <c r="V77">
        <v>0</v>
      </c>
      <c r="W77">
        <v>0</v>
      </c>
      <c r="X77">
        <v>0</v>
      </c>
      <c r="Y77">
        <v>0</v>
      </c>
      <c r="Z77">
        <v>0</v>
      </c>
    </row>
    <row r="78" spans="1:26">
      <c r="A78">
        <v>43</v>
      </c>
      <c r="B78">
        <v>22</v>
      </c>
      <c r="C78">
        <v>21</v>
      </c>
      <c r="F78">
        <v>43</v>
      </c>
      <c r="K78">
        <v>35</v>
      </c>
      <c r="L78">
        <v>8</v>
      </c>
      <c r="U78">
        <v>43</v>
      </c>
      <c r="V78">
        <v>0</v>
      </c>
      <c r="W78">
        <v>0</v>
      </c>
      <c r="X78">
        <v>0</v>
      </c>
      <c r="Y78">
        <v>0</v>
      </c>
      <c r="Z78">
        <v>0</v>
      </c>
    </row>
    <row r="79" spans="1:26">
      <c r="A79">
        <v>36</v>
      </c>
      <c r="B79">
        <v>31</v>
      </c>
      <c r="C79">
        <v>5</v>
      </c>
      <c r="F79">
        <v>36</v>
      </c>
      <c r="M79" t="s">
        <v>429</v>
      </c>
      <c r="Q79">
        <v>36</v>
      </c>
      <c r="V79">
        <v>0</v>
      </c>
      <c r="W79">
        <v>0</v>
      </c>
      <c r="X79">
        <v>0</v>
      </c>
      <c r="Y79">
        <v>0</v>
      </c>
      <c r="Z79">
        <v>0</v>
      </c>
    </row>
    <row r="80" spans="1:26">
      <c r="A80">
        <v>4</v>
      </c>
      <c r="B80">
        <v>2</v>
      </c>
      <c r="C80">
        <v>2</v>
      </c>
      <c r="F80">
        <v>4</v>
      </c>
      <c r="K80">
        <v>4</v>
      </c>
      <c r="U80">
        <v>4</v>
      </c>
      <c r="V80">
        <v>0</v>
      </c>
      <c r="W80">
        <v>0</v>
      </c>
      <c r="X80">
        <v>0</v>
      </c>
      <c r="Y80">
        <v>0</v>
      </c>
      <c r="Z80">
        <v>0</v>
      </c>
    </row>
    <row r="81" spans="1:26">
      <c r="A81">
        <v>10</v>
      </c>
      <c r="B81">
        <v>4</v>
      </c>
      <c r="C81">
        <v>6</v>
      </c>
      <c r="F81">
        <v>10</v>
      </c>
      <c r="K81">
        <v>10</v>
      </c>
      <c r="U81">
        <v>10</v>
      </c>
      <c r="V81">
        <v>0</v>
      </c>
      <c r="W81">
        <v>0</v>
      </c>
      <c r="X81">
        <v>0</v>
      </c>
      <c r="Y81">
        <v>0</v>
      </c>
      <c r="Z81">
        <v>0</v>
      </c>
    </row>
    <row r="82" spans="1:26">
      <c r="A82">
        <v>29</v>
      </c>
      <c r="B82">
        <v>7</v>
      </c>
      <c r="C82">
        <v>22</v>
      </c>
      <c r="F82">
        <v>29</v>
      </c>
      <c r="K82">
        <v>29</v>
      </c>
      <c r="U82">
        <v>29</v>
      </c>
      <c r="V82">
        <v>0</v>
      </c>
      <c r="W82">
        <v>0</v>
      </c>
      <c r="X82">
        <v>0</v>
      </c>
      <c r="Y82">
        <v>0</v>
      </c>
      <c r="Z82">
        <v>0</v>
      </c>
    </row>
    <row r="83" spans="1:26">
      <c r="A83">
        <v>3</v>
      </c>
      <c r="B83">
        <v>1</v>
      </c>
      <c r="C83">
        <v>2</v>
      </c>
      <c r="F83">
        <v>3</v>
      </c>
      <c r="J83">
        <v>1</v>
      </c>
      <c r="K83">
        <v>2</v>
      </c>
      <c r="U83">
        <v>3</v>
      </c>
      <c r="V83">
        <v>0</v>
      </c>
      <c r="W83">
        <v>0</v>
      </c>
      <c r="X83">
        <v>0</v>
      </c>
      <c r="Y83">
        <v>0</v>
      </c>
      <c r="Z83">
        <v>0</v>
      </c>
    </row>
    <row r="84" spans="1:26">
      <c r="A84">
        <v>6</v>
      </c>
      <c r="B84">
        <v>2</v>
      </c>
      <c r="C84">
        <v>4</v>
      </c>
      <c r="F84">
        <v>6</v>
      </c>
      <c r="K84">
        <v>6</v>
      </c>
      <c r="U84">
        <v>6</v>
      </c>
      <c r="V84">
        <v>0</v>
      </c>
      <c r="W84">
        <v>0</v>
      </c>
      <c r="X84">
        <v>0</v>
      </c>
      <c r="Y84">
        <v>0</v>
      </c>
      <c r="Z84">
        <v>0</v>
      </c>
    </row>
    <row r="85" spans="1:26">
      <c r="A85">
        <v>9</v>
      </c>
      <c r="B85">
        <v>2</v>
      </c>
      <c r="C85">
        <v>7</v>
      </c>
      <c r="F85">
        <v>9</v>
      </c>
      <c r="K85">
        <v>9</v>
      </c>
      <c r="U85">
        <v>9</v>
      </c>
      <c r="V85">
        <v>0</v>
      </c>
      <c r="W85">
        <v>0</v>
      </c>
      <c r="X85">
        <v>0</v>
      </c>
      <c r="Y85">
        <v>0</v>
      </c>
      <c r="Z85">
        <v>0</v>
      </c>
    </row>
    <row r="86" spans="1:26">
      <c r="A86">
        <v>91</v>
      </c>
      <c r="B86">
        <v>35</v>
      </c>
      <c r="C86">
        <v>56</v>
      </c>
      <c r="F86">
        <v>91</v>
      </c>
      <c r="K86">
        <v>81</v>
      </c>
      <c r="L86">
        <v>10</v>
      </c>
      <c r="U86">
        <v>91</v>
      </c>
      <c r="V86">
        <v>0</v>
      </c>
      <c r="W86">
        <v>0</v>
      </c>
      <c r="X86">
        <v>0</v>
      </c>
      <c r="Y86">
        <v>0</v>
      </c>
      <c r="Z86">
        <v>0</v>
      </c>
    </row>
    <row r="87" spans="1:26">
      <c r="A87">
        <v>24</v>
      </c>
      <c r="B87">
        <v>14</v>
      </c>
      <c r="C87">
        <v>10</v>
      </c>
      <c r="F87">
        <v>24</v>
      </c>
      <c r="K87">
        <v>23</v>
      </c>
      <c r="L87">
        <v>1</v>
      </c>
      <c r="T87" t="s">
        <v>455</v>
      </c>
      <c r="U87">
        <v>18</v>
      </c>
      <c r="V87">
        <v>0</v>
      </c>
      <c r="W87">
        <v>0</v>
      </c>
      <c r="X87">
        <v>0</v>
      </c>
      <c r="Y87">
        <v>0</v>
      </c>
      <c r="Z87">
        <v>0</v>
      </c>
    </row>
    <row r="88" spans="1:26">
      <c r="A88">
        <v>10</v>
      </c>
      <c r="B88">
        <v>4</v>
      </c>
      <c r="C88">
        <v>6</v>
      </c>
      <c r="F88">
        <v>10</v>
      </c>
      <c r="K88">
        <v>10</v>
      </c>
      <c r="U88">
        <v>10</v>
      </c>
      <c r="V88">
        <v>0</v>
      </c>
      <c r="W88">
        <v>0</v>
      </c>
      <c r="X88">
        <v>0</v>
      </c>
      <c r="Y88">
        <v>0</v>
      </c>
      <c r="Z88">
        <v>0</v>
      </c>
    </row>
    <row r="89" spans="1:26">
      <c r="A89">
        <v>8</v>
      </c>
      <c r="B89">
        <v>2</v>
      </c>
      <c r="C89">
        <v>6</v>
      </c>
      <c r="F89">
        <v>8</v>
      </c>
      <c r="K89">
        <v>8</v>
      </c>
      <c r="U89">
        <v>8</v>
      </c>
      <c r="V89">
        <v>0</v>
      </c>
      <c r="W89">
        <v>0</v>
      </c>
      <c r="X89">
        <v>0</v>
      </c>
      <c r="Y89">
        <v>0</v>
      </c>
      <c r="Z89">
        <v>0</v>
      </c>
    </row>
    <row r="90" spans="1:26">
      <c r="A90">
        <v>3</v>
      </c>
      <c r="B90">
        <v>1</v>
      </c>
      <c r="C90">
        <v>2</v>
      </c>
      <c r="F90">
        <v>3</v>
      </c>
      <c r="K90">
        <v>3</v>
      </c>
      <c r="U90">
        <v>3</v>
      </c>
      <c r="V90">
        <v>0</v>
      </c>
      <c r="W90">
        <v>0</v>
      </c>
      <c r="X90">
        <v>0</v>
      </c>
      <c r="Y90">
        <v>0</v>
      </c>
      <c r="Z90">
        <v>0</v>
      </c>
    </row>
    <row r="91" spans="1:26">
      <c r="A91">
        <v>45</v>
      </c>
      <c r="B91">
        <v>30</v>
      </c>
      <c r="C91">
        <v>15</v>
      </c>
      <c r="F91">
        <v>45</v>
      </c>
      <c r="K91">
        <v>41</v>
      </c>
      <c r="L91">
        <v>4</v>
      </c>
      <c r="N91" t="s">
        <v>469</v>
      </c>
      <c r="U91">
        <v>41</v>
      </c>
      <c r="V91">
        <v>0</v>
      </c>
      <c r="W91">
        <v>0</v>
      </c>
      <c r="X91">
        <v>0</v>
      </c>
      <c r="Y91">
        <v>0</v>
      </c>
      <c r="Z91">
        <v>0</v>
      </c>
    </row>
    <row r="92" spans="1:26">
      <c r="A92">
        <v>5</v>
      </c>
      <c r="B92">
        <v>1</v>
      </c>
      <c r="C92">
        <v>4</v>
      </c>
      <c r="F92">
        <v>5</v>
      </c>
      <c r="J92">
        <v>2</v>
      </c>
      <c r="K92">
        <v>3</v>
      </c>
      <c r="U92">
        <v>5</v>
      </c>
      <c r="V92">
        <v>0</v>
      </c>
      <c r="W92">
        <v>0</v>
      </c>
      <c r="X92">
        <v>0</v>
      </c>
      <c r="Y92">
        <v>0</v>
      </c>
      <c r="Z92">
        <v>0</v>
      </c>
    </row>
    <row r="93" spans="1:26">
      <c r="A93">
        <v>4</v>
      </c>
      <c r="C93">
        <v>4</v>
      </c>
      <c r="F93">
        <v>4</v>
      </c>
      <c r="K93">
        <v>4</v>
      </c>
      <c r="U93">
        <v>4</v>
      </c>
      <c r="V93">
        <v>0</v>
      </c>
      <c r="W93">
        <v>0</v>
      </c>
      <c r="X93">
        <v>0</v>
      </c>
      <c r="Y93">
        <v>0</v>
      </c>
      <c r="Z93">
        <v>0</v>
      </c>
    </row>
    <row r="94" spans="1:26">
      <c r="A94">
        <v>6</v>
      </c>
      <c r="B94">
        <v>2</v>
      </c>
      <c r="C94">
        <v>4</v>
      </c>
      <c r="F94">
        <v>6</v>
      </c>
      <c r="J94">
        <v>2</v>
      </c>
      <c r="K94">
        <v>4</v>
      </c>
      <c r="N94" t="s">
        <v>175</v>
      </c>
      <c r="U94">
        <v>5</v>
      </c>
      <c r="V94">
        <v>0</v>
      </c>
      <c r="W94">
        <v>0</v>
      </c>
      <c r="X94">
        <v>0</v>
      </c>
      <c r="Y94">
        <v>0</v>
      </c>
      <c r="Z94">
        <v>0</v>
      </c>
    </row>
    <row r="95" spans="1:26">
      <c r="A95">
        <v>6</v>
      </c>
      <c r="B95">
        <v>0</v>
      </c>
      <c r="C95">
        <v>6</v>
      </c>
      <c r="F95">
        <v>6</v>
      </c>
      <c r="J95">
        <v>3</v>
      </c>
      <c r="K95">
        <v>3</v>
      </c>
      <c r="U95">
        <v>6</v>
      </c>
      <c r="V95">
        <v>0</v>
      </c>
      <c r="W95">
        <v>0</v>
      </c>
      <c r="X95">
        <v>0</v>
      </c>
      <c r="Y95">
        <v>0</v>
      </c>
      <c r="Z95">
        <v>1</v>
      </c>
    </row>
    <row r="96" spans="1:26">
      <c r="A96">
        <v>7</v>
      </c>
      <c r="B96">
        <v>2</v>
      </c>
      <c r="C96">
        <v>5</v>
      </c>
      <c r="F96">
        <v>7</v>
      </c>
      <c r="J96">
        <v>1</v>
      </c>
      <c r="K96">
        <v>6</v>
      </c>
      <c r="U96">
        <v>7</v>
      </c>
      <c r="V96">
        <v>0</v>
      </c>
      <c r="W96">
        <v>0</v>
      </c>
      <c r="X96">
        <v>0</v>
      </c>
      <c r="Y96">
        <v>0</v>
      </c>
      <c r="Z96">
        <v>0</v>
      </c>
    </row>
    <row r="97" spans="1:26">
      <c r="A97">
        <v>6</v>
      </c>
      <c r="B97">
        <v>1</v>
      </c>
      <c r="C97">
        <v>5</v>
      </c>
      <c r="F97">
        <v>6</v>
      </c>
      <c r="K97">
        <v>6</v>
      </c>
      <c r="U97">
        <v>6</v>
      </c>
      <c r="V97">
        <v>0</v>
      </c>
      <c r="W97">
        <v>0</v>
      </c>
      <c r="X97">
        <v>0</v>
      </c>
      <c r="Y97">
        <v>0</v>
      </c>
      <c r="Z97">
        <v>0</v>
      </c>
    </row>
    <row r="98" spans="1:26">
      <c r="A98">
        <v>7</v>
      </c>
      <c r="B98">
        <v>7</v>
      </c>
      <c r="F98">
        <v>7</v>
      </c>
      <c r="M98" t="s">
        <v>498</v>
      </c>
      <c r="U98">
        <v>7</v>
      </c>
      <c r="V98">
        <v>0</v>
      </c>
      <c r="W98">
        <v>0</v>
      </c>
      <c r="X98">
        <v>0</v>
      </c>
      <c r="Y98">
        <v>0</v>
      </c>
      <c r="Z98">
        <v>0</v>
      </c>
    </row>
    <row r="99" spans="1:26">
      <c r="A99">
        <v>8</v>
      </c>
      <c r="B99">
        <v>3</v>
      </c>
      <c r="C99">
        <v>5</v>
      </c>
      <c r="F99">
        <v>8</v>
      </c>
      <c r="K99">
        <v>8</v>
      </c>
      <c r="U99">
        <v>8</v>
      </c>
      <c r="V99">
        <v>0</v>
      </c>
      <c r="W99">
        <v>0</v>
      </c>
      <c r="X99">
        <v>0</v>
      </c>
      <c r="Y99">
        <v>0</v>
      </c>
      <c r="Z99">
        <v>0</v>
      </c>
    </row>
    <row r="100" spans="1:26">
      <c r="A100">
        <v>3</v>
      </c>
      <c r="C100">
        <v>3</v>
      </c>
      <c r="F100">
        <v>3</v>
      </c>
      <c r="K100">
        <v>3</v>
      </c>
      <c r="U100">
        <v>3</v>
      </c>
      <c r="V100">
        <v>0</v>
      </c>
      <c r="W100">
        <v>0</v>
      </c>
      <c r="X100">
        <v>0</v>
      </c>
      <c r="Y100">
        <v>0</v>
      </c>
      <c r="Z100">
        <v>0</v>
      </c>
    </row>
    <row r="101" spans="1:26">
      <c r="A101">
        <v>3</v>
      </c>
      <c r="B101">
        <v>1</v>
      </c>
      <c r="C101">
        <v>2</v>
      </c>
      <c r="F101">
        <v>3</v>
      </c>
      <c r="J101">
        <v>1</v>
      </c>
      <c r="K101">
        <v>2</v>
      </c>
      <c r="U101">
        <v>3</v>
      </c>
      <c r="V101">
        <v>0</v>
      </c>
      <c r="W101">
        <v>0</v>
      </c>
      <c r="X101">
        <v>0</v>
      </c>
      <c r="Y101">
        <v>0</v>
      </c>
      <c r="Z101">
        <v>0</v>
      </c>
    </row>
    <row r="102" spans="1:26">
      <c r="A102">
        <v>10</v>
      </c>
      <c r="B102">
        <v>7</v>
      </c>
      <c r="C102">
        <v>3</v>
      </c>
      <c r="F102">
        <v>10</v>
      </c>
      <c r="M102" t="s">
        <v>516</v>
      </c>
      <c r="Q102">
        <v>10</v>
      </c>
      <c r="V102">
        <v>0</v>
      </c>
      <c r="W102">
        <v>0</v>
      </c>
      <c r="X102">
        <v>0</v>
      </c>
      <c r="Y102">
        <v>0</v>
      </c>
      <c r="Z102">
        <v>0</v>
      </c>
    </row>
    <row r="103" spans="1:26">
      <c r="A103">
        <v>6</v>
      </c>
      <c r="B103">
        <v>1</v>
      </c>
      <c r="C103">
        <v>5</v>
      </c>
      <c r="F103">
        <v>6</v>
      </c>
      <c r="J103">
        <v>1</v>
      </c>
      <c r="K103">
        <v>5</v>
      </c>
      <c r="U103">
        <v>6</v>
      </c>
      <c r="V103">
        <v>0</v>
      </c>
      <c r="W103">
        <v>0</v>
      </c>
      <c r="X103">
        <v>0</v>
      </c>
      <c r="Y103">
        <v>0</v>
      </c>
      <c r="Z103">
        <v>0</v>
      </c>
    </row>
    <row r="104" spans="1:26">
      <c r="A104">
        <v>6</v>
      </c>
      <c r="B104">
        <v>1</v>
      </c>
      <c r="C104">
        <v>5</v>
      </c>
      <c r="F104">
        <v>6</v>
      </c>
      <c r="K104">
        <v>6</v>
      </c>
      <c r="O104" t="s">
        <v>175</v>
      </c>
      <c r="U104">
        <v>5</v>
      </c>
      <c r="V104">
        <v>0</v>
      </c>
      <c r="W104">
        <v>0</v>
      </c>
      <c r="X104">
        <v>0</v>
      </c>
      <c r="Y104">
        <v>0</v>
      </c>
      <c r="Z104">
        <v>0</v>
      </c>
    </row>
    <row r="105" spans="1:26">
      <c r="A105">
        <v>6</v>
      </c>
      <c r="B105">
        <v>1</v>
      </c>
      <c r="C105">
        <v>5</v>
      </c>
      <c r="F105">
        <v>6</v>
      </c>
      <c r="K105">
        <v>6</v>
      </c>
      <c r="O105" t="s">
        <v>175</v>
      </c>
      <c r="U105">
        <v>5</v>
      </c>
      <c r="V105">
        <v>0</v>
      </c>
      <c r="W105">
        <v>0</v>
      </c>
      <c r="X105">
        <v>0</v>
      </c>
      <c r="Y105">
        <v>0</v>
      </c>
      <c r="Z105">
        <v>0</v>
      </c>
    </row>
    <row r="106" spans="1:26">
      <c r="A106">
        <v>78</v>
      </c>
      <c r="E106" t="s">
        <v>532</v>
      </c>
      <c r="F106">
        <v>78</v>
      </c>
      <c r="M106" t="s">
        <v>532</v>
      </c>
      <c r="U106">
        <v>78</v>
      </c>
      <c r="V106">
        <v>0</v>
      </c>
      <c r="W106">
        <v>0</v>
      </c>
      <c r="X106">
        <v>0</v>
      </c>
      <c r="Y106">
        <v>0</v>
      </c>
      <c r="Z106">
        <v>0</v>
      </c>
    </row>
    <row r="107" spans="1:26">
      <c r="A107">
        <v>5</v>
      </c>
      <c r="C107">
        <v>5</v>
      </c>
      <c r="F107">
        <v>5</v>
      </c>
      <c r="K107">
        <v>5</v>
      </c>
      <c r="U107">
        <v>5</v>
      </c>
      <c r="V107">
        <v>0</v>
      </c>
      <c r="W107">
        <v>0</v>
      </c>
      <c r="X107">
        <v>0</v>
      </c>
      <c r="Y107">
        <v>0</v>
      </c>
      <c r="Z107">
        <v>0</v>
      </c>
    </row>
    <row r="108" spans="1:26">
      <c r="A108">
        <v>7</v>
      </c>
      <c r="B108">
        <v>3</v>
      </c>
      <c r="C108">
        <v>4</v>
      </c>
      <c r="F108">
        <v>7</v>
      </c>
      <c r="J108">
        <v>1</v>
      </c>
      <c r="K108">
        <v>6</v>
      </c>
      <c r="U108">
        <v>7</v>
      </c>
      <c r="V108">
        <v>0</v>
      </c>
      <c r="W108">
        <v>0</v>
      </c>
      <c r="X108">
        <v>0</v>
      </c>
      <c r="Y108">
        <v>1</v>
      </c>
      <c r="Z108">
        <v>0</v>
      </c>
    </row>
    <row r="109" spans="1:26">
      <c r="A109">
        <v>12</v>
      </c>
      <c r="B109">
        <v>1</v>
      </c>
      <c r="C109">
        <v>11</v>
      </c>
      <c r="F109">
        <v>12</v>
      </c>
      <c r="J109">
        <v>1</v>
      </c>
      <c r="K109">
        <v>11</v>
      </c>
      <c r="T109" t="s">
        <v>175</v>
      </c>
      <c r="U109">
        <v>11</v>
      </c>
      <c r="V109">
        <v>0</v>
      </c>
      <c r="W109">
        <v>0</v>
      </c>
      <c r="X109">
        <v>0</v>
      </c>
      <c r="Y109">
        <v>0</v>
      </c>
      <c r="Z109">
        <v>0</v>
      </c>
    </row>
    <row r="110" spans="1:26">
      <c r="A110">
        <v>9</v>
      </c>
      <c r="B110">
        <v>4</v>
      </c>
      <c r="C110">
        <v>5</v>
      </c>
      <c r="F110">
        <v>9</v>
      </c>
      <c r="M110" t="s">
        <v>339</v>
      </c>
      <c r="Q110">
        <v>9</v>
      </c>
      <c r="V110">
        <v>0</v>
      </c>
      <c r="W110">
        <v>0</v>
      </c>
      <c r="X110">
        <v>0</v>
      </c>
      <c r="Y110">
        <v>0</v>
      </c>
      <c r="Z110">
        <v>0</v>
      </c>
    </row>
    <row r="111" spans="1:26">
      <c r="A111">
        <v>158</v>
      </c>
      <c r="B111">
        <v>62</v>
      </c>
      <c r="C111">
        <v>96</v>
      </c>
      <c r="F111">
        <v>158</v>
      </c>
      <c r="M111" t="s">
        <v>552</v>
      </c>
      <c r="U111">
        <v>158</v>
      </c>
      <c r="V111">
        <v>0</v>
      </c>
      <c r="W111">
        <v>0</v>
      </c>
      <c r="X111">
        <v>0</v>
      </c>
      <c r="Y111">
        <v>0</v>
      </c>
      <c r="Z111">
        <v>0</v>
      </c>
    </row>
    <row r="112" spans="1:26">
      <c r="A112">
        <v>39</v>
      </c>
      <c r="B112">
        <v>25</v>
      </c>
      <c r="C112">
        <v>14</v>
      </c>
      <c r="F112">
        <v>39</v>
      </c>
      <c r="J112">
        <v>3</v>
      </c>
      <c r="K112">
        <v>33</v>
      </c>
      <c r="L112">
        <v>3</v>
      </c>
      <c r="U112">
        <v>39</v>
      </c>
      <c r="V112">
        <v>0</v>
      </c>
      <c r="W112">
        <v>0</v>
      </c>
      <c r="X112">
        <v>0</v>
      </c>
      <c r="Y112">
        <v>0</v>
      </c>
      <c r="Z112">
        <v>0</v>
      </c>
    </row>
    <row r="113" spans="1:26">
      <c r="A113">
        <v>56</v>
      </c>
      <c r="B113">
        <v>35</v>
      </c>
      <c r="C113">
        <v>21</v>
      </c>
      <c r="F113">
        <v>56</v>
      </c>
      <c r="J113">
        <v>13</v>
      </c>
      <c r="K113">
        <v>37</v>
      </c>
      <c r="L113">
        <v>6</v>
      </c>
      <c r="U113">
        <v>56</v>
      </c>
      <c r="V113">
        <v>0</v>
      </c>
      <c r="W113">
        <v>0</v>
      </c>
      <c r="X113">
        <v>0</v>
      </c>
      <c r="Y113">
        <v>0</v>
      </c>
      <c r="Z113">
        <v>0</v>
      </c>
    </row>
    <row r="114" spans="1:26">
      <c r="A114">
        <v>78</v>
      </c>
      <c r="E114" t="s">
        <v>532</v>
      </c>
      <c r="F114">
        <v>78</v>
      </c>
      <c r="M114" t="s">
        <v>532</v>
      </c>
      <c r="U114">
        <v>78</v>
      </c>
      <c r="V114">
        <v>0</v>
      </c>
      <c r="W114">
        <v>0</v>
      </c>
      <c r="X114">
        <v>0</v>
      </c>
      <c r="Y114">
        <v>0</v>
      </c>
      <c r="Z114">
        <v>0</v>
      </c>
    </row>
    <row r="115" spans="1:26">
      <c r="A115">
        <v>16</v>
      </c>
      <c r="B115">
        <v>14</v>
      </c>
      <c r="C115">
        <v>2</v>
      </c>
      <c r="F115">
        <v>16</v>
      </c>
      <c r="M115" t="s">
        <v>564</v>
      </c>
      <c r="Q115">
        <v>16</v>
      </c>
      <c r="V115">
        <v>0</v>
      </c>
      <c r="W115">
        <v>0</v>
      </c>
      <c r="X115">
        <v>0</v>
      </c>
      <c r="Y115">
        <v>0</v>
      </c>
      <c r="Z115">
        <v>0</v>
      </c>
    </row>
    <row r="116" spans="1:26">
      <c r="A116">
        <v>18</v>
      </c>
      <c r="B116">
        <v>12</v>
      </c>
      <c r="C116">
        <v>6</v>
      </c>
      <c r="F116">
        <v>18</v>
      </c>
      <c r="M116" t="s">
        <v>568</v>
      </c>
      <c r="Q116">
        <v>18</v>
      </c>
      <c r="V116">
        <v>0</v>
      </c>
      <c r="W116">
        <v>0</v>
      </c>
      <c r="X116">
        <v>0</v>
      </c>
      <c r="Y116">
        <v>0</v>
      </c>
      <c r="Z116">
        <v>0</v>
      </c>
    </row>
    <row r="117" spans="1:26">
      <c r="A117">
        <v>4</v>
      </c>
      <c r="B117">
        <v>1</v>
      </c>
      <c r="C117">
        <v>3</v>
      </c>
      <c r="F117">
        <v>4</v>
      </c>
      <c r="K117">
        <v>4</v>
      </c>
      <c r="U117">
        <v>4</v>
      </c>
      <c r="V117">
        <v>0</v>
      </c>
      <c r="W117">
        <v>0</v>
      </c>
      <c r="X117">
        <v>0</v>
      </c>
      <c r="Y117">
        <v>0</v>
      </c>
      <c r="Z117">
        <v>0</v>
      </c>
    </row>
    <row r="118" spans="1:26">
      <c r="A118">
        <v>190</v>
      </c>
      <c r="B118">
        <v>81</v>
      </c>
      <c r="C118">
        <v>109</v>
      </c>
      <c r="F118">
        <v>190</v>
      </c>
      <c r="J118">
        <v>32</v>
      </c>
      <c r="K118">
        <v>153</v>
      </c>
      <c r="L118">
        <v>5</v>
      </c>
      <c r="N118" t="s">
        <v>576</v>
      </c>
      <c r="O118" t="s">
        <v>469</v>
      </c>
      <c r="T118" t="s">
        <v>498</v>
      </c>
      <c r="U118">
        <v>176</v>
      </c>
      <c r="V118">
        <v>0</v>
      </c>
      <c r="W118">
        <v>1</v>
      </c>
      <c r="X118">
        <v>0</v>
      </c>
      <c r="Y118">
        <v>3</v>
      </c>
      <c r="Z118">
        <v>12</v>
      </c>
    </row>
    <row r="119" spans="1:26">
      <c r="A119">
        <v>5</v>
      </c>
      <c r="B119">
        <v>1</v>
      </c>
      <c r="C119">
        <v>4</v>
      </c>
      <c r="F119">
        <v>5</v>
      </c>
      <c r="K119">
        <v>5</v>
      </c>
      <c r="U119">
        <v>5</v>
      </c>
      <c r="V119">
        <v>0</v>
      </c>
      <c r="W119">
        <v>0</v>
      </c>
      <c r="X119">
        <v>0</v>
      </c>
      <c r="Y119">
        <v>0</v>
      </c>
      <c r="Z119">
        <v>0</v>
      </c>
    </row>
    <row r="120" spans="1:26">
      <c r="A120">
        <v>2</v>
      </c>
      <c r="B120">
        <v>1</v>
      </c>
      <c r="C120">
        <v>1</v>
      </c>
      <c r="F120">
        <v>2</v>
      </c>
      <c r="K120">
        <v>2</v>
      </c>
      <c r="U120">
        <v>2</v>
      </c>
      <c r="V120">
        <v>0</v>
      </c>
      <c r="W120">
        <v>0</v>
      </c>
      <c r="X120">
        <v>0</v>
      </c>
      <c r="Y120">
        <v>0</v>
      </c>
      <c r="Z120">
        <v>0</v>
      </c>
    </row>
    <row r="121" spans="1:26">
      <c r="A121">
        <v>8</v>
      </c>
      <c r="B121">
        <v>1</v>
      </c>
      <c r="C121">
        <v>7</v>
      </c>
      <c r="F121">
        <v>8</v>
      </c>
      <c r="J121">
        <v>1</v>
      </c>
      <c r="K121">
        <v>7</v>
      </c>
      <c r="U121">
        <v>8</v>
      </c>
      <c r="V121">
        <v>0</v>
      </c>
      <c r="W121">
        <v>0</v>
      </c>
      <c r="X121">
        <v>0</v>
      </c>
      <c r="Y121">
        <v>0</v>
      </c>
      <c r="Z121">
        <v>0</v>
      </c>
    </row>
    <row r="122" spans="1:26">
      <c r="A122">
        <v>32</v>
      </c>
      <c r="B122">
        <v>19</v>
      </c>
      <c r="C122">
        <v>13</v>
      </c>
      <c r="F122">
        <v>32</v>
      </c>
      <c r="M122" t="s">
        <v>593</v>
      </c>
      <c r="Q122">
        <v>32</v>
      </c>
      <c r="V122">
        <v>0</v>
      </c>
      <c r="W122">
        <v>0</v>
      </c>
      <c r="X122">
        <v>0</v>
      </c>
      <c r="Y122">
        <v>0</v>
      </c>
      <c r="Z122">
        <v>0</v>
      </c>
    </row>
    <row r="123" spans="1:26">
      <c r="A123">
        <v>18</v>
      </c>
      <c r="B123">
        <v>9</v>
      </c>
      <c r="C123">
        <v>9</v>
      </c>
      <c r="F123">
        <v>18</v>
      </c>
      <c r="M123" t="s">
        <v>568</v>
      </c>
      <c r="Q123">
        <v>18</v>
      </c>
      <c r="V123">
        <v>0</v>
      </c>
      <c r="W123">
        <v>0</v>
      </c>
      <c r="X123">
        <v>0</v>
      </c>
      <c r="Y123">
        <v>0</v>
      </c>
      <c r="Z123">
        <v>0</v>
      </c>
    </row>
    <row r="124" spans="1:26">
      <c r="A124">
        <v>16</v>
      </c>
      <c r="B124">
        <v>8</v>
      </c>
      <c r="C124">
        <v>8</v>
      </c>
      <c r="F124">
        <v>16</v>
      </c>
      <c r="M124" t="s">
        <v>564</v>
      </c>
      <c r="Q124">
        <v>16</v>
      </c>
      <c r="V124">
        <v>0</v>
      </c>
      <c r="W124">
        <v>0</v>
      </c>
      <c r="X124">
        <v>0</v>
      </c>
      <c r="Y124">
        <v>0</v>
      </c>
      <c r="Z124">
        <v>0</v>
      </c>
    </row>
    <row r="125" spans="1:26">
      <c r="A125">
        <v>8</v>
      </c>
      <c r="B125">
        <v>5</v>
      </c>
      <c r="C125">
        <v>3</v>
      </c>
      <c r="F125">
        <v>8</v>
      </c>
      <c r="K125">
        <v>7</v>
      </c>
      <c r="L125">
        <v>1</v>
      </c>
      <c r="U125">
        <v>8</v>
      </c>
      <c r="V125">
        <v>0</v>
      </c>
      <c r="W125">
        <v>0</v>
      </c>
      <c r="X125">
        <v>0</v>
      </c>
      <c r="Y125">
        <v>0</v>
      </c>
      <c r="Z125">
        <v>1</v>
      </c>
    </row>
    <row r="126" spans="1:26">
      <c r="A126">
        <v>5</v>
      </c>
      <c r="B126">
        <v>2</v>
      </c>
      <c r="C126">
        <v>3</v>
      </c>
      <c r="F126">
        <v>5</v>
      </c>
      <c r="J126">
        <v>1</v>
      </c>
      <c r="K126">
        <v>4</v>
      </c>
      <c r="U126">
        <v>5</v>
      </c>
      <c r="V126">
        <v>0</v>
      </c>
      <c r="W126">
        <v>0</v>
      </c>
      <c r="X126">
        <v>0</v>
      </c>
      <c r="Y126">
        <v>0</v>
      </c>
      <c r="Z126">
        <v>0</v>
      </c>
    </row>
    <row r="127" spans="1:26">
      <c r="A127">
        <v>56</v>
      </c>
      <c r="B127">
        <v>36</v>
      </c>
      <c r="C127">
        <v>20</v>
      </c>
      <c r="F127">
        <v>56</v>
      </c>
      <c r="J127">
        <v>6</v>
      </c>
      <c r="K127">
        <v>45</v>
      </c>
      <c r="L127">
        <v>5</v>
      </c>
      <c r="V127">
        <v>0</v>
      </c>
      <c r="W127">
        <v>0</v>
      </c>
      <c r="X127">
        <v>0</v>
      </c>
      <c r="Y127">
        <v>0</v>
      </c>
      <c r="Z127">
        <v>0</v>
      </c>
    </row>
    <row r="128" spans="1:26">
      <c r="A128">
        <v>62</v>
      </c>
      <c r="B128">
        <v>40</v>
      </c>
      <c r="C128">
        <v>22</v>
      </c>
      <c r="F128">
        <v>62</v>
      </c>
      <c r="J128">
        <v>13</v>
      </c>
      <c r="K128">
        <v>47</v>
      </c>
      <c r="L128">
        <v>2</v>
      </c>
      <c r="V128">
        <v>0</v>
      </c>
      <c r="W128">
        <v>0</v>
      </c>
      <c r="X128">
        <v>0</v>
      </c>
      <c r="Y128">
        <v>0</v>
      </c>
      <c r="Z128">
        <v>0</v>
      </c>
    </row>
    <row r="129" spans="1:26">
      <c r="A129">
        <v>3</v>
      </c>
      <c r="B129">
        <v>1</v>
      </c>
      <c r="C129">
        <v>2</v>
      </c>
      <c r="F129">
        <v>3</v>
      </c>
      <c r="K129">
        <v>3</v>
      </c>
      <c r="U129">
        <v>3</v>
      </c>
      <c r="V129">
        <v>0</v>
      </c>
      <c r="W129">
        <v>0</v>
      </c>
      <c r="X129">
        <v>0</v>
      </c>
      <c r="Y129">
        <v>0</v>
      </c>
      <c r="Z129">
        <v>0</v>
      </c>
    </row>
    <row r="130" spans="1:26">
      <c r="A130">
        <v>2</v>
      </c>
      <c r="C130">
        <v>2</v>
      </c>
      <c r="F130">
        <v>2</v>
      </c>
      <c r="K130">
        <v>1</v>
      </c>
      <c r="L130">
        <v>1</v>
      </c>
      <c r="U130">
        <v>2</v>
      </c>
      <c r="V130">
        <v>0</v>
      </c>
      <c r="W130">
        <v>0</v>
      </c>
      <c r="X130">
        <v>0</v>
      </c>
      <c r="Y130">
        <v>0</v>
      </c>
      <c r="Z130">
        <v>0</v>
      </c>
    </row>
    <row r="131" spans="1:26">
      <c r="A131">
        <v>4</v>
      </c>
      <c r="B131">
        <v>2</v>
      </c>
      <c r="C131">
        <v>2</v>
      </c>
      <c r="F131">
        <v>4</v>
      </c>
      <c r="K131">
        <v>4</v>
      </c>
      <c r="T131" t="s">
        <v>175</v>
      </c>
      <c r="U131">
        <v>3</v>
      </c>
      <c r="V131">
        <v>0</v>
      </c>
      <c r="W131">
        <v>0</v>
      </c>
      <c r="X131">
        <v>0</v>
      </c>
      <c r="Y131">
        <v>0</v>
      </c>
      <c r="Z131">
        <v>0</v>
      </c>
    </row>
    <row r="132" spans="1:26">
      <c r="A132">
        <v>3</v>
      </c>
      <c r="B132">
        <v>1</v>
      </c>
      <c r="C132">
        <v>2</v>
      </c>
      <c r="F132">
        <v>3</v>
      </c>
      <c r="K132">
        <v>3</v>
      </c>
      <c r="U132">
        <v>3</v>
      </c>
      <c r="V132">
        <v>0</v>
      </c>
      <c r="W132">
        <v>0</v>
      </c>
      <c r="X132">
        <v>0</v>
      </c>
      <c r="Y132">
        <v>0</v>
      </c>
      <c r="Z132">
        <v>1</v>
      </c>
    </row>
    <row r="133" spans="1:26">
      <c r="A133">
        <v>2</v>
      </c>
      <c r="C133">
        <v>2</v>
      </c>
      <c r="F133">
        <v>2</v>
      </c>
      <c r="K133">
        <v>1</v>
      </c>
      <c r="L133">
        <v>1</v>
      </c>
      <c r="N133" t="s">
        <v>175</v>
      </c>
      <c r="U133">
        <v>1</v>
      </c>
      <c r="V133">
        <v>0</v>
      </c>
      <c r="W133">
        <v>0</v>
      </c>
      <c r="X133">
        <v>0</v>
      </c>
      <c r="Y133">
        <v>0</v>
      </c>
      <c r="Z133">
        <v>0</v>
      </c>
    </row>
    <row r="134" spans="1:26">
      <c r="A134">
        <v>5</v>
      </c>
      <c r="B134">
        <v>1</v>
      </c>
      <c r="C134">
        <v>4</v>
      </c>
      <c r="F134">
        <v>5</v>
      </c>
      <c r="K134">
        <v>5</v>
      </c>
      <c r="U134">
        <v>5</v>
      </c>
      <c r="V134">
        <v>0</v>
      </c>
      <c r="W134">
        <v>0</v>
      </c>
      <c r="X134">
        <v>0</v>
      </c>
      <c r="Y134">
        <v>0</v>
      </c>
      <c r="Z134">
        <v>0</v>
      </c>
    </row>
    <row r="135" spans="1:26">
      <c r="A135">
        <v>5</v>
      </c>
      <c r="B135">
        <v>2</v>
      </c>
      <c r="C135">
        <v>3</v>
      </c>
      <c r="F135">
        <v>5</v>
      </c>
      <c r="K135">
        <v>5</v>
      </c>
      <c r="U135">
        <v>5</v>
      </c>
      <c r="V135">
        <v>0</v>
      </c>
      <c r="W135">
        <v>0</v>
      </c>
      <c r="X135">
        <v>0</v>
      </c>
      <c r="Y135">
        <v>0</v>
      </c>
      <c r="Z135">
        <v>0</v>
      </c>
    </row>
    <row r="136" spans="1:26">
      <c r="A136">
        <v>277</v>
      </c>
      <c r="B136">
        <v>129</v>
      </c>
      <c r="C136">
        <v>148</v>
      </c>
      <c r="F136">
        <v>277</v>
      </c>
      <c r="J136">
        <v>33</v>
      </c>
      <c r="K136">
        <v>226</v>
      </c>
      <c r="L136">
        <v>18</v>
      </c>
      <c r="N136" t="s">
        <v>626</v>
      </c>
      <c r="O136" t="s">
        <v>455</v>
      </c>
      <c r="Q136">
        <v>6</v>
      </c>
      <c r="R136" t="s">
        <v>382</v>
      </c>
      <c r="T136" t="s">
        <v>469</v>
      </c>
      <c r="U136">
        <v>232</v>
      </c>
      <c r="V136">
        <v>0</v>
      </c>
      <c r="W136">
        <v>3</v>
      </c>
      <c r="X136">
        <v>0</v>
      </c>
      <c r="Y136">
        <v>0</v>
      </c>
      <c r="Z136">
        <v>6</v>
      </c>
    </row>
    <row r="137" spans="1:26">
      <c r="A137">
        <v>57</v>
      </c>
      <c r="B137">
        <v>37</v>
      </c>
      <c r="C137">
        <v>20</v>
      </c>
      <c r="F137">
        <v>57</v>
      </c>
      <c r="J137">
        <v>14</v>
      </c>
      <c r="K137">
        <v>42</v>
      </c>
      <c r="L137">
        <v>1</v>
      </c>
      <c r="V137">
        <v>0</v>
      </c>
      <c r="W137">
        <v>0</v>
      </c>
      <c r="X137">
        <v>0</v>
      </c>
      <c r="Y137">
        <v>0</v>
      </c>
      <c r="Z137">
        <v>0</v>
      </c>
    </row>
    <row r="138" spans="1:26">
      <c r="A138">
        <v>299</v>
      </c>
      <c r="E138" t="s">
        <v>631</v>
      </c>
      <c r="F138">
        <v>299</v>
      </c>
      <c r="M138" t="s">
        <v>631</v>
      </c>
      <c r="V138">
        <v>0</v>
      </c>
      <c r="W138">
        <v>0</v>
      </c>
      <c r="X138">
        <v>0</v>
      </c>
      <c r="Y138">
        <v>0</v>
      </c>
      <c r="Z138">
        <v>0</v>
      </c>
    </row>
    <row r="139" spans="1:26">
      <c r="A139">
        <v>3</v>
      </c>
      <c r="B139">
        <v>1</v>
      </c>
      <c r="C139">
        <v>2</v>
      </c>
      <c r="F139">
        <v>3</v>
      </c>
      <c r="J139">
        <v>1</v>
      </c>
      <c r="K139">
        <v>2</v>
      </c>
      <c r="U139">
        <v>3</v>
      </c>
      <c r="V139">
        <v>0</v>
      </c>
      <c r="W139">
        <v>0</v>
      </c>
      <c r="X139">
        <v>0</v>
      </c>
      <c r="Y139">
        <v>0</v>
      </c>
      <c r="Z139">
        <v>0</v>
      </c>
    </row>
    <row r="140" spans="1:26">
      <c r="A140">
        <v>7</v>
      </c>
      <c r="B140">
        <v>2</v>
      </c>
      <c r="C140">
        <v>5</v>
      </c>
      <c r="F140">
        <v>7</v>
      </c>
      <c r="K140">
        <v>7</v>
      </c>
      <c r="U140">
        <v>7</v>
      </c>
      <c r="V140">
        <v>0</v>
      </c>
      <c r="W140">
        <v>0</v>
      </c>
      <c r="X140">
        <v>0</v>
      </c>
      <c r="Y140">
        <v>0</v>
      </c>
      <c r="Z140">
        <v>1</v>
      </c>
    </row>
    <row r="141" spans="1:26">
      <c r="A141">
        <v>231</v>
      </c>
      <c r="E141" t="s">
        <v>645</v>
      </c>
      <c r="F141">
        <v>231</v>
      </c>
      <c r="M141" t="s">
        <v>645</v>
      </c>
      <c r="V141">
        <v>0</v>
      </c>
      <c r="W141">
        <v>0</v>
      </c>
      <c r="X141">
        <v>0</v>
      </c>
      <c r="Y141">
        <v>0</v>
      </c>
      <c r="Z141">
        <v>0</v>
      </c>
    </row>
    <row r="142" spans="1:26">
      <c r="A142">
        <v>413</v>
      </c>
      <c r="E142" t="s">
        <v>649</v>
      </c>
      <c r="F142">
        <v>413</v>
      </c>
      <c r="M142" t="s">
        <v>649</v>
      </c>
      <c r="V142">
        <v>0</v>
      </c>
      <c r="W142">
        <v>0</v>
      </c>
      <c r="X142">
        <v>0</v>
      </c>
      <c r="Y142">
        <v>0</v>
      </c>
      <c r="Z142">
        <v>0</v>
      </c>
    </row>
    <row r="143" spans="1:26">
      <c r="A143">
        <v>11</v>
      </c>
      <c r="B143">
        <v>3</v>
      </c>
      <c r="C143">
        <v>8</v>
      </c>
      <c r="F143">
        <v>11</v>
      </c>
      <c r="J143">
        <v>1</v>
      </c>
      <c r="K143">
        <v>10</v>
      </c>
      <c r="U143">
        <v>11</v>
      </c>
      <c r="V143">
        <v>0</v>
      </c>
      <c r="W143">
        <v>0</v>
      </c>
      <c r="X143">
        <v>0</v>
      </c>
      <c r="Y143">
        <v>0</v>
      </c>
      <c r="Z143">
        <v>0</v>
      </c>
    </row>
    <row r="144" spans="1:26">
      <c r="A144">
        <v>5</v>
      </c>
      <c r="B144">
        <v>1</v>
      </c>
      <c r="C144">
        <v>4</v>
      </c>
      <c r="F144">
        <v>5</v>
      </c>
      <c r="K144">
        <v>5</v>
      </c>
      <c r="U144">
        <v>5</v>
      </c>
      <c r="V144">
        <v>0</v>
      </c>
      <c r="W144">
        <v>0</v>
      </c>
      <c r="X144">
        <v>0</v>
      </c>
      <c r="Y144">
        <v>0</v>
      </c>
      <c r="Z144">
        <v>0</v>
      </c>
    </row>
    <row r="145" spans="1:26">
      <c r="A145">
        <v>7</v>
      </c>
      <c r="B145">
        <v>1</v>
      </c>
      <c r="C145">
        <v>6</v>
      </c>
      <c r="F145">
        <v>7</v>
      </c>
      <c r="K145">
        <v>7</v>
      </c>
      <c r="U145">
        <v>7</v>
      </c>
      <c r="V145">
        <v>0</v>
      </c>
      <c r="W145">
        <v>0</v>
      </c>
      <c r="X145">
        <v>0</v>
      </c>
      <c r="Y145">
        <v>0</v>
      </c>
      <c r="Z145">
        <v>0</v>
      </c>
    </row>
    <row r="146" spans="1:26">
      <c r="A146">
        <v>18</v>
      </c>
      <c r="B146">
        <v>13</v>
      </c>
      <c r="C146">
        <v>5</v>
      </c>
      <c r="F146">
        <v>18</v>
      </c>
      <c r="K146">
        <v>16</v>
      </c>
      <c r="L146">
        <v>2</v>
      </c>
      <c r="U146">
        <v>18</v>
      </c>
      <c r="V146">
        <v>0</v>
      </c>
      <c r="W146">
        <v>0</v>
      </c>
      <c r="X146">
        <v>0</v>
      </c>
      <c r="Y146">
        <v>0</v>
      </c>
      <c r="Z146">
        <v>0</v>
      </c>
    </row>
    <row r="147" spans="1:26">
      <c r="A147">
        <v>7</v>
      </c>
      <c r="B147">
        <v>2</v>
      </c>
      <c r="C147">
        <v>5</v>
      </c>
      <c r="F147">
        <v>7</v>
      </c>
      <c r="J147">
        <v>1</v>
      </c>
      <c r="K147">
        <v>6</v>
      </c>
      <c r="U147">
        <v>7</v>
      </c>
      <c r="V147">
        <v>0</v>
      </c>
      <c r="W147">
        <v>0</v>
      </c>
      <c r="X147">
        <v>0</v>
      </c>
      <c r="Y147">
        <v>0</v>
      </c>
      <c r="Z147">
        <v>0</v>
      </c>
    </row>
    <row r="148" spans="1:26">
      <c r="A148">
        <v>9</v>
      </c>
      <c r="B148">
        <v>2</v>
      </c>
      <c r="C148">
        <v>7</v>
      </c>
      <c r="F148">
        <v>9</v>
      </c>
      <c r="J148">
        <v>1</v>
      </c>
      <c r="K148">
        <v>8</v>
      </c>
      <c r="U148">
        <v>9</v>
      </c>
      <c r="V148">
        <v>0</v>
      </c>
      <c r="W148">
        <v>0</v>
      </c>
      <c r="X148">
        <v>0</v>
      </c>
      <c r="Y148">
        <v>0</v>
      </c>
      <c r="Z148">
        <v>0</v>
      </c>
    </row>
    <row r="149" spans="1:26">
      <c r="A149">
        <v>107</v>
      </c>
      <c r="B149">
        <v>56</v>
      </c>
      <c r="C149">
        <v>51</v>
      </c>
      <c r="F149">
        <v>107</v>
      </c>
      <c r="J149">
        <v>15</v>
      </c>
      <c r="K149">
        <v>78</v>
      </c>
      <c r="L149">
        <v>8</v>
      </c>
      <c r="M149" t="s">
        <v>455</v>
      </c>
      <c r="V149">
        <v>0</v>
      </c>
      <c r="W149">
        <v>0</v>
      </c>
      <c r="X149">
        <v>0</v>
      </c>
      <c r="Y149">
        <v>0</v>
      </c>
      <c r="Z149">
        <v>0</v>
      </c>
    </row>
    <row r="150" spans="1:26">
      <c r="A150">
        <v>12</v>
      </c>
      <c r="B150">
        <v>3</v>
      </c>
      <c r="C150">
        <v>9</v>
      </c>
      <c r="F150">
        <v>12</v>
      </c>
      <c r="M150" t="s">
        <v>678</v>
      </c>
      <c r="Q150">
        <v>12</v>
      </c>
      <c r="V150">
        <v>0</v>
      </c>
      <c r="W150">
        <v>0</v>
      </c>
      <c r="X150">
        <v>0</v>
      </c>
      <c r="Y150">
        <v>0</v>
      </c>
      <c r="Z150">
        <v>3</v>
      </c>
    </row>
    <row r="151" spans="1:26">
      <c r="A151">
        <v>10</v>
      </c>
      <c r="B151">
        <v>2</v>
      </c>
      <c r="C151">
        <v>8</v>
      </c>
      <c r="F151">
        <v>10</v>
      </c>
      <c r="K151">
        <v>8</v>
      </c>
      <c r="L151">
        <v>2</v>
      </c>
      <c r="O151" t="s">
        <v>175</v>
      </c>
      <c r="U151">
        <v>9</v>
      </c>
      <c r="V151">
        <v>0</v>
      </c>
      <c r="W151">
        <v>0</v>
      </c>
      <c r="X151">
        <v>0</v>
      </c>
      <c r="Y151">
        <v>0</v>
      </c>
      <c r="Z151">
        <v>0</v>
      </c>
    </row>
    <row r="152" spans="1:26">
      <c r="A152">
        <v>4</v>
      </c>
      <c r="B152">
        <v>2</v>
      </c>
      <c r="C152">
        <v>2</v>
      </c>
      <c r="F152">
        <v>4</v>
      </c>
      <c r="K152">
        <v>4</v>
      </c>
      <c r="Q152">
        <v>1</v>
      </c>
      <c r="U152">
        <v>3</v>
      </c>
      <c r="V152">
        <v>0</v>
      </c>
      <c r="W152">
        <v>0</v>
      </c>
      <c r="X152">
        <v>0</v>
      </c>
      <c r="Y152">
        <v>0</v>
      </c>
      <c r="Z152">
        <v>0</v>
      </c>
    </row>
    <row r="153" spans="1:26">
      <c r="A153">
        <v>25</v>
      </c>
      <c r="B153">
        <v>16</v>
      </c>
      <c r="C153">
        <v>8</v>
      </c>
      <c r="E153" t="s">
        <v>175</v>
      </c>
      <c r="F153">
        <v>25</v>
      </c>
      <c r="J153">
        <v>2</v>
      </c>
      <c r="K153">
        <v>19</v>
      </c>
      <c r="L153">
        <v>1</v>
      </c>
      <c r="M153" t="s">
        <v>576</v>
      </c>
      <c r="U153">
        <v>25</v>
      </c>
      <c r="V153">
        <v>0</v>
      </c>
      <c r="W153">
        <v>0</v>
      </c>
      <c r="X153">
        <v>0</v>
      </c>
      <c r="Y153">
        <v>0</v>
      </c>
      <c r="Z153">
        <v>0</v>
      </c>
    </row>
    <row r="154" spans="1:26">
      <c r="A154">
        <v>7</v>
      </c>
      <c r="B154">
        <v>2</v>
      </c>
      <c r="C154">
        <v>5</v>
      </c>
      <c r="F154">
        <v>7</v>
      </c>
      <c r="J154">
        <v>1</v>
      </c>
      <c r="K154">
        <v>6</v>
      </c>
      <c r="U154">
        <v>7</v>
      </c>
      <c r="V154">
        <v>0</v>
      </c>
      <c r="W154">
        <v>0</v>
      </c>
      <c r="X154">
        <v>0</v>
      </c>
      <c r="Y154">
        <v>0</v>
      </c>
      <c r="Z154">
        <v>0</v>
      </c>
    </row>
    <row r="155" spans="1:26">
      <c r="A155">
        <v>21</v>
      </c>
      <c r="B155">
        <v>14</v>
      </c>
      <c r="C155">
        <v>7</v>
      </c>
      <c r="F155">
        <v>21</v>
      </c>
      <c r="M155" t="s">
        <v>701</v>
      </c>
      <c r="Q155">
        <v>20</v>
      </c>
      <c r="T155" t="s">
        <v>175</v>
      </c>
      <c r="V155">
        <v>0</v>
      </c>
      <c r="W155">
        <v>0</v>
      </c>
      <c r="X155">
        <v>0</v>
      </c>
      <c r="Y155">
        <v>0</v>
      </c>
      <c r="Z155">
        <v>1</v>
      </c>
    </row>
    <row r="156" spans="1:26">
      <c r="A156">
        <v>14</v>
      </c>
      <c r="B156">
        <v>7</v>
      </c>
      <c r="C156">
        <v>7</v>
      </c>
      <c r="F156">
        <v>14</v>
      </c>
      <c r="M156" t="s">
        <v>704</v>
      </c>
      <c r="Q156">
        <v>14</v>
      </c>
      <c r="V156">
        <v>0</v>
      </c>
      <c r="W156">
        <v>0</v>
      </c>
      <c r="X156">
        <v>0</v>
      </c>
      <c r="Y156">
        <v>0</v>
      </c>
      <c r="Z156">
        <v>0</v>
      </c>
    </row>
    <row r="157" spans="1:26">
      <c r="A157">
        <v>4</v>
      </c>
      <c r="B157">
        <v>0</v>
      </c>
      <c r="C157">
        <v>4</v>
      </c>
      <c r="F157">
        <v>4</v>
      </c>
      <c r="J157">
        <v>1</v>
      </c>
      <c r="K157">
        <v>3</v>
      </c>
      <c r="U157">
        <v>4</v>
      </c>
      <c r="V157">
        <v>0</v>
      </c>
      <c r="W157">
        <v>0</v>
      </c>
      <c r="X157">
        <v>0</v>
      </c>
      <c r="Y157">
        <v>0</v>
      </c>
      <c r="Z157">
        <v>0</v>
      </c>
    </row>
    <row r="158" spans="1:26">
      <c r="A158">
        <v>5</v>
      </c>
      <c r="B158">
        <v>1</v>
      </c>
      <c r="C158">
        <v>4</v>
      </c>
      <c r="F158">
        <v>5</v>
      </c>
      <c r="J158">
        <v>1</v>
      </c>
      <c r="K158">
        <v>4</v>
      </c>
      <c r="U158">
        <v>5</v>
      </c>
      <c r="V158">
        <v>0</v>
      </c>
      <c r="W158">
        <v>0</v>
      </c>
      <c r="X158">
        <v>0</v>
      </c>
      <c r="Y158">
        <v>0</v>
      </c>
      <c r="Z158">
        <v>0</v>
      </c>
    </row>
    <row r="159" spans="1:26">
      <c r="A159">
        <v>48</v>
      </c>
      <c r="B159">
        <v>44</v>
      </c>
      <c r="C159">
        <v>4</v>
      </c>
      <c r="F159">
        <v>48</v>
      </c>
      <c r="M159" t="s">
        <v>714</v>
      </c>
      <c r="Q159">
        <v>48</v>
      </c>
      <c r="V159">
        <v>0</v>
      </c>
      <c r="W159">
        <v>0</v>
      </c>
      <c r="X159">
        <v>0</v>
      </c>
      <c r="Y159">
        <v>0</v>
      </c>
      <c r="Z159">
        <v>0</v>
      </c>
    </row>
    <row r="160" spans="1:26">
      <c r="A160">
        <v>2</v>
      </c>
      <c r="B160">
        <v>0</v>
      </c>
      <c r="C160">
        <v>2</v>
      </c>
      <c r="F160">
        <v>2</v>
      </c>
      <c r="J160">
        <v>1</v>
      </c>
      <c r="K160">
        <v>1</v>
      </c>
      <c r="U160">
        <v>2</v>
      </c>
      <c r="V160">
        <v>0</v>
      </c>
      <c r="W160">
        <v>0</v>
      </c>
      <c r="X160">
        <v>0</v>
      </c>
      <c r="Y160">
        <v>0</v>
      </c>
      <c r="Z160">
        <v>0</v>
      </c>
    </row>
    <row r="161" spans="1:26">
      <c r="A161">
        <v>3</v>
      </c>
      <c r="B161">
        <v>1</v>
      </c>
      <c r="C161">
        <v>2</v>
      </c>
      <c r="F161">
        <v>3</v>
      </c>
      <c r="J161">
        <v>1</v>
      </c>
      <c r="K161">
        <v>2</v>
      </c>
      <c r="U161">
        <v>3</v>
      </c>
      <c r="V161">
        <v>0</v>
      </c>
      <c r="W161">
        <v>0</v>
      </c>
      <c r="X161">
        <v>0</v>
      </c>
      <c r="Y161">
        <v>0</v>
      </c>
      <c r="Z161">
        <v>0</v>
      </c>
    </row>
    <row r="162" spans="1:26">
      <c r="A162">
        <v>132</v>
      </c>
      <c r="B162">
        <v>44</v>
      </c>
      <c r="C162">
        <v>88</v>
      </c>
      <c r="F162">
        <v>132</v>
      </c>
      <c r="J162">
        <v>26</v>
      </c>
      <c r="K162">
        <v>103</v>
      </c>
      <c r="L162">
        <v>3</v>
      </c>
      <c r="O162" t="s">
        <v>382</v>
      </c>
      <c r="Q162">
        <v>2</v>
      </c>
      <c r="T162" t="s">
        <v>469</v>
      </c>
      <c r="U162">
        <v>124</v>
      </c>
      <c r="V162">
        <v>0</v>
      </c>
      <c r="W162">
        <v>0</v>
      </c>
      <c r="X162">
        <v>0</v>
      </c>
      <c r="Y162">
        <v>0</v>
      </c>
      <c r="Z162">
        <v>6</v>
      </c>
    </row>
    <row r="163" spans="1:26">
      <c r="A163">
        <v>3</v>
      </c>
      <c r="B163">
        <v>0</v>
      </c>
      <c r="C163">
        <v>3</v>
      </c>
      <c r="F163">
        <v>3</v>
      </c>
      <c r="K163">
        <v>3</v>
      </c>
      <c r="U163">
        <v>3</v>
      </c>
      <c r="V163">
        <v>0</v>
      </c>
      <c r="W163">
        <v>0</v>
      </c>
      <c r="X163">
        <v>0</v>
      </c>
      <c r="Y163">
        <v>0</v>
      </c>
      <c r="Z163">
        <v>0</v>
      </c>
    </row>
    <row r="164" spans="1:26">
      <c r="A164">
        <v>19</v>
      </c>
      <c r="B164">
        <v>8</v>
      </c>
      <c r="C164">
        <v>11</v>
      </c>
      <c r="F164">
        <v>19</v>
      </c>
      <c r="K164">
        <v>14</v>
      </c>
      <c r="L164">
        <v>5</v>
      </c>
      <c r="O164" t="s">
        <v>175</v>
      </c>
      <c r="Q164">
        <v>1</v>
      </c>
      <c r="T164" t="s">
        <v>175</v>
      </c>
      <c r="U164">
        <v>16</v>
      </c>
      <c r="V164">
        <v>0</v>
      </c>
      <c r="W164">
        <v>0</v>
      </c>
      <c r="X164">
        <v>0</v>
      </c>
      <c r="Y164">
        <v>0</v>
      </c>
      <c r="Z164">
        <v>1</v>
      </c>
    </row>
    <row r="165" spans="1:26">
      <c r="A165">
        <v>5</v>
      </c>
      <c r="B165">
        <v>2</v>
      </c>
      <c r="C165">
        <v>3</v>
      </c>
      <c r="F165">
        <v>5</v>
      </c>
      <c r="J165">
        <v>1</v>
      </c>
      <c r="K165">
        <v>4</v>
      </c>
      <c r="R165" t="s">
        <v>175</v>
      </c>
      <c r="U165">
        <v>4</v>
      </c>
      <c r="V165">
        <v>0</v>
      </c>
      <c r="W165">
        <v>0</v>
      </c>
      <c r="X165">
        <v>0</v>
      </c>
      <c r="Y165">
        <v>0</v>
      </c>
      <c r="Z165">
        <v>0</v>
      </c>
    </row>
    <row r="166" spans="1:26">
      <c r="A166">
        <v>5</v>
      </c>
      <c r="B166">
        <v>3</v>
      </c>
      <c r="C166">
        <v>2</v>
      </c>
      <c r="F166">
        <v>5</v>
      </c>
      <c r="J166">
        <v>1</v>
      </c>
      <c r="K166">
        <v>4</v>
      </c>
      <c r="U166">
        <v>5</v>
      </c>
      <c r="V166">
        <v>0</v>
      </c>
      <c r="W166">
        <v>0</v>
      </c>
      <c r="X166">
        <v>0</v>
      </c>
      <c r="Y166">
        <v>0</v>
      </c>
      <c r="Z166">
        <v>0</v>
      </c>
    </row>
    <row r="167" spans="1:26">
      <c r="A167">
        <v>4</v>
      </c>
      <c r="B167">
        <v>1</v>
      </c>
      <c r="C167">
        <v>3</v>
      </c>
      <c r="F167">
        <v>4</v>
      </c>
      <c r="J167">
        <v>2</v>
      </c>
      <c r="K167">
        <v>2</v>
      </c>
      <c r="U167">
        <v>4</v>
      </c>
      <c r="V167">
        <v>0</v>
      </c>
      <c r="W167">
        <v>0</v>
      </c>
      <c r="X167">
        <v>0</v>
      </c>
      <c r="Y167">
        <v>0</v>
      </c>
      <c r="Z167">
        <v>0</v>
      </c>
    </row>
    <row r="168" spans="1:26">
      <c r="A168">
        <v>2</v>
      </c>
      <c r="B168">
        <v>1</v>
      </c>
      <c r="C168">
        <v>1</v>
      </c>
      <c r="F168">
        <v>2</v>
      </c>
      <c r="K168">
        <v>2</v>
      </c>
      <c r="U168">
        <v>2</v>
      </c>
      <c r="V168">
        <v>0</v>
      </c>
      <c r="W168">
        <v>0</v>
      </c>
      <c r="X168">
        <v>0</v>
      </c>
      <c r="Y168">
        <v>0</v>
      </c>
      <c r="Z168">
        <v>0</v>
      </c>
    </row>
    <row r="169" spans="1:26">
      <c r="A169">
        <v>8</v>
      </c>
      <c r="B169">
        <v>4</v>
      </c>
      <c r="C169">
        <v>4</v>
      </c>
      <c r="F169">
        <v>8</v>
      </c>
      <c r="K169">
        <v>8</v>
      </c>
      <c r="U169">
        <v>8</v>
      </c>
      <c r="V169">
        <v>0</v>
      </c>
      <c r="W169">
        <v>0</v>
      </c>
      <c r="X169">
        <v>0</v>
      </c>
      <c r="Y169">
        <v>0</v>
      </c>
      <c r="Z169">
        <v>1</v>
      </c>
    </row>
    <row r="170" spans="1:26">
      <c r="A170">
        <v>42</v>
      </c>
      <c r="B170">
        <v>27</v>
      </c>
      <c r="C170">
        <v>15</v>
      </c>
      <c r="F170">
        <v>42</v>
      </c>
      <c r="M170" t="s">
        <v>752</v>
      </c>
      <c r="U170">
        <v>42</v>
      </c>
      <c r="V170">
        <v>0</v>
      </c>
      <c r="W170">
        <v>0</v>
      </c>
      <c r="X170">
        <v>0</v>
      </c>
      <c r="Y170">
        <v>0</v>
      </c>
      <c r="Z170">
        <v>0</v>
      </c>
    </row>
    <row r="171" spans="1:26">
      <c r="A171">
        <v>4</v>
      </c>
      <c r="B171">
        <v>0</v>
      </c>
      <c r="C171">
        <v>4</v>
      </c>
      <c r="F171">
        <v>4</v>
      </c>
      <c r="K171">
        <v>4</v>
      </c>
      <c r="U171">
        <v>4</v>
      </c>
      <c r="V171">
        <v>0</v>
      </c>
      <c r="W171">
        <v>0</v>
      </c>
      <c r="X171">
        <v>0</v>
      </c>
      <c r="Y171">
        <v>0</v>
      </c>
      <c r="Z171">
        <v>1</v>
      </c>
    </row>
    <row r="172" spans="1:26">
      <c r="A172">
        <v>44</v>
      </c>
      <c r="B172">
        <v>25</v>
      </c>
      <c r="C172">
        <v>19</v>
      </c>
      <c r="F172">
        <v>44</v>
      </c>
      <c r="J172">
        <v>20</v>
      </c>
      <c r="K172">
        <v>24</v>
      </c>
      <c r="U172">
        <v>44</v>
      </c>
      <c r="V172">
        <v>0</v>
      </c>
      <c r="W172">
        <v>0</v>
      </c>
      <c r="X172">
        <v>0</v>
      </c>
      <c r="Y172" s="4">
        <v>0</v>
      </c>
      <c r="Z172" s="3">
        <v>0</v>
      </c>
    </row>
    <row r="173" spans="1:26">
      <c r="A173">
        <v>97</v>
      </c>
      <c r="B173">
        <v>66</v>
      </c>
      <c r="C173">
        <v>31</v>
      </c>
      <c r="F173">
        <v>97</v>
      </c>
      <c r="J173">
        <v>10</v>
      </c>
      <c r="K173">
        <v>80</v>
      </c>
      <c r="L173">
        <v>7</v>
      </c>
      <c r="U173">
        <v>97</v>
      </c>
      <c r="V173">
        <v>0</v>
      </c>
      <c r="W173">
        <v>0</v>
      </c>
      <c r="X173">
        <v>0</v>
      </c>
      <c r="Y173" s="4">
        <v>0</v>
      </c>
      <c r="Z173" s="3">
        <v>0</v>
      </c>
    </row>
    <row r="174" spans="1:26">
      <c r="A174">
        <v>137</v>
      </c>
      <c r="B174">
        <v>73</v>
      </c>
      <c r="C174">
        <v>64</v>
      </c>
      <c r="F174">
        <v>137</v>
      </c>
      <c r="J174">
        <v>14</v>
      </c>
      <c r="K174">
        <v>94</v>
      </c>
      <c r="L174">
        <v>29</v>
      </c>
      <c r="U174">
        <v>137</v>
      </c>
      <c r="V174">
        <v>0</v>
      </c>
      <c r="W174">
        <v>0</v>
      </c>
      <c r="X174">
        <v>0</v>
      </c>
      <c r="Y174" s="4">
        <v>0</v>
      </c>
      <c r="Z174" s="3">
        <v>0</v>
      </c>
    </row>
    <row r="175" spans="1:26">
      <c r="A175">
        <v>4</v>
      </c>
      <c r="B175">
        <v>1</v>
      </c>
      <c r="C175">
        <v>3</v>
      </c>
      <c r="F175">
        <v>4</v>
      </c>
      <c r="K175">
        <v>3</v>
      </c>
      <c r="L175">
        <v>1</v>
      </c>
      <c r="U175">
        <v>4</v>
      </c>
      <c r="V175">
        <v>0</v>
      </c>
      <c r="W175">
        <v>0</v>
      </c>
      <c r="X175">
        <v>0</v>
      </c>
      <c r="Y175" s="4">
        <v>0</v>
      </c>
      <c r="Z175" s="3">
        <v>0</v>
      </c>
    </row>
    <row r="176" spans="1:26">
      <c r="A176">
        <v>3</v>
      </c>
      <c r="B176">
        <v>1</v>
      </c>
      <c r="C176">
        <v>2</v>
      </c>
      <c r="F176">
        <v>3</v>
      </c>
      <c r="J176">
        <v>1</v>
      </c>
      <c r="K176">
        <v>1</v>
      </c>
      <c r="L176">
        <v>1</v>
      </c>
      <c r="U176">
        <v>3</v>
      </c>
      <c r="V176">
        <v>0</v>
      </c>
      <c r="W176">
        <v>0</v>
      </c>
      <c r="X176">
        <v>0</v>
      </c>
      <c r="Y176" s="4">
        <v>0</v>
      </c>
      <c r="Z176" s="3">
        <v>0</v>
      </c>
    </row>
    <row r="177" spans="1:26">
      <c r="A177">
        <v>4</v>
      </c>
      <c r="B177">
        <v>1</v>
      </c>
      <c r="C177">
        <v>3</v>
      </c>
      <c r="F177">
        <v>4</v>
      </c>
      <c r="J177">
        <v>2</v>
      </c>
      <c r="K177">
        <v>2</v>
      </c>
      <c r="U177">
        <v>4</v>
      </c>
      <c r="V177">
        <v>0</v>
      </c>
      <c r="W177">
        <v>0</v>
      </c>
      <c r="X177">
        <v>0</v>
      </c>
      <c r="Y177" s="4">
        <v>0</v>
      </c>
      <c r="Z177" s="3">
        <v>0</v>
      </c>
    </row>
    <row r="178" spans="1:26">
      <c r="A178">
        <v>3</v>
      </c>
      <c r="B178">
        <v>1</v>
      </c>
      <c r="C178">
        <v>2</v>
      </c>
      <c r="F178">
        <v>3</v>
      </c>
      <c r="J178">
        <v>1</v>
      </c>
      <c r="K178">
        <v>2</v>
      </c>
      <c r="U178">
        <v>3</v>
      </c>
      <c r="V178">
        <v>0</v>
      </c>
      <c r="W178">
        <v>0</v>
      </c>
      <c r="X178">
        <v>0</v>
      </c>
      <c r="Y178" s="4">
        <v>0</v>
      </c>
      <c r="Z178" s="3">
        <v>0</v>
      </c>
    </row>
    <row r="179" spans="1:26">
      <c r="A179">
        <v>52</v>
      </c>
      <c r="B179">
        <v>27</v>
      </c>
      <c r="C179">
        <v>25</v>
      </c>
      <c r="F179">
        <v>52</v>
      </c>
      <c r="J179">
        <v>6</v>
      </c>
      <c r="K179">
        <v>42</v>
      </c>
      <c r="L179">
        <v>4</v>
      </c>
      <c r="U179">
        <v>52</v>
      </c>
      <c r="V179">
        <v>0</v>
      </c>
      <c r="W179">
        <v>0</v>
      </c>
      <c r="X179">
        <v>0</v>
      </c>
      <c r="Y179" s="4">
        <v>0</v>
      </c>
      <c r="Z179" s="3">
        <v>0</v>
      </c>
    </row>
    <row r="180" spans="1:26">
      <c r="A180">
        <v>42</v>
      </c>
      <c r="B180">
        <v>24</v>
      </c>
      <c r="C180">
        <v>18</v>
      </c>
      <c r="F180">
        <v>42</v>
      </c>
      <c r="M180">
        <v>42</v>
      </c>
      <c r="U180">
        <v>42</v>
      </c>
      <c r="V180">
        <v>0</v>
      </c>
      <c r="W180">
        <v>0</v>
      </c>
      <c r="X180">
        <v>0</v>
      </c>
      <c r="Y180" s="4">
        <v>0</v>
      </c>
      <c r="Z180" s="3">
        <v>0</v>
      </c>
    </row>
    <row r="181" spans="1:26">
      <c r="A181">
        <v>68</v>
      </c>
      <c r="B181">
        <v>43</v>
      </c>
      <c r="C181">
        <v>25</v>
      </c>
      <c r="F181">
        <v>68</v>
      </c>
      <c r="J181">
        <v>10</v>
      </c>
      <c r="K181">
        <v>48</v>
      </c>
      <c r="L181">
        <v>10</v>
      </c>
      <c r="U181">
        <v>68</v>
      </c>
      <c r="V181">
        <v>0</v>
      </c>
      <c r="W181">
        <v>0</v>
      </c>
      <c r="X181">
        <v>0</v>
      </c>
      <c r="Y181" s="4">
        <v>0</v>
      </c>
      <c r="Z181" s="3">
        <v>0</v>
      </c>
    </row>
    <row r="182" spans="1:26">
      <c r="A182">
        <v>3</v>
      </c>
      <c r="B182">
        <v>1</v>
      </c>
      <c r="C182">
        <v>2</v>
      </c>
      <c r="F182">
        <v>3</v>
      </c>
      <c r="J182">
        <v>1</v>
      </c>
      <c r="K182">
        <v>2</v>
      </c>
      <c r="U182">
        <v>3</v>
      </c>
      <c r="V182">
        <v>0</v>
      </c>
      <c r="W182">
        <v>0</v>
      </c>
      <c r="X182">
        <v>0</v>
      </c>
      <c r="Y182" s="4">
        <v>0</v>
      </c>
      <c r="Z182" s="3">
        <v>0</v>
      </c>
    </row>
    <row r="183" spans="1:26">
      <c r="A183">
        <v>33</v>
      </c>
      <c r="B183">
        <v>17</v>
      </c>
      <c r="C183">
        <v>16</v>
      </c>
      <c r="F183">
        <v>33</v>
      </c>
      <c r="M183">
        <v>33</v>
      </c>
      <c r="V183">
        <v>0</v>
      </c>
      <c r="W183">
        <v>0</v>
      </c>
      <c r="X183">
        <v>0</v>
      </c>
      <c r="Y183" s="4">
        <v>0</v>
      </c>
      <c r="Z183" s="3">
        <v>0</v>
      </c>
    </row>
    <row r="184" spans="1:26">
      <c r="A184">
        <v>16</v>
      </c>
      <c r="B184">
        <v>14</v>
      </c>
      <c r="C184">
        <v>2</v>
      </c>
      <c r="F184">
        <v>16</v>
      </c>
      <c r="J184">
        <v>2</v>
      </c>
      <c r="K184">
        <v>14</v>
      </c>
      <c r="Q184">
        <v>16</v>
      </c>
      <c r="V184">
        <v>0</v>
      </c>
      <c r="W184">
        <v>0</v>
      </c>
      <c r="X184">
        <v>0</v>
      </c>
      <c r="Y184" s="4">
        <v>0</v>
      </c>
      <c r="Z184" s="3">
        <v>1</v>
      </c>
    </row>
    <row r="185" spans="1:26">
      <c r="A185">
        <v>111</v>
      </c>
      <c r="B185">
        <v>73</v>
      </c>
      <c r="C185">
        <v>38</v>
      </c>
      <c r="F185">
        <v>111</v>
      </c>
      <c r="H185">
        <v>2</v>
      </c>
      <c r="J185">
        <v>12</v>
      </c>
      <c r="K185">
        <v>84</v>
      </c>
      <c r="L185">
        <v>13</v>
      </c>
      <c r="U185">
        <v>111</v>
      </c>
      <c r="V185">
        <v>0</v>
      </c>
      <c r="W185">
        <v>0</v>
      </c>
      <c r="X185">
        <v>0</v>
      </c>
      <c r="Y185" s="4">
        <v>0</v>
      </c>
      <c r="Z185" s="3">
        <v>0</v>
      </c>
    </row>
    <row r="186" spans="1:26">
      <c r="A186">
        <v>47</v>
      </c>
      <c r="B186">
        <v>31</v>
      </c>
      <c r="C186">
        <v>16</v>
      </c>
      <c r="F186">
        <v>47</v>
      </c>
      <c r="M186">
        <v>47</v>
      </c>
      <c r="U186">
        <v>47</v>
      </c>
      <c r="V186">
        <v>0</v>
      </c>
      <c r="W186">
        <v>0</v>
      </c>
      <c r="X186">
        <v>0</v>
      </c>
      <c r="Y186" s="4">
        <v>0</v>
      </c>
      <c r="Z186" s="3">
        <v>0</v>
      </c>
    </row>
    <row r="187" spans="1:26">
      <c r="A187">
        <v>2</v>
      </c>
      <c r="B187">
        <v>1</v>
      </c>
      <c r="C187">
        <v>1</v>
      </c>
      <c r="F187">
        <v>2</v>
      </c>
      <c r="J187">
        <v>1</v>
      </c>
      <c r="K187">
        <v>1</v>
      </c>
      <c r="U187">
        <v>2</v>
      </c>
      <c r="V187">
        <v>0</v>
      </c>
      <c r="W187">
        <v>0</v>
      </c>
      <c r="X187">
        <v>0</v>
      </c>
      <c r="Y187" s="4">
        <v>0</v>
      </c>
      <c r="Z187" s="3">
        <v>0</v>
      </c>
    </row>
    <row r="188" spans="1:26">
      <c r="A188">
        <v>154</v>
      </c>
      <c r="B188">
        <v>113</v>
      </c>
      <c r="C188">
        <v>41</v>
      </c>
      <c r="F188">
        <v>154</v>
      </c>
      <c r="J188">
        <v>12</v>
      </c>
      <c r="K188">
        <v>118</v>
      </c>
      <c r="L188">
        <v>24</v>
      </c>
      <c r="U188">
        <v>154</v>
      </c>
      <c r="V188">
        <v>0</v>
      </c>
      <c r="W188">
        <v>0</v>
      </c>
      <c r="X188">
        <v>0</v>
      </c>
      <c r="Y188" s="4">
        <v>0</v>
      </c>
      <c r="Z188" s="3">
        <v>0</v>
      </c>
    </row>
    <row r="189" spans="1:26">
      <c r="A189">
        <v>5</v>
      </c>
      <c r="B189">
        <v>4</v>
      </c>
      <c r="C189">
        <v>1</v>
      </c>
      <c r="F189">
        <v>5</v>
      </c>
      <c r="K189">
        <v>4</v>
      </c>
      <c r="L189">
        <v>1</v>
      </c>
      <c r="U189">
        <v>5</v>
      </c>
      <c r="V189">
        <v>0</v>
      </c>
      <c r="W189">
        <v>0</v>
      </c>
      <c r="X189">
        <v>0</v>
      </c>
      <c r="Y189" s="4">
        <v>0</v>
      </c>
      <c r="Z189" s="3">
        <v>0</v>
      </c>
    </row>
    <row r="190" spans="1:26">
      <c r="A190">
        <v>102</v>
      </c>
      <c r="B190">
        <v>58</v>
      </c>
      <c r="C190">
        <v>44</v>
      </c>
      <c r="F190">
        <v>102</v>
      </c>
      <c r="H190">
        <v>1</v>
      </c>
      <c r="J190">
        <v>19</v>
      </c>
      <c r="K190">
        <v>78</v>
      </c>
      <c r="L190">
        <v>4</v>
      </c>
      <c r="U190">
        <v>102</v>
      </c>
      <c r="V190">
        <v>0</v>
      </c>
      <c r="W190">
        <v>0</v>
      </c>
      <c r="X190">
        <v>0</v>
      </c>
      <c r="Y190" s="4">
        <v>0</v>
      </c>
      <c r="Z190" s="3">
        <v>0</v>
      </c>
    </row>
    <row r="191" spans="1:26">
      <c r="A191">
        <v>2</v>
      </c>
      <c r="B191">
        <v>0</v>
      </c>
      <c r="C191">
        <v>2</v>
      </c>
      <c r="F191">
        <v>2</v>
      </c>
      <c r="J191">
        <v>1</v>
      </c>
      <c r="K191">
        <v>1</v>
      </c>
      <c r="U191">
        <v>2</v>
      </c>
      <c r="V191">
        <v>0</v>
      </c>
      <c r="W191">
        <v>0</v>
      </c>
      <c r="X191">
        <v>0</v>
      </c>
      <c r="Y191" s="4">
        <v>0</v>
      </c>
      <c r="Z191" s="3">
        <v>0</v>
      </c>
    </row>
    <row r="192" spans="1:26">
      <c r="A192">
        <v>35</v>
      </c>
      <c r="B192">
        <v>16</v>
      </c>
      <c r="C192">
        <v>19</v>
      </c>
      <c r="F192">
        <v>35</v>
      </c>
      <c r="J192">
        <v>20</v>
      </c>
      <c r="K192">
        <v>15</v>
      </c>
      <c r="U192">
        <v>35</v>
      </c>
      <c r="V192">
        <v>0</v>
      </c>
      <c r="W192">
        <v>0</v>
      </c>
      <c r="X192">
        <v>0</v>
      </c>
      <c r="Y192" s="4">
        <v>0</v>
      </c>
      <c r="Z192" s="3">
        <v>0</v>
      </c>
    </row>
    <row r="193" spans="1:26">
      <c r="A193">
        <v>41</v>
      </c>
      <c r="B193">
        <v>18</v>
      </c>
      <c r="C193">
        <v>23</v>
      </c>
      <c r="F193">
        <v>41</v>
      </c>
      <c r="M193">
        <v>41</v>
      </c>
      <c r="U193">
        <v>41</v>
      </c>
      <c r="V193">
        <v>0</v>
      </c>
      <c r="W193">
        <v>0</v>
      </c>
      <c r="X193">
        <v>0</v>
      </c>
      <c r="Y193" s="4">
        <v>0</v>
      </c>
      <c r="Z193" s="3">
        <v>0</v>
      </c>
    </row>
    <row r="194" spans="1:26">
      <c r="A194">
        <v>5</v>
      </c>
      <c r="B194">
        <v>1</v>
      </c>
      <c r="C194">
        <v>4</v>
      </c>
      <c r="F194">
        <v>5</v>
      </c>
      <c r="J194">
        <v>1</v>
      </c>
      <c r="K194">
        <v>4</v>
      </c>
      <c r="U194">
        <v>5</v>
      </c>
      <c r="V194">
        <v>0</v>
      </c>
      <c r="W194">
        <v>0</v>
      </c>
      <c r="X194">
        <v>0</v>
      </c>
      <c r="Y194" s="4">
        <v>0</v>
      </c>
      <c r="Z194" s="3">
        <v>1</v>
      </c>
    </row>
    <row r="195" spans="1:26">
      <c r="A195">
        <v>66</v>
      </c>
      <c r="B195">
        <v>37</v>
      </c>
      <c r="C195">
        <v>29</v>
      </c>
      <c r="F195">
        <v>66</v>
      </c>
      <c r="J195">
        <v>2</v>
      </c>
      <c r="K195">
        <v>62</v>
      </c>
      <c r="L195">
        <v>2</v>
      </c>
      <c r="O195">
        <v>1</v>
      </c>
      <c r="Q195">
        <v>1</v>
      </c>
      <c r="R195">
        <v>1</v>
      </c>
      <c r="T195">
        <v>3</v>
      </c>
      <c r="U195">
        <v>60</v>
      </c>
      <c r="V195">
        <v>0</v>
      </c>
      <c r="W195">
        <v>5</v>
      </c>
      <c r="X195">
        <v>0</v>
      </c>
      <c r="Y195" s="4">
        <v>0</v>
      </c>
      <c r="Z195" s="3">
        <v>1</v>
      </c>
    </row>
    <row r="196" spans="1:26">
      <c r="A196">
        <v>50</v>
      </c>
      <c r="B196">
        <v>32</v>
      </c>
      <c r="C196">
        <v>18</v>
      </c>
      <c r="F196">
        <v>50</v>
      </c>
      <c r="J196">
        <v>4</v>
      </c>
      <c r="K196">
        <v>42</v>
      </c>
      <c r="L196">
        <v>4</v>
      </c>
      <c r="V196">
        <v>0</v>
      </c>
      <c r="W196">
        <v>0</v>
      </c>
      <c r="X196">
        <v>0</v>
      </c>
      <c r="Y196" s="4">
        <v>0</v>
      </c>
      <c r="Z196" s="3">
        <v>0</v>
      </c>
    </row>
    <row r="197" spans="1:26">
      <c r="A197">
        <v>16</v>
      </c>
      <c r="B197">
        <v>8</v>
      </c>
      <c r="C197">
        <v>8</v>
      </c>
      <c r="F197">
        <v>16</v>
      </c>
      <c r="H197">
        <v>2</v>
      </c>
      <c r="J197">
        <v>1</v>
      </c>
      <c r="K197">
        <v>10</v>
      </c>
      <c r="L197">
        <v>3</v>
      </c>
      <c r="Q197">
        <v>16</v>
      </c>
      <c r="V197">
        <v>0</v>
      </c>
      <c r="W197">
        <v>1</v>
      </c>
      <c r="X197">
        <v>0</v>
      </c>
      <c r="Y197" s="4">
        <v>0</v>
      </c>
      <c r="Z197" s="3">
        <v>0</v>
      </c>
    </row>
    <row r="198" spans="1:26">
      <c r="A198">
        <v>6</v>
      </c>
      <c r="B198">
        <v>2</v>
      </c>
      <c r="C198">
        <v>4</v>
      </c>
      <c r="F198">
        <v>6</v>
      </c>
      <c r="K198">
        <v>6</v>
      </c>
      <c r="U198">
        <v>6</v>
      </c>
      <c r="V198">
        <v>0</v>
      </c>
      <c r="W198">
        <v>0</v>
      </c>
      <c r="X198">
        <v>0</v>
      </c>
      <c r="Y198" s="4">
        <v>0</v>
      </c>
      <c r="Z198" s="3">
        <v>0</v>
      </c>
    </row>
    <row r="199" spans="1:26">
      <c r="A199">
        <v>7</v>
      </c>
      <c r="B199">
        <v>2</v>
      </c>
      <c r="C199">
        <v>5</v>
      </c>
      <c r="F199">
        <v>7</v>
      </c>
      <c r="K199">
        <v>6</v>
      </c>
      <c r="L199">
        <v>1</v>
      </c>
      <c r="U199">
        <v>7</v>
      </c>
      <c r="V199">
        <v>0</v>
      </c>
      <c r="W199">
        <v>0</v>
      </c>
      <c r="X199">
        <v>0</v>
      </c>
      <c r="Y199" s="4">
        <v>0</v>
      </c>
      <c r="Z199" s="3">
        <v>0</v>
      </c>
    </row>
    <row r="200" spans="1:26">
      <c r="A200">
        <v>5</v>
      </c>
      <c r="C200">
        <v>5</v>
      </c>
      <c r="F200">
        <v>5</v>
      </c>
      <c r="K200">
        <v>5</v>
      </c>
      <c r="U200">
        <v>5</v>
      </c>
      <c r="V200">
        <v>0</v>
      </c>
      <c r="W200">
        <v>0</v>
      </c>
      <c r="X200">
        <v>0</v>
      </c>
      <c r="Y200" s="4">
        <v>0</v>
      </c>
      <c r="Z200" s="3">
        <v>0</v>
      </c>
    </row>
    <row r="201" spans="1:26">
      <c r="A201">
        <v>4</v>
      </c>
      <c r="B201">
        <v>2</v>
      </c>
      <c r="C201">
        <v>2</v>
      </c>
      <c r="F201">
        <v>4</v>
      </c>
      <c r="J201">
        <v>1</v>
      </c>
      <c r="K201">
        <v>3</v>
      </c>
      <c r="U201">
        <v>4</v>
      </c>
      <c r="V201">
        <v>0</v>
      </c>
      <c r="W201">
        <v>0</v>
      </c>
      <c r="X201">
        <v>0</v>
      </c>
      <c r="Y201" s="4">
        <v>0</v>
      </c>
      <c r="Z201" s="3">
        <v>0</v>
      </c>
    </row>
    <row r="202" spans="1:26">
      <c r="A202">
        <v>4</v>
      </c>
      <c r="C202">
        <v>4</v>
      </c>
      <c r="F202">
        <v>4</v>
      </c>
      <c r="K202">
        <v>4</v>
      </c>
      <c r="U202">
        <v>4</v>
      </c>
      <c r="V202">
        <v>0</v>
      </c>
      <c r="W202">
        <v>0</v>
      </c>
      <c r="X202">
        <v>0</v>
      </c>
      <c r="Y202" s="4">
        <v>0</v>
      </c>
      <c r="Z202" s="3">
        <v>1</v>
      </c>
    </row>
    <row r="203" spans="1:26">
      <c r="A203">
        <v>6</v>
      </c>
      <c r="B203">
        <v>1</v>
      </c>
      <c r="C203">
        <v>5</v>
      </c>
      <c r="F203">
        <v>6</v>
      </c>
      <c r="K203">
        <v>6</v>
      </c>
      <c r="U203">
        <v>6</v>
      </c>
      <c r="V203">
        <v>0</v>
      </c>
      <c r="W203">
        <v>0</v>
      </c>
      <c r="X203">
        <v>0</v>
      </c>
      <c r="Y203" s="4">
        <v>0</v>
      </c>
      <c r="Z203" s="3">
        <v>0</v>
      </c>
    </row>
    <row r="204" spans="1:26">
      <c r="A204">
        <v>6</v>
      </c>
      <c r="B204">
        <v>3</v>
      </c>
      <c r="C204">
        <v>3</v>
      </c>
      <c r="F204">
        <v>6</v>
      </c>
      <c r="K204">
        <v>6</v>
      </c>
      <c r="U204">
        <v>6</v>
      </c>
      <c r="V204">
        <v>0</v>
      </c>
      <c r="W204">
        <v>0</v>
      </c>
      <c r="X204">
        <v>0</v>
      </c>
      <c r="Y204" s="4">
        <v>0</v>
      </c>
      <c r="Z204" s="3">
        <v>0</v>
      </c>
    </row>
    <row r="205" spans="1:26">
      <c r="A205">
        <v>3</v>
      </c>
      <c r="C205">
        <v>3</v>
      </c>
      <c r="F205">
        <v>3</v>
      </c>
      <c r="K205">
        <v>3</v>
      </c>
      <c r="U205">
        <v>3</v>
      </c>
      <c r="V205">
        <v>0</v>
      </c>
      <c r="W205">
        <v>0</v>
      </c>
      <c r="X205">
        <v>0</v>
      </c>
      <c r="Y205" s="4">
        <v>0</v>
      </c>
      <c r="Z205" s="3">
        <v>0</v>
      </c>
    </row>
    <row r="206" spans="1:26">
      <c r="A206">
        <v>4</v>
      </c>
      <c r="B206">
        <v>1</v>
      </c>
      <c r="C206">
        <v>3</v>
      </c>
      <c r="D206" t="s">
        <v>760</v>
      </c>
      <c r="E206" t="s">
        <v>760</v>
      </c>
      <c r="F206">
        <v>4</v>
      </c>
      <c r="G206" t="s">
        <v>760</v>
      </c>
      <c r="H206" t="s">
        <v>760</v>
      </c>
      <c r="I206" t="s">
        <v>760</v>
      </c>
      <c r="J206">
        <v>0</v>
      </c>
      <c r="K206">
        <v>3</v>
      </c>
      <c r="L206">
        <v>0</v>
      </c>
      <c r="M206" t="s">
        <v>175</v>
      </c>
      <c r="N206" t="s">
        <v>760</v>
      </c>
      <c r="O206" t="s">
        <v>760</v>
      </c>
      <c r="P206" t="s">
        <v>760</v>
      </c>
      <c r="Q206">
        <v>0</v>
      </c>
      <c r="R206" t="s">
        <v>760</v>
      </c>
      <c r="S206" t="s">
        <v>760</v>
      </c>
      <c r="T206" t="s">
        <v>760</v>
      </c>
      <c r="U206">
        <v>4</v>
      </c>
      <c r="V206">
        <v>0</v>
      </c>
      <c r="W206">
        <v>0</v>
      </c>
      <c r="X206">
        <v>0</v>
      </c>
      <c r="Y206">
        <v>0</v>
      </c>
      <c r="Z206">
        <v>0</v>
      </c>
    </row>
    <row r="207" spans="1:26">
      <c r="A207">
        <v>3</v>
      </c>
      <c r="B207">
        <v>1</v>
      </c>
      <c r="C207">
        <v>2</v>
      </c>
      <c r="D207" t="s">
        <v>760</v>
      </c>
      <c r="E207" t="s">
        <v>760</v>
      </c>
      <c r="F207">
        <v>3</v>
      </c>
      <c r="G207" t="s">
        <v>760</v>
      </c>
      <c r="H207" t="s">
        <v>760</v>
      </c>
      <c r="I207" t="s">
        <v>760</v>
      </c>
      <c r="J207">
        <v>0</v>
      </c>
      <c r="K207">
        <v>3</v>
      </c>
      <c r="L207">
        <v>0</v>
      </c>
      <c r="M207" t="s">
        <v>760</v>
      </c>
      <c r="N207" t="s">
        <v>760</v>
      </c>
      <c r="O207" t="s">
        <v>760</v>
      </c>
      <c r="P207" t="s">
        <v>760</v>
      </c>
      <c r="Q207">
        <v>0</v>
      </c>
      <c r="R207" t="s">
        <v>760</v>
      </c>
      <c r="S207" t="s">
        <v>760</v>
      </c>
      <c r="T207" t="s">
        <v>760</v>
      </c>
      <c r="U207">
        <v>3</v>
      </c>
      <c r="V207">
        <v>0</v>
      </c>
      <c r="W207">
        <v>0</v>
      </c>
      <c r="X207">
        <v>0</v>
      </c>
      <c r="Y207">
        <v>0</v>
      </c>
      <c r="Z207">
        <v>0</v>
      </c>
    </row>
    <row r="208" spans="1:26">
      <c r="A208">
        <v>3</v>
      </c>
      <c r="B208">
        <v>1</v>
      </c>
      <c r="C208">
        <v>2</v>
      </c>
      <c r="D208" t="s">
        <v>760</v>
      </c>
      <c r="E208" t="s">
        <v>760</v>
      </c>
      <c r="F208">
        <v>3</v>
      </c>
      <c r="G208" t="s">
        <v>760</v>
      </c>
      <c r="H208" t="s">
        <v>760</v>
      </c>
      <c r="I208" t="s">
        <v>760</v>
      </c>
      <c r="J208">
        <v>0</v>
      </c>
      <c r="K208">
        <v>3</v>
      </c>
      <c r="L208">
        <v>0</v>
      </c>
      <c r="M208" t="s">
        <v>760</v>
      </c>
      <c r="N208" t="s">
        <v>760</v>
      </c>
      <c r="O208" t="s">
        <v>760</v>
      </c>
      <c r="P208" t="s">
        <v>760</v>
      </c>
      <c r="Q208">
        <v>0</v>
      </c>
      <c r="R208" t="s">
        <v>760</v>
      </c>
      <c r="S208" t="s">
        <v>760</v>
      </c>
      <c r="T208" t="s">
        <v>760</v>
      </c>
      <c r="U208">
        <v>3</v>
      </c>
      <c r="V208">
        <v>0</v>
      </c>
      <c r="W208">
        <v>0</v>
      </c>
      <c r="X208">
        <v>0</v>
      </c>
      <c r="Y208">
        <v>0</v>
      </c>
      <c r="Z208">
        <v>0</v>
      </c>
    </row>
    <row r="209" spans="1:26">
      <c r="A209">
        <v>2</v>
      </c>
      <c r="B209">
        <v>1</v>
      </c>
      <c r="C209">
        <v>1</v>
      </c>
      <c r="D209" t="s">
        <v>760</v>
      </c>
      <c r="E209" t="s">
        <v>760</v>
      </c>
      <c r="F209">
        <v>2</v>
      </c>
      <c r="G209" t="s">
        <v>760</v>
      </c>
      <c r="H209" t="s">
        <v>760</v>
      </c>
      <c r="I209" t="s">
        <v>760</v>
      </c>
      <c r="J209">
        <v>0</v>
      </c>
      <c r="K209">
        <v>2</v>
      </c>
      <c r="L209">
        <v>0</v>
      </c>
      <c r="M209" t="s">
        <v>760</v>
      </c>
      <c r="N209" t="s">
        <v>760</v>
      </c>
      <c r="O209" t="s">
        <v>760</v>
      </c>
      <c r="P209" t="s">
        <v>760</v>
      </c>
      <c r="Q209">
        <v>0</v>
      </c>
      <c r="R209" t="s">
        <v>760</v>
      </c>
      <c r="S209" t="s">
        <v>760</v>
      </c>
      <c r="T209" t="s">
        <v>760</v>
      </c>
      <c r="U209">
        <v>2</v>
      </c>
      <c r="V209">
        <v>0</v>
      </c>
      <c r="W209">
        <v>0</v>
      </c>
      <c r="X209">
        <v>0</v>
      </c>
      <c r="Y209">
        <v>0</v>
      </c>
      <c r="Z209">
        <v>0</v>
      </c>
    </row>
    <row r="210" spans="1:26">
      <c r="A210">
        <v>5</v>
      </c>
      <c r="B210">
        <v>1</v>
      </c>
      <c r="C210">
        <v>4</v>
      </c>
      <c r="D210" t="s">
        <v>760</v>
      </c>
      <c r="E210" t="s">
        <v>760</v>
      </c>
      <c r="F210">
        <v>5</v>
      </c>
      <c r="G210" t="s">
        <v>760</v>
      </c>
      <c r="H210" t="s">
        <v>760</v>
      </c>
      <c r="I210" t="s">
        <v>760</v>
      </c>
      <c r="J210">
        <v>3</v>
      </c>
      <c r="K210">
        <v>2</v>
      </c>
      <c r="L210">
        <v>0</v>
      </c>
      <c r="M210" t="s">
        <v>760</v>
      </c>
      <c r="N210" t="s">
        <v>760</v>
      </c>
      <c r="O210" t="s">
        <v>760</v>
      </c>
      <c r="P210" t="s">
        <v>760</v>
      </c>
      <c r="Q210">
        <v>0</v>
      </c>
      <c r="R210" t="s">
        <v>760</v>
      </c>
      <c r="S210" t="s">
        <v>760</v>
      </c>
      <c r="T210" t="s">
        <v>760</v>
      </c>
      <c r="U210">
        <v>5</v>
      </c>
      <c r="V210">
        <v>0</v>
      </c>
      <c r="W210">
        <v>0</v>
      </c>
      <c r="X210">
        <v>0</v>
      </c>
      <c r="Y210">
        <v>0</v>
      </c>
      <c r="Z210">
        <v>0</v>
      </c>
    </row>
    <row r="211" spans="1:26">
      <c r="A211">
        <v>5</v>
      </c>
      <c r="B211">
        <v>1</v>
      </c>
      <c r="C211">
        <v>4</v>
      </c>
      <c r="D211" t="s">
        <v>760</v>
      </c>
      <c r="E211" t="s">
        <v>760</v>
      </c>
      <c r="F211">
        <v>5</v>
      </c>
      <c r="G211" t="s">
        <v>760</v>
      </c>
      <c r="H211" t="s">
        <v>760</v>
      </c>
      <c r="I211" t="s">
        <v>760</v>
      </c>
      <c r="J211">
        <v>3</v>
      </c>
      <c r="K211">
        <v>2</v>
      </c>
      <c r="L211">
        <v>0</v>
      </c>
      <c r="M211" t="s">
        <v>760</v>
      </c>
      <c r="N211" t="s">
        <v>760</v>
      </c>
      <c r="O211" t="s">
        <v>760</v>
      </c>
      <c r="P211" t="s">
        <v>760</v>
      </c>
      <c r="Q211">
        <v>0</v>
      </c>
      <c r="R211" t="s">
        <v>760</v>
      </c>
      <c r="S211" t="s">
        <v>760</v>
      </c>
      <c r="T211" t="s">
        <v>760</v>
      </c>
      <c r="U211">
        <v>5</v>
      </c>
      <c r="V211">
        <v>0</v>
      </c>
      <c r="W211">
        <v>0</v>
      </c>
      <c r="X211">
        <v>0</v>
      </c>
      <c r="Y211">
        <v>0</v>
      </c>
      <c r="Z211">
        <v>0</v>
      </c>
    </row>
    <row r="212" spans="1:26">
      <c r="A212">
        <v>4</v>
      </c>
      <c r="B212">
        <v>1</v>
      </c>
      <c r="C212">
        <v>3</v>
      </c>
      <c r="D212" t="s">
        <v>760</v>
      </c>
      <c r="E212" t="s">
        <v>760</v>
      </c>
      <c r="F212">
        <v>4</v>
      </c>
      <c r="G212" t="s">
        <v>760</v>
      </c>
      <c r="H212" t="s">
        <v>760</v>
      </c>
      <c r="I212" t="s">
        <v>760</v>
      </c>
      <c r="J212">
        <v>1</v>
      </c>
      <c r="K212">
        <v>2</v>
      </c>
      <c r="L212">
        <v>1</v>
      </c>
      <c r="M212" t="s">
        <v>760</v>
      </c>
      <c r="N212" t="s">
        <v>760</v>
      </c>
      <c r="O212" t="s">
        <v>760</v>
      </c>
      <c r="P212" t="s">
        <v>760</v>
      </c>
      <c r="Q212">
        <v>0</v>
      </c>
      <c r="R212" t="s">
        <v>760</v>
      </c>
      <c r="S212" t="s">
        <v>760</v>
      </c>
      <c r="T212" t="s">
        <v>760</v>
      </c>
      <c r="U212">
        <v>4</v>
      </c>
      <c r="V212">
        <v>0</v>
      </c>
      <c r="W212">
        <v>0</v>
      </c>
      <c r="X212">
        <v>0</v>
      </c>
      <c r="Y212">
        <v>0</v>
      </c>
      <c r="Z212">
        <v>0</v>
      </c>
    </row>
    <row r="213" spans="1:26">
      <c r="A213">
        <v>3</v>
      </c>
      <c r="B213">
        <v>2</v>
      </c>
      <c r="C213">
        <v>1</v>
      </c>
      <c r="D213" t="s">
        <v>760</v>
      </c>
      <c r="E213" t="s">
        <v>760</v>
      </c>
      <c r="F213">
        <v>3</v>
      </c>
      <c r="G213" t="s">
        <v>760</v>
      </c>
      <c r="H213" t="s">
        <v>760</v>
      </c>
      <c r="I213" t="s">
        <v>760</v>
      </c>
      <c r="J213">
        <v>0</v>
      </c>
      <c r="K213">
        <v>3</v>
      </c>
      <c r="L213">
        <v>0</v>
      </c>
      <c r="M213" t="s">
        <v>760</v>
      </c>
      <c r="N213" t="s">
        <v>760</v>
      </c>
      <c r="O213" t="s">
        <v>760</v>
      </c>
      <c r="P213" t="s">
        <v>760</v>
      </c>
      <c r="Q213">
        <v>0</v>
      </c>
      <c r="R213" t="s">
        <v>760</v>
      </c>
      <c r="S213" t="s">
        <v>760</v>
      </c>
      <c r="T213" t="s">
        <v>760</v>
      </c>
      <c r="U213">
        <v>3</v>
      </c>
      <c r="V213">
        <v>0</v>
      </c>
      <c r="W213">
        <v>0</v>
      </c>
      <c r="X213">
        <v>0</v>
      </c>
      <c r="Y213">
        <v>0</v>
      </c>
      <c r="Z213">
        <v>0</v>
      </c>
    </row>
    <row r="214" spans="1:26">
      <c r="A214">
        <v>5</v>
      </c>
      <c r="B214">
        <v>2</v>
      </c>
      <c r="C214">
        <v>3</v>
      </c>
      <c r="D214" t="s">
        <v>760</v>
      </c>
      <c r="E214" t="s">
        <v>760</v>
      </c>
      <c r="F214">
        <v>5</v>
      </c>
      <c r="G214" t="s">
        <v>760</v>
      </c>
      <c r="H214" t="s">
        <v>760</v>
      </c>
      <c r="I214" t="s">
        <v>760</v>
      </c>
      <c r="J214">
        <v>0</v>
      </c>
      <c r="K214">
        <v>5</v>
      </c>
      <c r="L214">
        <v>0</v>
      </c>
      <c r="M214" t="s">
        <v>760</v>
      </c>
      <c r="N214" t="s">
        <v>760</v>
      </c>
      <c r="O214" t="s">
        <v>760</v>
      </c>
      <c r="P214" t="s">
        <v>760</v>
      </c>
      <c r="Q214">
        <v>0</v>
      </c>
      <c r="R214" t="s">
        <v>760</v>
      </c>
      <c r="S214" t="s">
        <v>760</v>
      </c>
      <c r="T214" t="s">
        <v>760</v>
      </c>
      <c r="U214">
        <v>5</v>
      </c>
      <c r="V214">
        <v>0</v>
      </c>
      <c r="W214">
        <v>0</v>
      </c>
      <c r="X214">
        <v>0</v>
      </c>
      <c r="Y214">
        <v>0</v>
      </c>
      <c r="Z214">
        <v>0</v>
      </c>
    </row>
    <row r="215" spans="1:26">
      <c r="A215">
        <v>5</v>
      </c>
      <c r="B215">
        <v>1</v>
      </c>
      <c r="C215">
        <v>2</v>
      </c>
      <c r="D215" t="s">
        <v>760</v>
      </c>
      <c r="E215" t="s">
        <v>382</v>
      </c>
      <c r="F215">
        <v>5</v>
      </c>
      <c r="G215" t="s">
        <v>760</v>
      </c>
      <c r="H215" t="s">
        <v>760</v>
      </c>
      <c r="I215" t="s">
        <v>760</v>
      </c>
      <c r="J215">
        <v>0</v>
      </c>
      <c r="K215">
        <v>3</v>
      </c>
      <c r="L215">
        <v>0</v>
      </c>
      <c r="M215" t="s">
        <v>382</v>
      </c>
      <c r="N215" t="s">
        <v>760</v>
      </c>
      <c r="O215" t="s">
        <v>760</v>
      </c>
      <c r="P215" t="s">
        <v>760</v>
      </c>
      <c r="Q215">
        <v>0</v>
      </c>
      <c r="R215" t="s">
        <v>760</v>
      </c>
      <c r="S215" t="s">
        <v>760</v>
      </c>
      <c r="T215" t="s">
        <v>760</v>
      </c>
      <c r="U215">
        <v>5</v>
      </c>
      <c r="V215">
        <v>0</v>
      </c>
      <c r="W215">
        <v>0</v>
      </c>
      <c r="X215">
        <v>0</v>
      </c>
      <c r="Y215">
        <v>0</v>
      </c>
      <c r="Z215">
        <v>0</v>
      </c>
    </row>
    <row r="216" spans="1:26">
      <c r="A216">
        <v>99</v>
      </c>
      <c r="B216">
        <v>47</v>
      </c>
      <c r="C216">
        <v>52</v>
      </c>
      <c r="D216" t="s">
        <v>760</v>
      </c>
      <c r="E216" t="s">
        <v>760</v>
      </c>
      <c r="F216">
        <v>99</v>
      </c>
      <c r="G216" t="s">
        <v>760</v>
      </c>
      <c r="H216" t="s">
        <v>760</v>
      </c>
      <c r="I216" t="s">
        <v>516</v>
      </c>
      <c r="J216">
        <v>14</v>
      </c>
      <c r="K216">
        <v>75</v>
      </c>
      <c r="L216">
        <v>0</v>
      </c>
      <c r="M216" t="s">
        <v>760</v>
      </c>
      <c r="N216" t="s">
        <v>760</v>
      </c>
      <c r="O216" t="s">
        <v>760</v>
      </c>
      <c r="P216" t="s">
        <v>760</v>
      </c>
      <c r="Q216">
        <v>0</v>
      </c>
      <c r="R216" t="s">
        <v>760</v>
      </c>
      <c r="S216" t="s">
        <v>760</v>
      </c>
      <c r="T216" t="s">
        <v>760</v>
      </c>
      <c r="U216">
        <v>99</v>
      </c>
      <c r="V216">
        <v>0</v>
      </c>
      <c r="W216">
        <v>1</v>
      </c>
      <c r="X216">
        <v>0</v>
      </c>
      <c r="Y216">
        <v>0</v>
      </c>
      <c r="Z216">
        <v>0</v>
      </c>
    </row>
    <row r="217" spans="1:26">
      <c r="A217">
        <v>19</v>
      </c>
      <c r="B217">
        <v>8</v>
      </c>
      <c r="C217">
        <v>11</v>
      </c>
      <c r="D217" t="s">
        <v>760</v>
      </c>
      <c r="E217" t="s">
        <v>760</v>
      </c>
      <c r="F217">
        <v>19</v>
      </c>
      <c r="G217" t="s">
        <v>760</v>
      </c>
      <c r="H217" t="s">
        <v>760</v>
      </c>
      <c r="I217" t="s">
        <v>760</v>
      </c>
      <c r="J217">
        <v>0</v>
      </c>
      <c r="K217">
        <v>19</v>
      </c>
      <c r="L217">
        <v>0</v>
      </c>
      <c r="M217" t="s">
        <v>760</v>
      </c>
      <c r="N217" t="s">
        <v>760</v>
      </c>
      <c r="O217" t="s">
        <v>760</v>
      </c>
      <c r="P217" t="s">
        <v>760</v>
      </c>
      <c r="Q217">
        <v>0</v>
      </c>
      <c r="R217" t="s">
        <v>760</v>
      </c>
      <c r="S217" t="s">
        <v>760</v>
      </c>
      <c r="T217" t="s">
        <v>760</v>
      </c>
      <c r="U217">
        <v>19</v>
      </c>
      <c r="V217">
        <v>0</v>
      </c>
      <c r="W217">
        <v>0</v>
      </c>
      <c r="X217">
        <v>0</v>
      </c>
      <c r="Y217">
        <v>0</v>
      </c>
      <c r="Z217">
        <v>0</v>
      </c>
    </row>
    <row r="218" spans="1:26">
      <c r="A218">
        <v>3</v>
      </c>
      <c r="B218">
        <v>1</v>
      </c>
      <c r="C218">
        <v>2</v>
      </c>
      <c r="D218" t="s">
        <v>760</v>
      </c>
      <c r="E218" t="s">
        <v>760</v>
      </c>
      <c r="F218">
        <v>3</v>
      </c>
      <c r="G218" t="s">
        <v>760</v>
      </c>
      <c r="H218" t="s">
        <v>760</v>
      </c>
      <c r="I218" t="s">
        <v>760</v>
      </c>
      <c r="J218">
        <v>0</v>
      </c>
      <c r="K218">
        <v>3</v>
      </c>
      <c r="L218">
        <v>0</v>
      </c>
      <c r="M218" t="s">
        <v>760</v>
      </c>
      <c r="N218" t="s">
        <v>760</v>
      </c>
      <c r="O218" t="s">
        <v>760</v>
      </c>
      <c r="P218" t="s">
        <v>760</v>
      </c>
      <c r="Q218">
        <v>0</v>
      </c>
      <c r="R218" t="s">
        <v>760</v>
      </c>
      <c r="S218" t="s">
        <v>760</v>
      </c>
      <c r="T218" t="s">
        <v>760</v>
      </c>
      <c r="U218">
        <v>3</v>
      </c>
      <c r="V218">
        <v>0</v>
      </c>
      <c r="W218">
        <v>0</v>
      </c>
      <c r="X218">
        <v>0</v>
      </c>
      <c r="Y218">
        <v>0</v>
      </c>
      <c r="Z218">
        <v>0</v>
      </c>
    </row>
    <row r="219" spans="1:26">
      <c r="A219">
        <v>4</v>
      </c>
      <c r="B219">
        <v>1</v>
      </c>
      <c r="C219">
        <v>3</v>
      </c>
      <c r="D219" t="s">
        <v>760</v>
      </c>
      <c r="E219" t="s">
        <v>760</v>
      </c>
      <c r="F219">
        <v>4</v>
      </c>
      <c r="G219" t="s">
        <v>760</v>
      </c>
      <c r="H219" t="s">
        <v>760</v>
      </c>
      <c r="I219" t="s">
        <v>760</v>
      </c>
      <c r="J219">
        <v>0</v>
      </c>
      <c r="K219">
        <v>4</v>
      </c>
      <c r="L219">
        <v>0</v>
      </c>
      <c r="M219" t="s">
        <v>760</v>
      </c>
      <c r="N219" t="s">
        <v>760</v>
      </c>
      <c r="O219" t="s">
        <v>760</v>
      </c>
      <c r="P219" t="s">
        <v>760</v>
      </c>
      <c r="Q219">
        <v>0</v>
      </c>
      <c r="R219" t="s">
        <v>760</v>
      </c>
      <c r="S219" t="s">
        <v>760</v>
      </c>
      <c r="T219" t="s">
        <v>760</v>
      </c>
      <c r="U219">
        <v>4</v>
      </c>
      <c r="V219">
        <v>0</v>
      </c>
      <c r="W219">
        <v>0</v>
      </c>
      <c r="X219">
        <v>0</v>
      </c>
      <c r="Y219">
        <v>0</v>
      </c>
      <c r="Z219">
        <v>0</v>
      </c>
    </row>
    <row r="220" spans="1:26">
      <c r="A220">
        <v>3</v>
      </c>
      <c r="B220">
        <v>0</v>
      </c>
      <c r="C220">
        <v>3</v>
      </c>
      <c r="D220" t="s">
        <v>760</v>
      </c>
      <c r="E220" t="s">
        <v>760</v>
      </c>
      <c r="F220">
        <v>3</v>
      </c>
      <c r="G220" t="s">
        <v>760</v>
      </c>
      <c r="H220" t="s">
        <v>760</v>
      </c>
      <c r="I220" t="s">
        <v>760</v>
      </c>
      <c r="J220">
        <v>0</v>
      </c>
      <c r="K220">
        <v>3</v>
      </c>
      <c r="L220">
        <v>0</v>
      </c>
      <c r="M220" t="s">
        <v>760</v>
      </c>
      <c r="N220" t="s">
        <v>760</v>
      </c>
      <c r="O220" t="s">
        <v>760</v>
      </c>
      <c r="P220" t="s">
        <v>760</v>
      </c>
      <c r="Q220">
        <v>0</v>
      </c>
      <c r="R220" t="s">
        <v>760</v>
      </c>
      <c r="S220" t="s">
        <v>760</v>
      </c>
      <c r="T220" t="s">
        <v>760</v>
      </c>
      <c r="U220">
        <v>3</v>
      </c>
      <c r="V220">
        <v>0</v>
      </c>
      <c r="W220">
        <v>0</v>
      </c>
      <c r="X220">
        <v>0</v>
      </c>
      <c r="Y220">
        <v>0</v>
      </c>
      <c r="Z220">
        <v>0</v>
      </c>
    </row>
    <row r="221" spans="1:26">
      <c r="A221">
        <v>5</v>
      </c>
      <c r="B221">
        <v>1</v>
      </c>
      <c r="C221">
        <v>4</v>
      </c>
      <c r="D221" t="s">
        <v>760</v>
      </c>
      <c r="E221" t="s">
        <v>760</v>
      </c>
      <c r="F221">
        <v>5</v>
      </c>
      <c r="G221" t="s">
        <v>760</v>
      </c>
      <c r="H221" t="s">
        <v>760</v>
      </c>
      <c r="I221" t="s">
        <v>760</v>
      </c>
      <c r="J221">
        <v>0</v>
      </c>
      <c r="K221">
        <v>5</v>
      </c>
      <c r="L221">
        <v>0</v>
      </c>
      <c r="M221" t="s">
        <v>760</v>
      </c>
      <c r="N221" t="s">
        <v>760</v>
      </c>
      <c r="O221" t="s">
        <v>760</v>
      </c>
      <c r="P221" t="s">
        <v>760</v>
      </c>
      <c r="Q221">
        <v>0</v>
      </c>
      <c r="R221" t="s">
        <v>760</v>
      </c>
      <c r="S221" t="s">
        <v>760</v>
      </c>
      <c r="T221" t="s">
        <v>760</v>
      </c>
      <c r="U221">
        <v>5</v>
      </c>
      <c r="V221">
        <v>0</v>
      </c>
      <c r="W221">
        <v>0</v>
      </c>
      <c r="X221">
        <v>0</v>
      </c>
      <c r="Y221">
        <v>0</v>
      </c>
      <c r="Z221">
        <v>0</v>
      </c>
    </row>
    <row r="222" spans="1:26">
      <c r="A222">
        <v>5</v>
      </c>
      <c r="B222">
        <v>1</v>
      </c>
      <c r="C222">
        <v>3</v>
      </c>
      <c r="D222" t="s">
        <v>760</v>
      </c>
      <c r="E222" t="s">
        <v>175</v>
      </c>
      <c r="F222">
        <v>5</v>
      </c>
      <c r="G222" t="s">
        <v>760</v>
      </c>
      <c r="H222" t="s">
        <v>760</v>
      </c>
      <c r="I222" t="s">
        <v>760</v>
      </c>
      <c r="J222">
        <v>0</v>
      </c>
      <c r="K222">
        <v>5</v>
      </c>
      <c r="L222">
        <v>0</v>
      </c>
      <c r="M222" t="s">
        <v>760</v>
      </c>
      <c r="N222" t="s">
        <v>760</v>
      </c>
      <c r="O222" t="s">
        <v>760</v>
      </c>
      <c r="P222" t="s">
        <v>760</v>
      </c>
      <c r="Q222">
        <v>0</v>
      </c>
      <c r="R222" t="s">
        <v>760</v>
      </c>
      <c r="S222" t="s">
        <v>760</v>
      </c>
      <c r="T222" t="s">
        <v>760</v>
      </c>
      <c r="U222">
        <v>5</v>
      </c>
      <c r="V222">
        <v>0</v>
      </c>
      <c r="W222">
        <v>0</v>
      </c>
      <c r="X222">
        <v>0</v>
      </c>
      <c r="Y222">
        <v>0</v>
      </c>
      <c r="Z222">
        <v>0</v>
      </c>
    </row>
    <row r="223" spans="1:26">
      <c r="A223">
        <v>5</v>
      </c>
      <c r="B223">
        <v>0</v>
      </c>
      <c r="C223">
        <v>5</v>
      </c>
      <c r="D223" t="s">
        <v>760</v>
      </c>
      <c r="E223" t="s">
        <v>760</v>
      </c>
      <c r="F223">
        <v>5</v>
      </c>
      <c r="G223" t="s">
        <v>760</v>
      </c>
      <c r="H223" t="s">
        <v>760</v>
      </c>
      <c r="I223" t="s">
        <v>760</v>
      </c>
      <c r="J223">
        <v>0</v>
      </c>
      <c r="K223">
        <v>5</v>
      </c>
      <c r="L223">
        <v>0</v>
      </c>
      <c r="M223" t="s">
        <v>760</v>
      </c>
      <c r="N223" t="s">
        <v>760</v>
      </c>
      <c r="O223" t="s">
        <v>760</v>
      </c>
      <c r="P223" t="s">
        <v>760</v>
      </c>
      <c r="Q223">
        <v>0</v>
      </c>
      <c r="R223" t="s">
        <v>760</v>
      </c>
      <c r="S223" t="s">
        <v>760</v>
      </c>
      <c r="T223" t="s">
        <v>760</v>
      </c>
      <c r="U223">
        <v>5</v>
      </c>
      <c r="V223">
        <v>0</v>
      </c>
      <c r="W223">
        <v>0</v>
      </c>
      <c r="X223">
        <v>0</v>
      </c>
      <c r="Y223">
        <v>0</v>
      </c>
      <c r="Z223">
        <v>0</v>
      </c>
    </row>
    <row r="224" spans="1:26">
      <c r="A224">
        <v>5</v>
      </c>
      <c r="B224">
        <v>1</v>
      </c>
      <c r="C224">
        <v>3</v>
      </c>
      <c r="D224" t="s">
        <v>760</v>
      </c>
      <c r="E224" t="s">
        <v>175</v>
      </c>
      <c r="F224">
        <v>5</v>
      </c>
      <c r="G224" t="s">
        <v>760</v>
      </c>
      <c r="H224" t="s">
        <v>760</v>
      </c>
      <c r="I224" t="s">
        <v>760</v>
      </c>
      <c r="J224">
        <v>0</v>
      </c>
      <c r="K224">
        <v>4</v>
      </c>
      <c r="L224">
        <v>0</v>
      </c>
      <c r="M224" t="s">
        <v>175</v>
      </c>
      <c r="N224" t="s">
        <v>760</v>
      </c>
      <c r="O224" t="s">
        <v>760</v>
      </c>
      <c r="P224" t="s">
        <v>760</v>
      </c>
      <c r="Q224">
        <v>0</v>
      </c>
      <c r="R224" t="s">
        <v>760</v>
      </c>
      <c r="S224" t="s">
        <v>760</v>
      </c>
      <c r="T224" t="s">
        <v>760</v>
      </c>
      <c r="U224">
        <v>5</v>
      </c>
      <c r="V224">
        <v>0</v>
      </c>
      <c r="W224">
        <v>0</v>
      </c>
      <c r="X224">
        <v>0</v>
      </c>
      <c r="Y224">
        <v>0</v>
      </c>
      <c r="Z224">
        <v>0</v>
      </c>
    </row>
    <row r="225" spans="1:26">
      <c r="A225">
        <v>3</v>
      </c>
      <c r="B225">
        <v>2</v>
      </c>
      <c r="C225">
        <v>1</v>
      </c>
      <c r="D225" t="s">
        <v>760</v>
      </c>
      <c r="E225" t="s">
        <v>760</v>
      </c>
      <c r="F225">
        <v>3</v>
      </c>
      <c r="G225" t="s">
        <v>760</v>
      </c>
      <c r="H225" t="s">
        <v>760</v>
      </c>
      <c r="I225" t="s">
        <v>760</v>
      </c>
      <c r="J225">
        <v>0</v>
      </c>
      <c r="K225">
        <v>3</v>
      </c>
      <c r="L225">
        <v>0</v>
      </c>
      <c r="M225" t="s">
        <v>760</v>
      </c>
      <c r="N225" t="s">
        <v>760</v>
      </c>
      <c r="O225" t="s">
        <v>760</v>
      </c>
      <c r="P225" t="s">
        <v>760</v>
      </c>
      <c r="Q225">
        <v>0</v>
      </c>
      <c r="R225" t="s">
        <v>760</v>
      </c>
      <c r="S225" t="s">
        <v>760</v>
      </c>
      <c r="T225" t="s">
        <v>760</v>
      </c>
      <c r="U225">
        <v>3</v>
      </c>
      <c r="V225">
        <v>0</v>
      </c>
      <c r="W225">
        <v>0</v>
      </c>
      <c r="X225">
        <v>0</v>
      </c>
      <c r="Y225">
        <v>0</v>
      </c>
      <c r="Z225">
        <v>0</v>
      </c>
    </row>
    <row r="226" spans="1:26">
      <c r="A226">
        <v>3</v>
      </c>
      <c r="B226">
        <v>3</v>
      </c>
      <c r="C226">
        <v>0</v>
      </c>
      <c r="D226" t="s">
        <v>760</v>
      </c>
      <c r="E226" t="s">
        <v>760</v>
      </c>
      <c r="F226">
        <v>3</v>
      </c>
      <c r="G226" t="s">
        <v>760</v>
      </c>
      <c r="H226" t="s">
        <v>760</v>
      </c>
      <c r="I226" t="s">
        <v>760</v>
      </c>
      <c r="J226">
        <v>0</v>
      </c>
      <c r="K226">
        <v>2</v>
      </c>
      <c r="L226">
        <v>1</v>
      </c>
      <c r="M226" t="s">
        <v>760</v>
      </c>
      <c r="N226" t="s">
        <v>760</v>
      </c>
      <c r="O226" t="s">
        <v>760</v>
      </c>
      <c r="P226" t="s">
        <v>760</v>
      </c>
      <c r="Q226">
        <v>0</v>
      </c>
      <c r="R226" t="s">
        <v>760</v>
      </c>
      <c r="S226" t="s">
        <v>760</v>
      </c>
      <c r="T226" t="s">
        <v>760</v>
      </c>
      <c r="U226">
        <v>3</v>
      </c>
      <c r="V226">
        <v>0</v>
      </c>
      <c r="W226">
        <v>0</v>
      </c>
      <c r="X226">
        <v>0</v>
      </c>
      <c r="Y226">
        <v>0</v>
      </c>
      <c r="Z226">
        <v>0</v>
      </c>
    </row>
    <row r="227" spans="1:26">
      <c r="A227">
        <v>2</v>
      </c>
      <c r="B227">
        <v>2</v>
      </c>
      <c r="C227">
        <v>0</v>
      </c>
      <c r="D227" t="s">
        <v>760</v>
      </c>
      <c r="E227" t="s">
        <v>760</v>
      </c>
      <c r="F227">
        <v>2</v>
      </c>
      <c r="G227" t="s">
        <v>760</v>
      </c>
      <c r="H227" t="s">
        <v>760</v>
      </c>
      <c r="I227" t="s">
        <v>760</v>
      </c>
      <c r="J227">
        <v>0</v>
      </c>
      <c r="K227">
        <v>1</v>
      </c>
      <c r="L227">
        <v>1</v>
      </c>
      <c r="M227" t="s">
        <v>760</v>
      </c>
      <c r="N227" t="s">
        <v>760</v>
      </c>
      <c r="O227" t="s">
        <v>760</v>
      </c>
      <c r="P227" t="s">
        <v>760</v>
      </c>
      <c r="Q227">
        <v>0</v>
      </c>
      <c r="R227" t="s">
        <v>760</v>
      </c>
      <c r="S227" t="s">
        <v>760</v>
      </c>
      <c r="T227" t="s">
        <v>760</v>
      </c>
      <c r="U227">
        <v>2</v>
      </c>
      <c r="V227">
        <v>0</v>
      </c>
      <c r="W227">
        <v>0</v>
      </c>
      <c r="X227">
        <v>0</v>
      </c>
      <c r="Y227">
        <v>0</v>
      </c>
      <c r="Z227">
        <v>0</v>
      </c>
    </row>
    <row r="228" spans="1:26">
      <c r="A228">
        <v>3</v>
      </c>
      <c r="B228">
        <v>2</v>
      </c>
      <c r="C228">
        <v>1</v>
      </c>
      <c r="D228" t="s">
        <v>760</v>
      </c>
      <c r="E228" t="s">
        <v>760</v>
      </c>
      <c r="F228">
        <v>3</v>
      </c>
      <c r="G228" t="s">
        <v>760</v>
      </c>
      <c r="H228" t="s">
        <v>760</v>
      </c>
      <c r="I228" t="s">
        <v>760</v>
      </c>
      <c r="J228">
        <v>0</v>
      </c>
      <c r="K228">
        <v>3</v>
      </c>
      <c r="L228">
        <v>0</v>
      </c>
      <c r="M228" t="s">
        <v>760</v>
      </c>
      <c r="N228" t="s">
        <v>760</v>
      </c>
      <c r="O228" t="s">
        <v>760</v>
      </c>
      <c r="P228" t="s">
        <v>760</v>
      </c>
      <c r="Q228">
        <v>0</v>
      </c>
      <c r="R228" t="s">
        <v>760</v>
      </c>
      <c r="S228" t="s">
        <v>760</v>
      </c>
      <c r="T228" t="s">
        <v>760</v>
      </c>
      <c r="U228">
        <v>3</v>
      </c>
      <c r="V228">
        <v>0</v>
      </c>
      <c r="W228">
        <v>0</v>
      </c>
      <c r="X228">
        <v>0</v>
      </c>
      <c r="Y228">
        <v>0</v>
      </c>
      <c r="Z228">
        <v>0</v>
      </c>
    </row>
    <row r="229" spans="1:26">
      <c r="A229">
        <v>23</v>
      </c>
      <c r="B229">
        <v>17</v>
      </c>
      <c r="C229">
        <v>6</v>
      </c>
      <c r="D229" t="s">
        <v>760</v>
      </c>
      <c r="E229" t="s">
        <v>760</v>
      </c>
      <c r="F229">
        <v>23</v>
      </c>
      <c r="G229" t="s">
        <v>760</v>
      </c>
      <c r="H229" t="s">
        <v>760</v>
      </c>
      <c r="I229" t="s">
        <v>760</v>
      </c>
      <c r="J229">
        <v>2</v>
      </c>
      <c r="K229">
        <v>21</v>
      </c>
      <c r="L229">
        <v>0</v>
      </c>
      <c r="M229" t="s">
        <v>760</v>
      </c>
      <c r="N229" t="s">
        <v>760</v>
      </c>
      <c r="O229" t="s">
        <v>469</v>
      </c>
      <c r="P229" t="s">
        <v>760</v>
      </c>
      <c r="Q229">
        <v>1</v>
      </c>
      <c r="R229" t="s">
        <v>760</v>
      </c>
      <c r="S229" t="s">
        <v>760</v>
      </c>
      <c r="T229" t="s">
        <v>455</v>
      </c>
      <c r="U229">
        <v>12</v>
      </c>
      <c r="V229">
        <v>0</v>
      </c>
      <c r="W229">
        <v>0</v>
      </c>
      <c r="X229">
        <v>0</v>
      </c>
      <c r="Y229">
        <v>3</v>
      </c>
      <c r="Z229">
        <v>17</v>
      </c>
    </row>
    <row r="230" spans="1:26">
      <c r="A230">
        <v>3</v>
      </c>
      <c r="B230">
        <v>1</v>
      </c>
      <c r="C230">
        <v>2</v>
      </c>
      <c r="D230" t="s">
        <v>760</v>
      </c>
      <c r="E230" t="s">
        <v>760</v>
      </c>
      <c r="F230">
        <v>3</v>
      </c>
      <c r="G230" t="s">
        <v>760</v>
      </c>
      <c r="H230" t="s">
        <v>760</v>
      </c>
      <c r="I230" t="s">
        <v>760</v>
      </c>
      <c r="J230">
        <v>0</v>
      </c>
      <c r="K230">
        <v>3</v>
      </c>
      <c r="L230">
        <v>0</v>
      </c>
      <c r="M230" t="s">
        <v>760</v>
      </c>
      <c r="N230" t="s">
        <v>760</v>
      </c>
      <c r="O230" t="s">
        <v>760</v>
      </c>
      <c r="P230" t="s">
        <v>760</v>
      </c>
      <c r="Q230">
        <v>0</v>
      </c>
      <c r="R230" t="s">
        <v>760</v>
      </c>
      <c r="S230" t="s">
        <v>760</v>
      </c>
      <c r="T230" t="s">
        <v>760</v>
      </c>
      <c r="U230">
        <v>0</v>
      </c>
      <c r="V230">
        <v>0</v>
      </c>
      <c r="W230">
        <v>0</v>
      </c>
      <c r="X230">
        <v>0</v>
      </c>
      <c r="Y230">
        <v>0</v>
      </c>
      <c r="Z230">
        <v>0</v>
      </c>
    </row>
    <row r="231" spans="1:26">
      <c r="A231">
        <v>4</v>
      </c>
      <c r="B231">
        <v>1</v>
      </c>
      <c r="C231">
        <v>3</v>
      </c>
      <c r="D231" t="s">
        <v>760</v>
      </c>
      <c r="E231" t="s">
        <v>760</v>
      </c>
      <c r="F231">
        <v>4</v>
      </c>
      <c r="G231" t="s">
        <v>760</v>
      </c>
      <c r="H231" t="s">
        <v>760</v>
      </c>
      <c r="I231" t="s">
        <v>760</v>
      </c>
      <c r="J231">
        <v>0</v>
      </c>
      <c r="K231">
        <v>4</v>
      </c>
      <c r="L231">
        <v>0</v>
      </c>
      <c r="M231" t="s">
        <v>760</v>
      </c>
      <c r="N231" t="s">
        <v>760</v>
      </c>
      <c r="O231" t="s">
        <v>760</v>
      </c>
      <c r="P231" t="s">
        <v>760</v>
      </c>
      <c r="Q231">
        <v>0</v>
      </c>
      <c r="R231" t="s">
        <v>760</v>
      </c>
      <c r="S231" t="s">
        <v>760</v>
      </c>
      <c r="T231" t="s">
        <v>760</v>
      </c>
      <c r="U231">
        <v>0</v>
      </c>
      <c r="V231">
        <v>0</v>
      </c>
      <c r="W231">
        <v>0</v>
      </c>
      <c r="X231">
        <v>0</v>
      </c>
      <c r="Y231">
        <v>0</v>
      </c>
      <c r="Z231">
        <v>0</v>
      </c>
    </row>
    <row r="232" spans="1:26">
      <c r="A232">
        <v>16</v>
      </c>
      <c r="B232">
        <v>7</v>
      </c>
      <c r="C232">
        <v>9</v>
      </c>
      <c r="D232" t="s">
        <v>760</v>
      </c>
      <c r="E232" t="s">
        <v>760</v>
      </c>
      <c r="F232">
        <v>16</v>
      </c>
      <c r="G232" t="s">
        <v>760</v>
      </c>
      <c r="H232" t="s">
        <v>760</v>
      </c>
      <c r="I232" t="s">
        <v>760</v>
      </c>
      <c r="J232">
        <v>1</v>
      </c>
      <c r="K232">
        <v>15</v>
      </c>
      <c r="L232">
        <v>0</v>
      </c>
      <c r="M232" t="s">
        <v>760</v>
      </c>
      <c r="N232" t="s">
        <v>760</v>
      </c>
      <c r="O232" t="s">
        <v>760</v>
      </c>
      <c r="P232" t="s">
        <v>760</v>
      </c>
      <c r="Q232">
        <v>0</v>
      </c>
      <c r="R232" t="s">
        <v>760</v>
      </c>
      <c r="S232" t="s">
        <v>760</v>
      </c>
      <c r="T232" t="s">
        <v>175</v>
      </c>
      <c r="U232">
        <v>15</v>
      </c>
      <c r="V232">
        <v>0</v>
      </c>
      <c r="W232">
        <v>0</v>
      </c>
      <c r="X232">
        <v>0</v>
      </c>
      <c r="Y232">
        <v>0</v>
      </c>
      <c r="Z232">
        <v>0</v>
      </c>
    </row>
    <row r="233" spans="1:26">
      <c r="A233">
        <v>4</v>
      </c>
      <c r="B233">
        <v>0</v>
      </c>
      <c r="C233">
        <v>4</v>
      </c>
      <c r="D233" t="s">
        <v>760</v>
      </c>
      <c r="E233" t="s">
        <v>760</v>
      </c>
      <c r="F233">
        <v>4</v>
      </c>
      <c r="G233" t="s">
        <v>760</v>
      </c>
      <c r="H233" t="s">
        <v>760</v>
      </c>
      <c r="I233" t="s">
        <v>760</v>
      </c>
      <c r="J233">
        <v>1</v>
      </c>
      <c r="K233">
        <v>3</v>
      </c>
      <c r="L233">
        <v>0</v>
      </c>
      <c r="M233" t="s">
        <v>760</v>
      </c>
      <c r="N233" t="s">
        <v>760</v>
      </c>
      <c r="O233" t="s">
        <v>760</v>
      </c>
      <c r="P233" t="s">
        <v>760</v>
      </c>
      <c r="Q233">
        <v>0</v>
      </c>
      <c r="R233" t="s">
        <v>760</v>
      </c>
      <c r="S233" t="s">
        <v>760</v>
      </c>
      <c r="T233" t="s">
        <v>175</v>
      </c>
      <c r="U233">
        <v>3</v>
      </c>
      <c r="V233">
        <v>0</v>
      </c>
      <c r="W233">
        <v>0</v>
      </c>
      <c r="X233">
        <v>0</v>
      </c>
      <c r="Y233">
        <v>0</v>
      </c>
      <c r="Z233">
        <v>0</v>
      </c>
    </row>
    <row r="234" spans="1:26">
      <c r="A234">
        <v>4</v>
      </c>
      <c r="B234">
        <v>0</v>
      </c>
      <c r="C234">
        <v>4</v>
      </c>
      <c r="D234" t="s">
        <v>760</v>
      </c>
      <c r="E234" t="s">
        <v>760</v>
      </c>
      <c r="F234">
        <v>4</v>
      </c>
      <c r="G234" t="s">
        <v>760</v>
      </c>
      <c r="H234" t="s">
        <v>760</v>
      </c>
      <c r="I234" t="s">
        <v>760</v>
      </c>
      <c r="J234">
        <v>1</v>
      </c>
      <c r="K234">
        <v>3</v>
      </c>
      <c r="L234">
        <v>0</v>
      </c>
      <c r="M234" t="s">
        <v>760</v>
      </c>
      <c r="N234" t="s">
        <v>760</v>
      </c>
      <c r="O234" t="s">
        <v>760</v>
      </c>
      <c r="P234" t="s">
        <v>760</v>
      </c>
      <c r="Q234">
        <v>0</v>
      </c>
      <c r="R234" t="s">
        <v>760</v>
      </c>
      <c r="S234" t="s">
        <v>760</v>
      </c>
      <c r="T234" t="s">
        <v>175</v>
      </c>
      <c r="U234">
        <v>3</v>
      </c>
      <c r="V234">
        <v>0</v>
      </c>
      <c r="W234">
        <v>0</v>
      </c>
      <c r="X234">
        <v>0</v>
      </c>
      <c r="Y234">
        <v>0</v>
      </c>
      <c r="Z234">
        <v>0</v>
      </c>
    </row>
    <row r="235" spans="1:26">
      <c r="A235">
        <v>3</v>
      </c>
      <c r="B235">
        <v>2</v>
      </c>
      <c r="C235">
        <v>1</v>
      </c>
      <c r="D235" t="s">
        <v>760</v>
      </c>
      <c r="E235" t="s">
        <v>760</v>
      </c>
      <c r="F235">
        <v>3</v>
      </c>
      <c r="G235" t="s">
        <v>760</v>
      </c>
      <c r="H235" t="s">
        <v>760</v>
      </c>
      <c r="I235" t="s">
        <v>760</v>
      </c>
      <c r="J235">
        <v>1</v>
      </c>
      <c r="K235">
        <v>1</v>
      </c>
      <c r="L235">
        <v>1</v>
      </c>
      <c r="M235" t="s">
        <v>760</v>
      </c>
      <c r="N235" t="s">
        <v>760</v>
      </c>
      <c r="O235" t="s">
        <v>760</v>
      </c>
      <c r="P235" t="s">
        <v>760</v>
      </c>
      <c r="Q235">
        <v>0</v>
      </c>
      <c r="R235" t="s">
        <v>760</v>
      </c>
      <c r="S235" t="s">
        <v>760</v>
      </c>
      <c r="T235" t="s">
        <v>760</v>
      </c>
      <c r="U235">
        <v>0</v>
      </c>
      <c r="V235">
        <v>0</v>
      </c>
      <c r="W235">
        <v>0</v>
      </c>
      <c r="X235">
        <v>0</v>
      </c>
      <c r="Y235">
        <v>0</v>
      </c>
      <c r="Z235">
        <v>0</v>
      </c>
    </row>
    <row r="236" spans="1:26">
      <c r="A236">
        <v>2</v>
      </c>
      <c r="B236">
        <v>1</v>
      </c>
      <c r="C236">
        <v>1</v>
      </c>
      <c r="D236" t="s">
        <v>760</v>
      </c>
      <c r="E236" t="s">
        <v>760</v>
      </c>
      <c r="F236">
        <v>2</v>
      </c>
      <c r="G236" t="s">
        <v>760</v>
      </c>
      <c r="H236" t="s">
        <v>760</v>
      </c>
      <c r="I236" t="s">
        <v>760</v>
      </c>
      <c r="J236">
        <v>0</v>
      </c>
      <c r="K236">
        <v>2</v>
      </c>
      <c r="L236">
        <v>0</v>
      </c>
      <c r="M236" t="s">
        <v>760</v>
      </c>
      <c r="N236" t="s">
        <v>760</v>
      </c>
      <c r="O236" t="s">
        <v>760</v>
      </c>
      <c r="P236" t="s">
        <v>760</v>
      </c>
      <c r="Q236">
        <v>0</v>
      </c>
      <c r="R236" t="s">
        <v>760</v>
      </c>
      <c r="S236" t="s">
        <v>760</v>
      </c>
      <c r="T236" t="s">
        <v>760</v>
      </c>
      <c r="U236">
        <v>0</v>
      </c>
      <c r="V236">
        <v>0</v>
      </c>
      <c r="W236">
        <v>0</v>
      </c>
      <c r="X236">
        <v>0</v>
      </c>
      <c r="Y236">
        <v>0</v>
      </c>
      <c r="Z236">
        <v>0</v>
      </c>
    </row>
    <row r="237" spans="1:26">
      <c r="A237">
        <v>4</v>
      </c>
      <c r="B237">
        <v>1</v>
      </c>
      <c r="C237">
        <v>3</v>
      </c>
      <c r="D237" t="s">
        <v>760</v>
      </c>
      <c r="E237" t="s">
        <v>760</v>
      </c>
      <c r="F237">
        <v>4</v>
      </c>
      <c r="G237" t="s">
        <v>760</v>
      </c>
      <c r="H237" t="s">
        <v>760</v>
      </c>
      <c r="I237" t="s">
        <v>760</v>
      </c>
      <c r="J237">
        <v>1</v>
      </c>
      <c r="K237">
        <v>3</v>
      </c>
      <c r="L237">
        <v>0</v>
      </c>
      <c r="M237" t="s">
        <v>760</v>
      </c>
      <c r="N237" t="s">
        <v>760</v>
      </c>
      <c r="O237" t="s">
        <v>760</v>
      </c>
      <c r="P237" t="s">
        <v>760</v>
      </c>
      <c r="Q237">
        <v>0</v>
      </c>
      <c r="R237" t="s">
        <v>760</v>
      </c>
      <c r="S237" t="s">
        <v>760</v>
      </c>
      <c r="T237" t="s">
        <v>760</v>
      </c>
      <c r="U237">
        <v>0</v>
      </c>
      <c r="V237">
        <v>0</v>
      </c>
      <c r="W237">
        <v>0</v>
      </c>
      <c r="X237">
        <v>0</v>
      </c>
      <c r="Y237">
        <v>0</v>
      </c>
      <c r="Z237">
        <v>0</v>
      </c>
    </row>
    <row r="238" spans="1:26">
      <c r="A238">
        <v>3</v>
      </c>
      <c r="B238">
        <v>1</v>
      </c>
      <c r="C238">
        <v>2</v>
      </c>
      <c r="D238" t="s">
        <v>760</v>
      </c>
      <c r="E238" t="s">
        <v>760</v>
      </c>
      <c r="F238">
        <v>3</v>
      </c>
      <c r="G238" t="s">
        <v>760</v>
      </c>
      <c r="H238" t="s">
        <v>760</v>
      </c>
      <c r="I238" t="s">
        <v>760</v>
      </c>
      <c r="J238">
        <v>0</v>
      </c>
      <c r="K238">
        <v>3</v>
      </c>
      <c r="L238">
        <v>0</v>
      </c>
      <c r="M238" t="s">
        <v>760</v>
      </c>
      <c r="N238" t="s">
        <v>760</v>
      </c>
      <c r="O238" t="s">
        <v>760</v>
      </c>
      <c r="P238" t="s">
        <v>760</v>
      </c>
      <c r="Q238">
        <v>0</v>
      </c>
      <c r="R238" t="s">
        <v>760</v>
      </c>
      <c r="S238" t="s">
        <v>760</v>
      </c>
      <c r="T238" t="s">
        <v>760</v>
      </c>
      <c r="U238">
        <v>0</v>
      </c>
      <c r="V238">
        <v>0</v>
      </c>
      <c r="W238">
        <v>0</v>
      </c>
      <c r="X238">
        <v>0</v>
      </c>
      <c r="Y238">
        <v>0</v>
      </c>
      <c r="Z238">
        <v>0</v>
      </c>
    </row>
    <row r="239" spans="1:26">
      <c r="A239">
        <v>44</v>
      </c>
      <c r="B239">
        <v>15</v>
      </c>
      <c r="C239">
        <v>29</v>
      </c>
      <c r="D239" t="s">
        <v>760</v>
      </c>
      <c r="E239" t="s">
        <v>760</v>
      </c>
      <c r="F239">
        <v>44</v>
      </c>
      <c r="G239" t="s">
        <v>760</v>
      </c>
      <c r="H239" t="s">
        <v>760</v>
      </c>
      <c r="I239" t="s">
        <v>760</v>
      </c>
      <c r="J239">
        <v>11</v>
      </c>
      <c r="K239">
        <v>22</v>
      </c>
      <c r="L239">
        <v>11</v>
      </c>
      <c r="M239" t="s">
        <v>760</v>
      </c>
      <c r="N239" t="s">
        <v>760</v>
      </c>
      <c r="O239" t="s">
        <v>382</v>
      </c>
      <c r="P239" t="s">
        <v>760</v>
      </c>
      <c r="Q239">
        <v>1</v>
      </c>
      <c r="R239" t="s">
        <v>760</v>
      </c>
      <c r="S239" t="s">
        <v>760</v>
      </c>
      <c r="T239" t="s">
        <v>382</v>
      </c>
      <c r="U239">
        <v>39</v>
      </c>
      <c r="V239">
        <v>0</v>
      </c>
      <c r="W239">
        <v>0</v>
      </c>
      <c r="X239">
        <v>0</v>
      </c>
      <c r="Y239">
        <v>0</v>
      </c>
      <c r="Z239">
        <v>2</v>
      </c>
    </row>
    <row r="240" spans="1:26">
      <c r="A240">
        <v>3</v>
      </c>
      <c r="B240">
        <v>1</v>
      </c>
      <c r="C240">
        <v>2</v>
      </c>
      <c r="D240" t="s">
        <v>760</v>
      </c>
      <c r="E240" t="s">
        <v>760</v>
      </c>
      <c r="F240">
        <v>3</v>
      </c>
      <c r="G240" t="s">
        <v>760</v>
      </c>
      <c r="H240" t="s">
        <v>760</v>
      </c>
      <c r="I240" t="s">
        <v>760</v>
      </c>
      <c r="J240">
        <v>0</v>
      </c>
      <c r="K240">
        <v>3</v>
      </c>
      <c r="L240">
        <v>0</v>
      </c>
      <c r="M240" t="s">
        <v>760</v>
      </c>
      <c r="N240" t="s">
        <v>760</v>
      </c>
      <c r="O240" t="s">
        <v>760</v>
      </c>
      <c r="P240" t="s">
        <v>760</v>
      </c>
      <c r="Q240">
        <v>0</v>
      </c>
      <c r="R240" t="s">
        <v>760</v>
      </c>
      <c r="S240" t="s">
        <v>760</v>
      </c>
      <c r="T240" t="s">
        <v>760</v>
      </c>
      <c r="U240">
        <v>3</v>
      </c>
      <c r="V240">
        <v>0</v>
      </c>
      <c r="W240">
        <v>0</v>
      </c>
      <c r="X240">
        <v>0</v>
      </c>
      <c r="Y240">
        <v>0</v>
      </c>
      <c r="Z240">
        <v>0</v>
      </c>
    </row>
    <row r="241" spans="1:26">
      <c r="A241">
        <v>2</v>
      </c>
      <c r="B241">
        <v>1</v>
      </c>
      <c r="C241">
        <v>1</v>
      </c>
      <c r="D241" t="s">
        <v>760</v>
      </c>
      <c r="E241" t="s">
        <v>760</v>
      </c>
      <c r="F241">
        <v>2</v>
      </c>
      <c r="G241" t="s">
        <v>760</v>
      </c>
      <c r="H241" t="s">
        <v>760</v>
      </c>
      <c r="I241" t="s">
        <v>760</v>
      </c>
      <c r="J241">
        <v>0</v>
      </c>
      <c r="K241">
        <v>2</v>
      </c>
      <c r="L241">
        <v>0</v>
      </c>
      <c r="M241" t="s">
        <v>760</v>
      </c>
      <c r="N241" t="s">
        <v>760</v>
      </c>
      <c r="O241" t="s">
        <v>760</v>
      </c>
      <c r="P241" t="s">
        <v>760</v>
      </c>
      <c r="Q241">
        <v>0</v>
      </c>
      <c r="R241" t="s">
        <v>760</v>
      </c>
      <c r="S241" t="s">
        <v>760</v>
      </c>
      <c r="T241" t="s">
        <v>760</v>
      </c>
      <c r="U241">
        <v>2</v>
      </c>
      <c r="V241">
        <v>0</v>
      </c>
      <c r="W241">
        <v>0</v>
      </c>
      <c r="X241">
        <v>0</v>
      </c>
      <c r="Y241">
        <v>0</v>
      </c>
      <c r="Z241">
        <v>0</v>
      </c>
    </row>
    <row r="242" spans="1:26">
      <c r="A242">
        <v>8</v>
      </c>
      <c r="B242">
        <v>1</v>
      </c>
      <c r="C242">
        <v>7</v>
      </c>
      <c r="D242" t="s">
        <v>760</v>
      </c>
      <c r="E242" t="s">
        <v>760</v>
      </c>
      <c r="F242">
        <v>8</v>
      </c>
      <c r="G242" t="s">
        <v>760</v>
      </c>
      <c r="H242" t="s">
        <v>760</v>
      </c>
      <c r="I242" t="s">
        <v>760</v>
      </c>
      <c r="J242">
        <v>0</v>
      </c>
      <c r="K242">
        <v>8</v>
      </c>
      <c r="L242">
        <v>0</v>
      </c>
      <c r="M242" t="s">
        <v>760</v>
      </c>
      <c r="N242" t="s">
        <v>760</v>
      </c>
      <c r="O242" t="s">
        <v>760</v>
      </c>
      <c r="P242" t="s">
        <v>760</v>
      </c>
      <c r="Q242">
        <v>0</v>
      </c>
      <c r="R242" t="s">
        <v>760</v>
      </c>
      <c r="S242" t="s">
        <v>760</v>
      </c>
      <c r="T242" t="s">
        <v>760</v>
      </c>
      <c r="U242">
        <v>8</v>
      </c>
      <c r="V242">
        <v>0</v>
      </c>
      <c r="W242">
        <v>0</v>
      </c>
      <c r="X242">
        <v>0</v>
      </c>
      <c r="Y242">
        <v>0</v>
      </c>
      <c r="Z242">
        <v>0</v>
      </c>
    </row>
    <row r="243" spans="1:26">
      <c r="A243">
        <v>11</v>
      </c>
      <c r="B243">
        <v>1</v>
      </c>
      <c r="C243">
        <v>10</v>
      </c>
      <c r="D243" t="s">
        <v>760</v>
      </c>
      <c r="E243" t="s">
        <v>760</v>
      </c>
      <c r="F243">
        <v>11</v>
      </c>
      <c r="G243" t="s">
        <v>760</v>
      </c>
      <c r="H243" t="s">
        <v>760</v>
      </c>
      <c r="I243" t="s">
        <v>760</v>
      </c>
      <c r="J243">
        <v>0</v>
      </c>
      <c r="K243">
        <v>11</v>
      </c>
      <c r="L243">
        <v>0</v>
      </c>
      <c r="M243" t="s">
        <v>760</v>
      </c>
      <c r="N243" t="s">
        <v>760</v>
      </c>
      <c r="O243" t="s">
        <v>760</v>
      </c>
      <c r="P243" t="s">
        <v>760</v>
      </c>
      <c r="Q243">
        <v>0</v>
      </c>
      <c r="R243" t="s">
        <v>760</v>
      </c>
      <c r="S243" t="s">
        <v>760</v>
      </c>
      <c r="T243" t="s">
        <v>760</v>
      </c>
      <c r="U243">
        <v>11</v>
      </c>
      <c r="V243">
        <v>0</v>
      </c>
      <c r="W243">
        <v>0</v>
      </c>
      <c r="X243">
        <v>0</v>
      </c>
      <c r="Y243">
        <v>0</v>
      </c>
      <c r="Z243">
        <v>0</v>
      </c>
    </row>
    <row r="244" spans="1:26">
      <c r="A244">
        <v>15</v>
      </c>
      <c r="B244">
        <v>0</v>
      </c>
      <c r="C244">
        <v>15</v>
      </c>
      <c r="D244" t="s">
        <v>760</v>
      </c>
      <c r="E244" t="s">
        <v>760</v>
      </c>
      <c r="F244">
        <v>15</v>
      </c>
      <c r="G244" t="s">
        <v>760</v>
      </c>
      <c r="H244" t="s">
        <v>760</v>
      </c>
      <c r="I244" t="s">
        <v>760</v>
      </c>
      <c r="J244">
        <v>0</v>
      </c>
      <c r="K244">
        <v>15</v>
      </c>
      <c r="L244">
        <v>0</v>
      </c>
      <c r="M244" t="s">
        <v>760</v>
      </c>
      <c r="N244" t="s">
        <v>760</v>
      </c>
      <c r="O244" t="s">
        <v>760</v>
      </c>
      <c r="P244" t="s">
        <v>760</v>
      </c>
      <c r="Q244">
        <v>0</v>
      </c>
      <c r="R244" t="s">
        <v>760</v>
      </c>
      <c r="S244" t="s">
        <v>760</v>
      </c>
      <c r="T244" t="s">
        <v>760</v>
      </c>
      <c r="U244">
        <v>15</v>
      </c>
      <c r="V244">
        <v>0</v>
      </c>
      <c r="W244">
        <v>0</v>
      </c>
      <c r="X244">
        <v>0</v>
      </c>
      <c r="Y244">
        <v>0</v>
      </c>
      <c r="Z244">
        <v>0</v>
      </c>
    </row>
    <row r="245" spans="1:26">
      <c r="A245">
        <v>2</v>
      </c>
      <c r="B245">
        <v>1</v>
      </c>
      <c r="C245">
        <v>1</v>
      </c>
      <c r="D245" t="s">
        <v>760</v>
      </c>
      <c r="E245" t="s">
        <v>760</v>
      </c>
      <c r="F245">
        <v>2</v>
      </c>
      <c r="G245" t="s">
        <v>760</v>
      </c>
      <c r="H245" t="s">
        <v>760</v>
      </c>
      <c r="I245" t="s">
        <v>760</v>
      </c>
      <c r="J245">
        <v>0</v>
      </c>
      <c r="K245">
        <v>2</v>
      </c>
      <c r="L245">
        <v>0</v>
      </c>
      <c r="M245" t="s">
        <v>760</v>
      </c>
      <c r="N245" t="s">
        <v>760</v>
      </c>
      <c r="O245" t="s">
        <v>760</v>
      </c>
      <c r="P245" t="s">
        <v>760</v>
      </c>
      <c r="Q245">
        <v>0</v>
      </c>
      <c r="R245" t="s">
        <v>760</v>
      </c>
      <c r="S245" t="s">
        <v>760</v>
      </c>
      <c r="T245" t="s">
        <v>760</v>
      </c>
      <c r="U245">
        <v>2</v>
      </c>
      <c r="V245">
        <v>0</v>
      </c>
      <c r="W245">
        <v>0</v>
      </c>
      <c r="X245">
        <v>0</v>
      </c>
      <c r="Y245">
        <v>0</v>
      </c>
      <c r="Z245">
        <v>0</v>
      </c>
    </row>
    <row r="246" spans="1:26">
      <c r="A246">
        <v>4</v>
      </c>
      <c r="B246">
        <v>1</v>
      </c>
      <c r="C246">
        <v>3</v>
      </c>
      <c r="D246" t="s">
        <v>760</v>
      </c>
      <c r="E246" t="s">
        <v>760</v>
      </c>
      <c r="F246">
        <v>4</v>
      </c>
      <c r="G246" t="s">
        <v>760</v>
      </c>
      <c r="H246" t="s">
        <v>760</v>
      </c>
      <c r="I246" t="s">
        <v>760</v>
      </c>
      <c r="J246">
        <v>3</v>
      </c>
      <c r="K246">
        <v>1</v>
      </c>
      <c r="L246">
        <v>0</v>
      </c>
      <c r="M246" t="s">
        <v>760</v>
      </c>
      <c r="N246" t="s">
        <v>760</v>
      </c>
      <c r="O246" t="s">
        <v>760</v>
      </c>
      <c r="P246" t="s">
        <v>760</v>
      </c>
      <c r="Q246">
        <v>0</v>
      </c>
      <c r="R246" t="s">
        <v>760</v>
      </c>
      <c r="S246" t="s">
        <v>760</v>
      </c>
      <c r="T246" t="s">
        <v>760</v>
      </c>
      <c r="U246">
        <v>4</v>
      </c>
      <c r="V246">
        <v>0</v>
      </c>
      <c r="W246">
        <v>0</v>
      </c>
      <c r="X246">
        <v>0</v>
      </c>
      <c r="Y246">
        <v>0</v>
      </c>
      <c r="Z246">
        <v>0</v>
      </c>
    </row>
    <row r="247" spans="1:26">
      <c r="A247">
        <v>5</v>
      </c>
      <c r="B247">
        <v>1</v>
      </c>
      <c r="C247">
        <v>4</v>
      </c>
      <c r="D247" t="s">
        <v>760</v>
      </c>
      <c r="E247" t="s">
        <v>760</v>
      </c>
      <c r="F247">
        <v>5</v>
      </c>
      <c r="G247" t="s">
        <v>760</v>
      </c>
      <c r="H247" t="s">
        <v>760</v>
      </c>
      <c r="I247" t="s">
        <v>760</v>
      </c>
      <c r="J247">
        <v>4</v>
      </c>
      <c r="K247">
        <v>1</v>
      </c>
      <c r="L247">
        <v>0</v>
      </c>
      <c r="M247" t="s">
        <v>760</v>
      </c>
      <c r="N247" t="s">
        <v>760</v>
      </c>
      <c r="O247" t="s">
        <v>760</v>
      </c>
      <c r="P247" t="s">
        <v>760</v>
      </c>
      <c r="Q247">
        <v>0</v>
      </c>
      <c r="R247" t="s">
        <v>760</v>
      </c>
      <c r="S247" t="s">
        <v>760</v>
      </c>
      <c r="T247" t="s">
        <v>760</v>
      </c>
      <c r="U247">
        <v>5</v>
      </c>
      <c r="V247">
        <v>0</v>
      </c>
      <c r="W247">
        <v>0</v>
      </c>
      <c r="X247">
        <v>0</v>
      </c>
      <c r="Y247">
        <v>0</v>
      </c>
      <c r="Z247">
        <v>0</v>
      </c>
    </row>
    <row r="248" spans="1:26">
      <c r="A248">
        <v>4</v>
      </c>
      <c r="B248">
        <v>0</v>
      </c>
      <c r="C248">
        <v>4</v>
      </c>
      <c r="D248" t="s">
        <v>760</v>
      </c>
      <c r="E248" t="s">
        <v>760</v>
      </c>
      <c r="F248">
        <v>4</v>
      </c>
      <c r="G248" t="s">
        <v>760</v>
      </c>
      <c r="H248" t="s">
        <v>760</v>
      </c>
      <c r="I248" t="s">
        <v>760</v>
      </c>
      <c r="J248">
        <v>0</v>
      </c>
      <c r="K248">
        <v>3</v>
      </c>
      <c r="L248">
        <v>1</v>
      </c>
      <c r="M248" t="s">
        <v>760</v>
      </c>
      <c r="N248" t="s">
        <v>760</v>
      </c>
      <c r="O248" t="s">
        <v>760</v>
      </c>
      <c r="P248" t="s">
        <v>760</v>
      </c>
      <c r="Q248">
        <v>0</v>
      </c>
      <c r="R248" t="s">
        <v>760</v>
      </c>
      <c r="S248" t="s">
        <v>760</v>
      </c>
      <c r="T248" t="s">
        <v>760</v>
      </c>
      <c r="U248">
        <v>4</v>
      </c>
      <c r="V248">
        <v>0</v>
      </c>
      <c r="W248">
        <v>0</v>
      </c>
      <c r="X248">
        <v>0</v>
      </c>
      <c r="Y248">
        <v>0</v>
      </c>
      <c r="Z248">
        <v>0</v>
      </c>
    </row>
    <row r="249" spans="1:26">
      <c r="A249">
        <v>4</v>
      </c>
      <c r="B249">
        <v>0</v>
      </c>
      <c r="C249">
        <v>4</v>
      </c>
      <c r="D249" t="s">
        <v>760</v>
      </c>
      <c r="E249" t="s">
        <v>760</v>
      </c>
      <c r="F249">
        <v>4</v>
      </c>
      <c r="G249" t="s">
        <v>760</v>
      </c>
      <c r="H249" t="s">
        <v>760</v>
      </c>
      <c r="I249" t="s">
        <v>760</v>
      </c>
      <c r="J249">
        <v>0</v>
      </c>
      <c r="K249">
        <v>3</v>
      </c>
      <c r="L249">
        <v>1</v>
      </c>
      <c r="M249" t="s">
        <v>760</v>
      </c>
      <c r="N249" t="s">
        <v>760</v>
      </c>
      <c r="O249" t="s">
        <v>760</v>
      </c>
      <c r="P249" t="s">
        <v>760</v>
      </c>
      <c r="Q249">
        <v>0</v>
      </c>
      <c r="R249" t="s">
        <v>760</v>
      </c>
      <c r="S249" t="s">
        <v>760</v>
      </c>
      <c r="T249" t="s">
        <v>760</v>
      </c>
      <c r="U249">
        <v>4</v>
      </c>
      <c r="V249">
        <v>0</v>
      </c>
      <c r="W249">
        <v>0</v>
      </c>
      <c r="X249">
        <v>0</v>
      </c>
      <c r="Y249">
        <v>0</v>
      </c>
      <c r="Z249">
        <v>0</v>
      </c>
    </row>
    <row r="250" spans="1:26">
      <c r="A250">
        <v>8</v>
      </c>
      <c r="B250">
        <v>0</v>
      </c>
      <c r="C250">
        <v>8</v>
      </c>
      <c r="D250" t="s">
        <v>760</v>
      </c>
      <c r="E250" t="s">
        <v>760</v>
      </c>
      <c r="F250">
        <v>8</v>
      </c>
      <c r="G250" t="s">
        <v>760</v>
      </c>
      <c r="H250" t="s">
        <v>760</v>
      </c>
      <c r="I250" t="s">
        <v>760</v>
      </c>
      <c r="J250">
        <v>0</v>
      </c>
      <c r="K250">
        <v>8</v>
      </c>
      <c r="L250">
        <v>0</v>
      </c>
      <c r="M250" t="s">
        <v>760</v>
      </c>
      <c r="N250" t="s">
        <v>760</v>
      </c>
      <c r="O250" t="s">
        <v>760</v>
      </c>
      <c r="P250" t="s">
        <v>760</v>
      </c>
      <c r="Q250">
        <v>0</v>
      </c>
      <c r="R250" t="s">
        <v>760</v>
      </c>
      <c r="S250" t="s">
        <v>760</v>
      </c>
      <c r="T250" t="s">
        <v>760</v>
      </c>
      <c r="U250">
        <v>8</v>
      </c>
      <c r="V250">
        <v>0</v>
      </c>
      <c r="W250">
        <v>0</v>
      </c>
      <c r="X250">
        <v>0</v>
      </c>
      <c r="Y250">
        <v>0</v>
      </c>
      <c r="Z250">
        <v>0</v>
      </c>
    </row>
    <row r="251" spans="1:26">
      <c r="A251">
        <v>6</v>
      </c>
      <c r="B251">
        <v>2</v>
      </c>
      <c r="C251">
        <v>4</v>
      </c>
      <c r="D251" t="s">
        <v>760</v>
      </c>
      <c r="E251" t="s">
        <v>760</v>
      </c>
      <c r="F251">
        <v>6</v>
      </c>
      <c r="G251" t="s">
        <v>760</v>
      </c>
      <c r="H251" t="s">
        <v>760</v>
      </c>
      <c r="I251" t="s">
        <v>760</v>
      </c>
      <c r="J251">
        <v>0</v>
      </c>
      <c r="K251">
        <v>6</v>
      </c>
      <c r="L251">
        <v>0</v>
      </c>
      <c r="M251" t="s">
        <v>760</v>
      </c>
      <c r="N251" t="s">
        <v>760</v>
      </c>
      <c r="O251" t="s">
        <v>760</v>
      </c>
      <c r="P251" t="s">
        <v>760</v>
      </c>
      <c r="Q251">
        <v>1</v>
      </c>
      <c r="R251" t="s">
        <v>760</v>
      </c>
      <c r="S251" t="s">
        <v>760</v>
      </c>
      <c r="T251" t="s">
        <v>760</v>
      </c>
      <c r="U251">
        <v>4</v>
      </c>
      <c r="V251">
        <v>0</v>
      </c>
      <c r="W251">
        <v>0</v>
      </c>
      <c r="X251">
        <v>0</v>
      </c>
      <c r="Y251">
        <v>0</v>
      </c>
      <c r="Z251">
        <v>0</v>
      </c>
    </row>
    <row r="252" spans="1:26">
      <c r="A252">
        <v>5</v>
      </c>
      <c r="B252">
        <v>2</v>
      </c>
      <c r="C252">
        <v>3</v>
      </c>
      <c r="D252" t="s">
        <v>760</v>
      </c>
      <c r="E252" t="s">
        <v>760</v>
      </c>
      <c r="F252">
        <v>5</v>
      </c>
      <c r="G252" t="s">
        <v>760</v>
      </c>
      <c r="H252" t="s">
        <v>760</v>
      </c>
      <c r="I252" t="s">
        <v>760</v>
      </c>
      <c r="J252">
        <v>0</v>
      </c>
      <c r="K252">
        <v>5</v>
      </c>
      <c r="L252">
        <v>0</v>
      </c>
      <c r="M252" t="s">
        <v>760</v>
      </c>
      <c r="N252" t="s">
        <v>760</v>
      </c>
      <c r="O252" t="s">
        <v>760</v>
      </c>
      <c r="P252" t="s">
        <v>760</v>
      </c>
      <c r="Q252">
        <v>0</v>
      </c>
      <c r="R252" t="s">
        <v>760</v>
      </c>
      <c r="S252" t="s">
        <v>760</v>
      </c>
      <c r="T252" t="s">
        <v>760</v>
      </c>
      <c r="U252">
        <v>5</v>
      </c>
      <c r="V252">
        <v>0</v>
      </c>
      <c r="W252">
        <v>0</v>
      </c>
      <c r="X252">
        <v>0</v>
      </c>
      <c r="Y252">
        <v>0</v>
      </c>
      <c r="Z252">
        <v>0</v>
      </c>
    </row>
    <row r="253" spans="1:26">
      <c r="A253">
        <v>8</v>
      </c>
      <c r="B253">
        <v>1</v>
      </c>
      <c r="C253">
        <v>7</v>
      </c>
      <c r="D253" t="s">
        <v>760</v>
      </c>
      <c r="E253" t="s">
        <v>760</v>
      </c>
      <c r="F253">
        <v>8</v>
      </c>
      <c r="G253" t="s">
        <v>760</v>
      </c>
      <c r="H253" t="s">
        <v>760</v>
      </c>
      <c r="I253" t="s">
        <v>760</v>
      </c>
      <c r="J253">
        <v>0</v>
      </c>
      <c r="K253">
        <v>7</v>
      </c>
      <c r="L253">
        <v>1</v>
      </c>
      <c r="M253" t="s">
        <v>760</v>
      </c>
      <c r="N253" t="s">
        <v>760</v>
      </c>
      <c r="O253" t="s">
        <v>760</v>
      </c>
      <c r="P253" t="s">
        <v>760</v>
      </c>
      <c r="Q253">
        <v>0</v>
      </c>
      <c r="R253" t="s">
        <v>760</v>
      </c>
      <c r="S253" t="s">
        <v>760</v>
      </c>
      <c r="T253" t="s">
        <v>760</v>
      </c>
      <c r="U253">
        <v>7</v>
      </c>
      <c r="V253">
        <v>0</v>
      </c>
      <c r="W253">
        <v>0</v>
      </c>
      <c r="X253">
        <v>0</v>
      </c>
      <c r="Y253">
        <v>0</v>
      </c>
      <c r="Z253">
        <v>0</v>
      </c>
    </row>
    <row r="254" spans="1:26">
      <c r="A254">
        <v>3</v>
      </c>
      <c r="B254">
        <v>3</v>
      </c>
      <c r="C254">
        <v>0</v>
      </c>
      <c r="D254" t="s">
        <v>760</v>
      </c>
      <c r="F254">
        <v>3</v>
      </c>
      <c r="K254">
        <v>3</v>
      </c>
      <c r="U254">
        <v>3</v>
      </c>
      <c r="V254">
        <v>0</v>
      </c>
      <c r="W254">
        <v>0</v>
      </c>
      <c r="X254">
        <v>0</v>
      </c>
      <c r="Y254">
        <v>0</v>
      </c>
      <c r="Z254">
        <v>0</v>
      </c>
    </row>
    <row r="255" spans="1:26">
      <c r="A255">
        <v>5</v>
      </c>
      <c r="B255">
        <v>3</v>
      </c>
      <c r="C255">
        <v>2</v>
      </c>
      <c r="F255">
        <v>5</v>
      </c>
      <c r="K255">
        <v>5</v>
      </c>
      <c r="U255">
        <v>2</v>
      </c>
      <c r="V255">
        <v>0</v>
      </c>
      <c r="W255">
        <v>0</v>
      </c>
      <c r="X255">
        <v>0</v>
      </c>
      <c r="Y255">
        <v>0</v>
      </c>
      <c r="Z255">
        <v>0</v>
      </c>
    </row>
    <row r="256" spans="1:26">
      <c r="A256">
        <v>7</v>
      </c>
      <c r="B256">
        <v>1</v>
      </c>
      <c r="C256">
        <v>6</v>
      </c>
      <c r="F256">
        <v>7</v>
      </c>
      <c r="K256">
        <v>7</v>
      </c>
      <c r="U256">
        <v>7</v>
      </c>
      <c r="V256">
        <v>0</v>
      </c>
      <c r="W256">
        <v>0</v>
      </c>
      <c r="X256">
        <v>0</v>
      </c>
      <c r="Y256">
        <v>0</v>
      </c>
      <c r="Z256">
        <v>0</v>
      </c>
    </row>
    <row r="257" spans="1:26">
      <c r="A257">
        <v>4</v>
      </c>
      <c r="B257">
        <v>0</v>
      </c>
      <c r="C257">
        <v>4</v>
      </c>
      <c r="F257">
        <v>4</v>
      </c>
      <c r="J257">
        <v>2</v>
      </c>
      <c r="K257">
        <v>2</v>
      </c>
      <c r="T257" t="s">
        <v>175</v>
      </c>
      <c r="U257">
        <v>3</v>
      </c>
      <c r="V257">
        <v>0</v>
      </c>
      <c r="W257">
        <v>0</v>
      </c>
      <c r="X257">
        <v>0</v>
      </c>
      <c r="Y257">
        <v>0</v>
      </c>
      <c r="Z257">
        <v>0</v>
      </c>
    </row>
    <row r="258" spans="1:26">
      <c r="A258">
        <v>5</v>
      </c>
      <c r="B258">
        <v>2</v>
      </c>
      <c r="C258">
        <v>3</v>
      </c>
      <c r="F258">
        <v>5</v>
      </c>
      <c r="J258">
        <v>1</v>
      </c>
      <c r="K258">
        <v>2</v>
      </c>
      <c r="L258">
        <v>2</v>
      </c>
      <c r="U258">
        <v>5</v>
      </c>
      <c r="V258">
        <v>0</v>
      </c>
      <c r="W258">
        <v>0</v>
      </c>
      <c r="X258">
        <v>0</v>
      </c>
      <c r="Y258">
        <v>0</v>
      </c>
      <c r="Z258">
        <v>0</v>
      </c>
    </row>
    <row r="259" spans="1:26">
      <c r="A259">
        <v>7</v>
      </c>
      <c r="B259">
        <v>2</v>
      </c>
      <c r="C259">
        <v>5</v>
      </c>
      <c r="F259">
        <v>7</v>
      </c>
      <c r="J259">
        <v>2</v>
      </c>
      <c r="K259">
        <v>5</v>
      </c>
      <c r="T259" t="s">
        <v>576</v>
      </c>
      <c r="U259">
        <v>4</v>
      </c>
      <c r="V259">
        <v>0</v>
      </c>
      <c r="W259">
        <v>0</v>
      </c>
      <c r="X259">
        <v>0</v>
      </c>
      <c r="Y259">
        <v>0</v>
      </c>
      <c r="Z259">
        <v>0</v>
      </c>
    </row>
    <row r="260" spans="1:26">
      <c r="A260">
        <v>4</v>
      </c>
      <c r="B260">
        <v>0</v>
      </c>
      <c r="C260">
        <v>4</v>
      </c>
      <c r="F260">
        <v>4</v>
      </c>
      <c r="J260">
        <v>2</v>
      </c>
      <c r="K260">
        <v>2</v>
      </c>
      <c r="U260">
        <v>4</v>
      </c>
      <c r="V260">
        <v>0</v>
      </c>
      <c r="W260">
        <v>0</v>
      </c>
      <c r="X260">
        <v>0</v>
      </c>
      <c r="Y260">
        <v>0</v>
      </c>
      <c r="Z260">
        <v>0</v>
      </c>
    </row>
    <row r="261" spans="1:26">
      <c r="A261">
        <v>4</v>
      </c>
      <c r="B261">
        <v>2</v>
      </c>
      <c r="C261">
        <v>2</v>
      </c>
      <c r="F261">
        <v>4</v>
      </c>
      <c r="K261">
        <v>3</v>
      </c>
      <c r="L261">
        <v>1</v>
      </c>
      <c r="U261">
        <v>4</v>
      </c>
      <c r="V261">
        <v>0</v>
      </c>
      <c r="W261">
        <v>0</v>
      </c>
      <c r="X261">
        <v>0</v>
      </c>
      <c r="Y261">
        <v>0</v>
      </c>
      <c r="Z261">
        <v>0</v>
      </c>
    </row>
    <row r="262" spans="1:26">
      <c r="A262">
        <v>6</v>
      </c>
      <c r="B262">
        <v>1</v>
      </c>
      <c r="C262">
        <v>5</v>
      </c>
      <c r="F262">
        <v>6</v>
      </c>
      <c r="J262">
        <v>2</v>
      </c>
      <c r="K262">
        <v>4</v>
      </c>
      <c r="U262">
        <v>2</v>
      </c>
      <c r="V262">
        <v>0</v>
      </c>
      <c r="W262">
        <v>0</v>
      </c>
      <c r="X262">
        <v>0</v>
      </c>
      <c r="Y262">
        <v>0</v>
      </c>
      <c r="Z262">
        <v>0</v>
      </c>
    </row>
    <row r="263" spans="1:26">
      <c r="A263">
        <v>3</v>
      </c>
      <c r="B263">
        <v>1</v>
      </c>
      <c r="C263">
        <v>2</v>
      </c>
      <c r="F263">
        <v>3</v>
      </c>
      <c r="K263">
        <v>3</v>
      </c>
      <c r="U263">
        <v>3</v>
      </c>
      <c r="V263">
        <v>0</v>
      </c>
      <c r="W263">
        <v>0</v>
      </c>
      <c r="X263">
        <v>0</v>
      </c>
      <c r="Y263">
        <v>0</v>
      </c>
      <c r="Z263">
        <v>0</v>
      </c>
    </row>
    <row r="264" spans="1:26">
      <c r="A264">
        <v>6</v>
      </c>
      <c r="B264">
        <v>1</v>
      </c>
      <c r="C264">
        <v>5</v>
      </c>
      <c r="F264">
        <v>6</v>
      </c>
      <c r="K264">
        <v>5</v>
      </c>
      <c r="L264">
        <v>1</v>
      </c>
      <c r="U264">
        <v>5</v>
      </c>
      <c r="V264">
        <v>0</v>
      </c>
      <c r="W264">
        <v>0</v>
      </c>
      <c r="X264">
        <v>0</v>
      </c>
      <c r="Y264">
        <v>0</v>
      </c>
      <c r="Z264">
        <v>0</v>
      </c>
    </row>
    <row r="265" spans="1:26">
      <c r="A265">
        <v>6</v>
      </c>
      <c r="B265">
        <v>2</v>
      </c>
      <c r="C265">
        <v>4</v>
      </c>
      <c r="F265">
        <v>6</v>
      </c>
      <c r="K265">
        <v>6</v>
      </c>
      <c r="U265">
        <v>6</v>
      </c>
      <c r="V265">
        <v>0</v>
      </c>
      <c r="W265">
        <v>0</v>
      </c>
      <c r="X265">
        <v>0</v>
      </c>
      <c r="Y265">
        <v>0</v>
      </c>
      <c r="Z265">
        <v>0</v>
      </c>
    </row>
    <row r="266" spans="1:26">
      <c r="A266">
        <v>5</v>
      </c>
      <c r="B266">
        <v>1</v>
      </c>
      <c r="C266">
        <v>4</v>
      </c>
      <c r="F266">
        <v>5</v>
      </c>
      <c r="J266">
        <v>1</v>
      </c>
      <c r="K266">
        <v>4</v>
      </c>
      <c r="T266" t="s">
        <v>175</v>
      </c>
      <c r="U266">
        <v>4</v>
      </c>
      <c r="V266">
        <v>0</v>
      </c>
      <c r="W266">
        <v>0</v>
      </c>
      <c r="X266">
        <v>0</v>
      </c>
      <c r="Y266">
        <v>0</v>
      </c>
      <c r="Z266">
        <v>0</v>
      </c>
    </row>
    <row r="267" spans="1:26">
      <c r="A267">
        <v>2</v>
      </c>
      <c r="B267">
        <v>1</v>
      </c>
      <c r="C267">
        <v>1</v>
      </c>
      <c r="F267">
        <v>2</v>
      </c>
      <c r="K267">
        <v>2</v>
      </c>
      <c r="T267" t="s">
        <v>175</v>
      </c>
      <c r="U267">
        <v>1</v>
      </c>
      <c r="V267">
        <v>0</v>
      </c>
      <c r="W267">
        <v>0</v>
      </c>
      <c r="X267">
        <v>0</v>
      </c>
      <c r="Y267">
        <v>0</v>
      </c>
      <c r="Z267">
        <v>0</v>
      </c>
    </row>
    <row r="268" spans="1:26">
      <c r="A268">
        <v>8</v>
      </c>
      <c r="B268">
        <v>2</v>
      </c>
      <c r="C268">
        <v>6</v>
      </c>
      <c r="F268">
        <v>8</v>
      </c>
      <c r="J268">
        <v>1</v>
      </c>
      <c r="K268">
        <v>7</v>
      </c>
      <c r="T268" t="s">
        <v>175</v>
      </c>
      <c r="U268">
        <v>7</v>
      </c>
      <c r="V268">
        <v>0</v>
      </c>
      <c r="W268">
        <v>0</v>
      </c>
      <c r="X268">
        <v>0</v>
      </c>
      <c r="Y268">
        <v>0</v>
      </c>
      <c r="Z268">
        <v>0</v>
      </c>
    </row>
    <row r="269" spans="1:26">
      <c r="A269">
        <v>8</v>
      </c>
      <c r="B269">
        <v>0</v>
      </c>
      <c r="C269">
        <v>8</v>
      </c>
      <c r="F269">
        <v>8</v>
      </c>
      <c r="K269">
        <v>8</v>
      </c>
      <c r="Q269">
        <v>0</v>
      </c>
      <c r="U269">
        <v>8</v>
      </c>
      <c r="V269">
        <v>0</v>
      </c>
      <c r="W269">
        <v>0</v>
      </c>
      <c r="X269">
        <v>0</v>
      </c>
      <c r="Y269">
        <v>0</v>
      </c>
      <c r="Z269">
        <v>0</v>
      </c>
    </row>
    <row r="270" spans="1:26">
      <c r="A270">
        <v>6</v>
      </c>
      <c r="B270">
        <v>2</v>
      </c>
      <c r="C270">
        <v>4</v>
      </c>
      <c r="F270">
        <v>6</v>
      </c>
      <c r="K270">
        <v>6</v>
      </c>
      <c r="Q270">
        <v>1</v>
      </c>
      <c r="U270">
        <v>4</v>
      </c>
      <c r="V270">
        <v>0</v>
      </c>
      <c r="W270">
        <v>0</v>
      </c>
      <c r="X270">
        <v>0</v>
      </c>
      <c r="Y270">
        <v>0</v>
      </c>
      <c r="Z270">
        <v>0</v>
      </c>
    </row>
    <row r="271" spans="1:26">
      <c r="A271">
        <v>3</v>
      </c>
      <c r="B271">
        <v>1</v>
      </c>
      <c r="C271">
        <v>2</v>
      </c>
      <c r="E271" t="s">
        <v>760</v>
      </c>
      <c r="F271">
        <v>3</v>
      </c>
      <c r="K271">
        <v>3</v>
      </c>
      <c r="L271">
        <v>0</v>
      </c>
      <c r="M271" t="s">
        <v>760</v>
      </c>
      <c r="U271">
        <v>3</v>
      </c>
      <c r="V271">
        <v>0</v>
      </c>
      <c r="W271">
        <v>0</v>
      </c>
      <c r="X271">
        <v>0</v>
      </c>
      <c r="Y271">
        <v>0</v>
      </c>
      <c r="Z271">
        <v>0</v>
      </c>
    </row>
    <row r="272" spans="1:26">
      <c r="A272">
        <v>5</v>
      </c>
      <c r="B272">
        <v>2</v>
      </c>
      <c r="C272">
        <v>3</v>
      </c>
      <c r="E272" t="s">
        <v>760</v>
      </c>
      <c r="F272">
        <v>5</v>
      </c>
      <c r="K272">
        <v>4</v>
      </c>
      <c r="L272">
        <v>1</v>
      </c>
      <c r="M272" t="s">
        <v>760</v>
      </c>
      <c r="U272">
        <v>4</v>
      </c>
      <c r="V272">
        <v>0</v>
      </c>
      <c r="W272">
        <v>0</v>
      </c>
      <c r="X272">
        <v>0</v>
      </c>
      <c r="Y272">
        <v>0</v>
      </c>
      <c r="Z272">
        <v>0</v>
      </c>
    </row>
    <row r="273" spans="1:26">
      <c r="A273">
        <v>21</v>
      </c>
      <c r="B273">
        <v>8</v>
      </c>
      <c r="C273">
        <v>12</v>
      </c>
      <c r="E273" t="s">
        <v>175</v>
      </c>
      <c r="F273">
        <v>21</v>
      </c>
      <c r="K273">
        <v>13</v>
      </c>
      <c r="L273">
        <v>8</v>
      </c>
      <c r="U273">
        <v>21</v>
      </c>
      <c r="V273">
        <v>0</v>
      </c>
      <c r="W273">
        <v>0</v>
      </c>
      <c r="X273">
        <v>0</v>
      </c>
      <c r="Y273">
        <v>0</v>
      </c>
      <c r="Z273">
        <v>0</v>
      </c>
    </row>
    <row r="274" spans="1:26">
      <c r="A274">
        <v>1</v>
      </c>
      <c r="B274">
        <v>4</v>
      </c>
      <c r="H274" t="s">
        <v>626</v>
      </c>
      <c r="S274" t="s">
        <v>626</v>
      </c>
      <c r="U274">
        <v>1</v>
      </c>
      <c r="Y274" t="s">
        <v>936</v>
      </c>
    </row>
    <row r="275" spans="1:26">
      <c r="A275">
        <v>13</v>
      </c>
      <c r="B275">
        <v>6</v>
      </c>
      <c r="H275" t="s">
        <v>940</v>
      </c>
      <c r="O275" t="s">
        <v>175</v>
      </c>
      <c r="S275" t="s">
        <v>568</v>
      </c>
      <c r="Y275" t="s">
        <v>936</v>
      </c>
    </row>
    <row r="276" spans="1:26">
      <c r="A276">
        <v>3</v>
      </c>
      <c r="B276">
        <v>5</v>
      </c>
      <c r="H276" t="s">
        <v>943</v>
      </c>
      <c r="L276">
        <v>1</v>
      </c>
      <c r="P276" t="s">
        <v>175</v>
      </c>
      <c r="S276" t="s">
        <v>455</v>
      </c>
      <c r="U276">
        <v>1</v>
      </c>
      <c r="Y276" t="s">
        <v>936</v>
      </c>
    </row>
    <row r="277" spans="1:26">
      <c r="A277">
        <v>14</v>
      </c>
      <c r="B277">
        <v>5</v>
      </c>
      <c r="H277" t="s">
        <v>946</v>
      </c>
      <c r="L277">
        <v>2</v>
      </c>
      <c r="S277" t="s">
        <v>568</v>
      </c>
      <c r="U277">
        <v>1</v>
      </c>
      <c r="Y277" t="s">
        <v>936</v>
      </c>
    </row>
    <row r="278" spans="1:26">
      <c r="A278">
        <v>6</v>
      </c>
      <c r="B278">
        <v>1</v>
      </c>
      <c r="I278" t="s">
        <v>498</v>
      </c>
      <c r="S278" t="s">
        <v>498</v>
      </c>
      <c r="U278">
        <v>1</v>
      </c>
      <c r="Y278" t="s">
        <v>936</v>
      </c>
    </row>
    <row r="279" spans="1:26">
      <c r="A279">
        <v>12</v>
      </c>
      <c r="B279">
        <v>9</v>
      </c>
      <c r="C279">
        <v>3</v>
      </c>
      <c r="D279" t="s">
        <v>760</v>
      </c>
      <c r="E279" t="s">
        <v>760</v>
      </c>
      <c r="F279">
        <v>12</v>
      </c>
      <c r="J279">
        <v>2</v>
      </c>
      <c r="K279">
        <v>9</v>
      </c>
      <c r="L279">
        <v>1</v>
      </c>
      <c r="U279">
        <v>9</v>
      </c>
    </row>
    <row r="280" spans="1:26">
      <c r="A280">
        <v>8</v>
      </c>
      <c r="B280">
        <v>3</v>
      </c>
      <c r="C280">
        <v>4</v>
      </c>
      <c r="E280" t="s">
        <v>175</v>
      </c>
      <c r="F280">
        <v>8</v>
      </c>
      <c r="J280">
        <v>1</v>
      </c>
      <c r="K280">
        <v>6</v>
      </c>
      <c r="M280" t="s">
        <v>175</v>
      </c>
      <c r="U280">
        <v>5</v>
      </c>
    </row>
    <row r="281" spans="1:26">
      <c r="A281">
        <v>20</v>
      </c>
      <c r="B281">
        <v>12</v>
      </c>
      <c r="C281">
        <v>8</v>
      </c>
      <c r="D281" t="s">
        <v>760</v>
      </c>
      <c r="E281" t="s">
        <v>760</v>
      </c>
      <c r="F281">
        <v>20</v>
      </c>
      <c r="G281" t="s">
        <v>760</v>
      </c>
      <c r="H281" t="s">
        <v>760</v>
      </c>
      <c r="J281">
        <v>2</v>
      </c>
      <c r="K281">
        <v>14</v>
      </c>
      <c r="L281">
        <v>4</v>
      </c>
      <c r="M281" t="s">
        <v>760</v>
      </c>
      <c r="N281" t="s">
        <v>469</v>
      </c>
      <c r="O281" t="s">
        <v>626</v>
      </c>
      <c r="P281" t="s">
        <v>760</v>
      </c>
      <c r="Q281">
        <v>0</v>
      </c>
      <c r="R281" t="s">
        <v>760</v>
      </c>
      <c r="S281" t="s">
        <v>760</v>
      </c>
      <c r="T281" t="s">
        <v>760</v>
      </c>
      <c r="U281">
        <v>0</v>
      </c>
      <c r="V281">
        <v>0</v>
      </c>
      <c r="W281">
        <v>0</v>
      </c>
      <c r="X281">
        <v>0</v>
      </c>
      <c r="Y281">
        <v>0</v>
      </c>
      <c r="Z281">
        <v>0</v>
      </c>
    </row>
    <row r="282" spans="1:26">
      <c r="A282">
        <v>37</v>
      </c>
      <c r="B282">
        <v>23</v>
      </c>
      <c r="C282">
        <v>14</v>
      </c>
      <c r="F282">
        <v>37</v>
      </c>
      <c r="J282">
        <v>10</v>
      </c>
      <c r="K282">
        <v>23</v>
      </c>
      <c r="L282">
        <v>4</v>
      </c>
      <c r="R282" t="s">
        <v>946</v>
      </c>
    </row>
    <row r="283" spans="1:26">
      <c r="A283">
        <v>3</v>
      </c>
      <c r="B283">
        <v>1</v>
      </c>
      <c r="C283">
        <v>2</v>
      </c>
      <c r="D283" t="s">
        <v>760</v>
      </c>
      <c r="E283" t="s">
        <v>760</v>
      </c>
      <c r="F283">
        <v>3</v>
      </c>
      <c r="K283">
        <v>3</v>
      </c>
      <c r="U283">
        <v>0</v>
      </c>
    </row>
    <row r="284" spans="1:26">
      <c r="A284">
        <v>34</v>
      </c>
      <c r="B284">
        <v>20</v>
      </c>
      <c r="C284">
        <v>14</v>
      </c>
      <c r="F284">
        <v>0</v>
      </c>
      <c r="M284" t="s">
        <v>989</v>
      </c>
    </row>
    <row r="285" spans="1:26">
      <c r="A285">
        <v>0</v>
      </c>
      <c r="F285">
        <v>0</v>
      </c>
    </row>
    <row r="286" spans="1:26">
      <c r="A286">
        <v>0</v>
      </c>
      <c r="F286">
        <v>0</v>
      </c>
    </row>
    <row r="287" spans="1:26">
      <c r="A287">
        <v>0</v>
      </c>
      <c r="F287">
        <v>0</v>
      </c>
    </row>
    <row r="288" spans="1:26">
      <c r="A288">
        <v>48</v>
      </c>
      <c r="B288">
        <v>24</v>
      </c>
      <c r="C288">
        <v>24</v>
      </c>
      <c r="F288">
        <v>48</v>
      </c>
      <c r="J288">
        <v>3</v>
      </c>
      <c r="K288">
        <v>45</v>
      </c>
      <c r="R288" t="s">
        <v>364</v>
      </c>
      <c r="U288">
        <v>23</v>
      </c>
    </row>
    <row r="289" spans="1:26">
      <c r="A289">
        <v>45</v>
      </c>
      <c r="B289">
        <v>19</v>
      </c>
      <c r="C289">
        <v>26</v>
      </c>
      <c r="F289">
        <v>43</v>
      </c>
      <c r="J289">
        <v>8</v>
      </c>
      <c r="K289">
        <v>29</v>
      </c>
      <c r="L289">
        <v>6</v>
      </c>
      <c r="M289" t="s">
        <v>382</v>
      </c>
      <c r="R289" t="s">
        <v>1013</v>
      </c>
      <c r="U289">
        <v>22</v>
      </c>
    </row>
    <row r="290" spans="1:26">
      <c r="A290">
        <v>39</v>
      </c>
      <c r="B290">
        <v>11</v>
      </c>
      <c r="C290">
        <v>28</v>
      </c>
      <c r="F290">
        <v>0</v>
      </c>
      <c r="I290" t="s">
        <v>576</v>
      </c>
      <c r="J290">
        <v>30</v>
      </c>
      <c r="K290">
        <v>6</v>
      </c>
      <c r="R290" t="s">
        <v>1016</v>
      </c>
    </row>
    <row r="291" spans="1:26">
      <c r="A291">
        <v>3</v>
      </c>
      <c r="B291">
        <v>2</v>
      </c>
      <c r="C291">
        <v>1</v>
      </c>
      <c r="F291">
        <v>0</v>
      </c>
      <c r="K291">
        <v>2</v>
      </c>
      <c r="L291">
        <v>1</v>
      </c>
      <c r="N291" t="s">
        <v>760</v>
      </c>
      <c r="O291" t="s">
        <v>760</v>
      </c>
      <c r="P291" t="s">
        <v>760</v>
      </c>
      <c r="Q291">
        <v>0</v>
      </c>
      <c r="R291" t="s">
        <v>760</v>
      </c>
      <c r="S291" t="s">
        <v>760</v>
      </c>
      <c r="T291" t="s">
        <v>760</v>
      </c>
      <c r="U291">
        <v>0</v>
      </c>
      <c r="V291">
        <v>0</v>
      </c>
      <c r="W291">
        <v>0</v>
      </c>
      <c r="X291">
        <v>0</v>
      </c>
      <c r="Y291">
        <v>0</v>
      </c>
      <c r="Z291">
        <v>0</v>
      </c>
    </row>
    <row r="292" spans="1:26">
      <c r="A292">
        <v>0</v>
      </c>
      <c r="F292">
        <v>0</v>
      </c>
    </row>
    <row r="293" spans="1:26">
      <c r="A293">
        <v>16</v>
      </c>
      <c r="B293">
        <v>6</v>
      </c>
      <c r="C293">
        <v>7</v>
      </c>
      <c r="D293" t="s">
        <v>760</v>
      </c>
      <c r="E293" t="s">
        <v>576</v>
      </c>
      <c r="F293">
        <v>16</v>
      </c>
      <c r="G293" t="s">
        <v>760</v>
      </c>
      <c r="H293" t="s">
        <v>760</v>
      </c>
      <c r="I293" t="s">
        <v>760</v>
      </c>
      <c r="J293">
        <v>0</v>
      </c>
      <c r="K293">
        <v>8</v>
      </c>
      <c r="L293">
        <v>5</v>
      </c>
      <c r="M293" t="s">
        <v>576</v>
      </c>
      <c r="N293" t="s">
        <v>498</v>
      </c>
      <c r="O293" t="s">
        <v>760</v>
      </c>
      <c r="P293" t="s">
        <v>760</v>
      </c>
      <c r="Q293">
        <v>0</v>
      </c>
      <c r="R293" t="s">
        <v>760</v>
      </c>
      <c r="S293" t="s">
        <v>760</v>
      </c>
      <c r="T293" t="s">
        <v>760</v>
      </c>
      <c r="U293">
        <v>0</v>
      </c>
      <c r="V293">
        <v>0</v>
      </c>
      <c r="W293">
        <v>0</v>
      </c>
      <c r="X293">
        <v>0</v>
      </c>
      <c r="Y293">
        <v>0</v>
      </c>
      <c r="Z293">
        <v>0</v>
      </c>
    </row>
    <row r="294" spans="1:26">
      <c r="A294">
        <v>31</v>
      </c>
      <c r="B294">
        <v>16</v>
      </c>
      <c r="C294">
        <v>15</v>
      </c>
      <c r="F294">
        <v>31</v>
      </c>
      <c r="K294">
        <v>28</v>
      </c>
      <c r="L294">
        <v>3</v>
      </c>
      <c r="N294" t="s">
        <v>760</v>
      </c>
      <c r="O294" t="s">
        <v>760</v>
      </c>
      <c r="P294" t="s">
        <v>760</v>
      </c>
      <c r="Q294">
        <v>0</v>
      </c>
      <c r="R294" t="s">
        <v>760</v>
      </c>
      <c r="S294" t="s">
        <v>760</v>
      </c>
      <c r="T294" t="s">
        <v>760</v>
      </c>
      <c r="U294">
        <v>0</v>
      </c>
      <c r="V294">
        <v>0</v>
      </c>
      <c r="W294">
        <v>0</v>
      </c>
      <c r="Y294">
        <v>0</v>
      </c>
      <c r="Z294">
        <v>0</v>
      </c>
    </row>
    <row r="295" spans="1:26">
      <c r="A295">
        <v>0</v>
      </c>
      <c r="F295">
        <v>0</v>
      </c>
    </row>
    <row r="296" spans="1:26">
      <c r="A296">
        <v>0</v>
      </c>
      <c r="F296">
        <v>0</v>
      </c>
    </row>
    <row r="297" spans="1:26">
      <c r="A297">
        <v>11</v>
      </c>
      <c r="B297">
        <v>3</v>
      </c>
      <c r="C297">
        <v>8</v>
      </c>
      <c r="D297" t="s">
        <v>760</v>
      </c>
      <c r="E297" t="s">
        <v>760</v>
      </c>
      <c r="F297">
        <v>11</v>
      </c>
      <c r="G297" t="s">
        <v>760</v>
      </c>
      <c r="H297" t="s">
        <v>760</v>
      </c>
      <c r="I297" t="s">
        <v>760</v>
      </c>
      <c r="J297">
        <v>3</v>
      </c>
      <c r="K297">
        <v>7</v>
      </c>
      <c r="L297">
        <v>1</v>
      </c>
      <c r="M297" t="s">
        <v>760</v>
      </c>
      <c r="N297" t="s">
        <v>760</v>
      </c>
      <c r="O297" t="s">
        <v>175</v>
      </c>
      <c r="P297" t="s">
        <v>760</v>
      </c>
      <c r="Q297">
        <v>0</v>
      </c>
      <c r="R297" t="s">
        <v>760</v>
      </c>
      <c r="S297" t="s">
        <v>760</v>
      </c>
      <c r="T297" t="s">
        <v>760</v>
      </c>
      <c r="U297">
        <v>10</v>
      </c>
      <c r="V297">
        <v>0</v>
      </c>
      <c r="W297">
        <v>0</v>
      </c>
      <c r="X297">
        <v>0</v>
      </c>
      <c r="Y297">
        <v>0</v>
      </c>
      <c r="Z297">
        <v>0</v>
      </c>
    </row>
    <row r="298" spans="1:26">
      <c r="A298">
        <v>7</v>
      </c>
      <c r="B298">
        <v>5</v>
      </c>
      <c r="C298">
        <v>2</v>
      </c>
      <c r="D298" t="s">
        <v>760</v>
      </c>
      <c r="E298" t="s">
        <v>760</v>
      </c>
      <c r="F298">
        <v>7</v>
      </c>
      <c r="G298" t="s">
        <v>760</v>
      </c>
      <c r="H298" t="s">
        <v>760</v>
      </c>
      <c r="I298" t="s">
        <v>760</v>
      </c>
      <c r="J298">
        <v>0</v>
      </c>
      <c r="K298">
        <v>7</v>
      </c>
      <c r="L298">
        <v>0</v>
      </c>
      <c r="M298" t="s">
        <v>760</v>
      </c>
      <c r="N298" t="s">
        <v>175</v>
      </c>
      <c r="O298" t="s">
        <v>760</v>
      </c>
      <c r="P298" t="s">
        <v>760</v>
      </c>
      <c r="Q298">
        <v>0</v>
      </c>
      <c r="R298" t="s">
        <v>760</v>
      </c>
      <c r="S298" t="s">
        <v>760</v>
      </c>
      <c r="T298" t="s">
        <v>760</v>
      </c>
      <c r="U298">
        <v>6</v>
      </c>
      <c r="V298">
        <v>0</v>
      </c>
      <c r="W298">
        <v>0</v>
      </c>
      <c r="X298">
        <v>0</v>
      </c>
      <c r="Y298">
        <v>0</v>
      </c>
      <c r="Z298">
        <v>0</v>
      </c>
    </row>
    <row r="299" spans="1:26">
      <c r="A299">
        <v>19</v>
      </c>
      <c r="B299">
        <v>10</v>
      </c>
      <c r="C299">
        <v>9</v>
      </c>
      <c r="F299">
        <v>19</v>
      </c>
      <c r="K299">
        <v>13</v>
      </c>
      <c r="L299">
        <v>6</v>
      </c>
      <c r="O299" t="s">
        <v>576</v>
      </c>
      <c r="Z299">
        <v>2</v>
      </c>
    </row>
    <row r="300" spans="1:26">
      <c r="A300">
        <v>18</v>
      </c>
      <c r="B300">
        <v>11</v>
      </c>
      <c r="C300">
        <v>7</v>
      </c>
      <c r="F300">
        <v>18</v>
      </c>
      <c r="J300">
        <v>2</v>
      </c>
      <c r="K300">
        <v>16</v>
      </c>
      <c r="N300" t="s">
        <v>382</v>
      </c>
      <c r="R300" t="s">
        <v>175</v>
      </c>
      <c r="U300">
        <v>15</v>
      </c>
      <c r="V300">
        <v>0</v>
      </c>
      <c r="W300">
        <v>0</v>
      </c>
      <c r="X300">
        <v>0</v>
      </c>
      <c r="Y300">
        <v>0</v>
      </c>
      <c r="Z300">
        <v>0</v>
      </c>
    </row>
    <row r="301" spans="1:26">
      <c r="A301">
        <v>0</v>
      </c>
      <c r="F301">
        <v>0</v>
      </c>
    </row>
    <row r="302" spans="1:26">
      <c r="A302">
        <v>0</v>
      </c>
      <c r="F302">
        <v>0</v>
      </c>
    </row>
    <row r="303" spans="1:26">
      <c r="A303">
        <v>0</v>
      </c>
      <c r="F303">
        <v>0</v>
      </c>
    </row>
    <row r="304" spans="1:26">
      <c r="A304">
        <v>0</v>
      </c>
      <c r="F304">
        <v>0</v>
      </c>
    </row>
    <row r="305" spans="1:26">
      <c r="A305">
        <v>0</v>
      </c>
      <c r="F305">
        <v>0</v>
      </c>
    </row>
    <row r="306" spans="1:26">
      <c r="A306">
        <v>0</v>
      </c>
      <c r="F306">
        <v>0</v>
      </c>
    </row>
    <row r="307" spans="1:26">
      <c r="A307">
        <v>0</v>
      </c>
      <c r="F307">
        <v>0</v>
      </c>
    </row>
    <row r="308" spans="1:26">
      <c r="A308">
        <v>0</v>
      </c>
      <c r="F308">
        <v>0</v>
      </c>
    </row>
    <row r="309" spans="1:26">
      <c r="A309">
        <v>0</v>
      </c>
      <c r="F309">
        <v>0</v>
      </c>
    </row>
    <row r="310" spans="1:26">
      <c r="A310">
        <v>54</v>
      </c>
      <c r="B310">
        <v>24</v>
      </c>
      <c r="C310">
        <v>30</v>
      </c>
      <c r="D310" t="s">
        <v>760</v>
      </c>
      <c r="E310" t="s">
        <v>760</v>
      </c>
      <c r="F310">
        <v>54</v>
      </c>
      <c r="G310" t="s">
        <v>760</v>
      </c>
      <c r="H310" t="s">
        <v>760</v>
      </c>
      <c r="I310" t="s">
        <v>760</v>
      </c>
      <c r="J310">
        <v>4</v>
      </c>
      <c r="K310">
        <v>50</v>
      </c>
      <c r="L310">
        <v>0</v>
      </c>
      <c r="M310" t="s">
        <v>760</v>
      </c>
      <c r="N310" t="s">
        <v>175</v>
      </c>
      <c r="O310" t="s">
        <v>175</v>
      </c>
      <c r="P310" t="s">
        <v>760</v>
      </c>
      <c r="Q310">
        <v>0</v>
      </c>
      <c r="R310" t="s">
        <v>760</v>
      </c>
      <c r="S310" t="s">
        <v>760</v>
      </c>
      <c r="T310" t="s">
        <v>760</v>
      </c>
      <c r="U310">
        <v>52</v>
      </c>
      <c r="V310">
        <v>0</v>
      </c>
      <c r="W310">
        <v>0</v>
      </c>
      <c r="X310">
        <v>0</v>
      </c>
      <c r="Y310">
        <v>0</v>
      </c>
      <c r="Z310">
        <v>2</v>
      </c>
    </row>
    <row r="311" spans="1:26">
      <c r="A311">
        <v>16</v>
      </c>
      <c r="B311">
        <v>7</v>
      </c>
      <c r="C311">
        <v>9</v>
      </c>
      <c r="D311" t="s">
        <v>760</v>
      </c>
      <c r="E311" t="s">
        <v>760</v>
      </c>
      <c r="F311">
        <v>16</v>
      </c>
      <c r="G311" t="s">
        <v>760</v>
      </c>
      <c r="H311" t="s">
        <v>760</v>
      </c>
      <c r="I311" t="s">
        <v>760</v>
      </c>
      <c r="J311">
        <v>1</v>
      </c>
      <c r="K311">
        <v>15</v>
      </c>
      <c r="L311">
        <v>0</v>
      </c>
      <c r="M311" t="s">
        <v>760</v>
      </c>
      <c r="N311" t="s">
        <v>760</v>
      </c>
      <c r="O311" t="s">
        <v>175</v>
      </c>
      <c r="P311" t="s">
        <v>760</v>
      </c>
      <c r="Q311">
        <v>0</v>
      </c>
      <c r="R311" t="s">
        <v>760</v>
      </c>
      <c r="S311" t="s">
        <v>760</v>
      </c>
      <c r="T311" t="s">
        <v>760</v>
      </c>
      <c r="U311">
        <v>15</v>
      </c>
      <c r="V311">
        <v>0</v>
      </c>
      <c r="W311">
        <v>0</v>
      </c>
      <c r="X311">
        <v>0</v>
      </c>
      <c r="Y311">
        <v>0</v>
      </c>
      <c r="Z311">
        <v>0</v>
      </c>
    </row>
    <row r="312" spans="1:26">
      <c r="A312">
        <v>40</v>
      </c>
      <c r="B312">
        <v>14</v>
      </c>
      <c r="C312">
        <v>26</v>
      </c>
      <c r="D312" t="s">
        <v>760</v>
      </c>
      <c r="E312" t="s">
        <v>760</v>
      </c>
      <c r="F312">
        <v>40</v>
      </c>
      <c r="G312" t="s">
        <v>760</v>
      </c>
      <c r="H312" t="s">
        <v>760</v>
      </c>
      <c r="I312" t="s">
        <v>760</v>
      </c>
      <c r="J312">
        <v>2</v>
      </c>
      <c r="K312">
        <v>37</v>
      </c>
      <c r="L312">
        <v>1</v>
      </c>
      <c r="M312" t="s">
        <v>760</v>
      </c>
      <c r="N312" t="s">
        <v>760</v>
      </c>
      <c r="O312" t="s">
        <v>175</v>
      </c>
      <c r="P312" t="s">
        <v>760</v>
      </c>
      <c r="Q312">
        <v>0</v>
      </c>
      <c r="R312" t="s">
        <v>760</v>
      </c>
      <c r="S312" t="s">
        <v>760</v>
      </c>
      <c r="T312" t="s">
        <v>760</v>
      </c>
      <c r="U312">
        <v>39</v>
      </c>
      <c r="V312">
        <v>0</v>
      </c>
      <c r="W312">
        <v>0</v>
      </c>
      <c r="X312">
        <v>0</v>
      </c>
      <c r="Y312">
        <v>0</v>
      </c>
      <c r="Z312">
        <v>0</v>
      </c>
    </row>
    <row r="313" spans="1:26">
      <c r="A313">
        <v>40</v>
      </c>
      <c r="B313">
        <v>18</v>
      </c>
      <c r="C313">
        <v>22</v>
      </c>
      <c r="D313" t="s">
        <v>760</v>
      </c>
      <c r="E313" t="s">
        <v>760</v>
      </c>
      <c r="F313">
        <v>40</v>
      </c>
      <c r="G313" t="s">
        <v>760</v>
      </c>
      <c r="H313" t="s">
        <v>760</v>
      </c>
      <c r="I313" t="s">
        <v>760</v>
      </c>
      <c r="J313">
        <v>1</v>
      </c>
      <c r="K313">
        <v>39</v>
      </c>
      <c r="L313">
        <v>0</v>
      </c>
      <c r="M313" t="s">
        <v>760</v>
      </c>
      <c r="N313" t="s">
        <v>760</v>
      </c>
      <c r="O313" t="s">
        <v>760</v>
      </c>
      <c r="P313" t="s">
        <v>760</v>
      </c>
      <c r="Q313">
        <v>0</v>
      </c>
      <c r="R313" t="s">
        <v>760</v>
      </c>
      <c r="S313" t="s">
        <v>760</v>
      </c>
      <c r="T313" t="s">
        <v>760</v>
      </c>
      <c r="U313">
        <v>40</v>
      </c>
      <c r="V313">
        <v>0</v>
      </c>
      <c r="W313">
        <v>0</v>
      </c>
      <c r="X313">
        <v>0</v>
      </c>
      <c r="Y313">
        <v>0</v>
      </c>
      <c r="Z313">
        <v>0</v>
      </c>
    </row>
    <row r="314" spans="1:26">
      <c r="A314">
        <v>54</v>
      </c>
      <c r="B314">
        <v>21</v>
      </c>
      <c r="C314">
        <v>33</v>
      </c>
      <c r="D314" t="s">
        <v>760</v>
      </c>
      <c r="E314" t="s">
        <v>760</v>
      </c>
      <c r="F314">
        <v>54</v>
      </c>
      <c r="G314" t="s">
        <v>760</v>
      </c>
      <c r="H314" t="s">
        <v>760</v>
      </c>
      <c r="I314" t="s">
        <v>760</v>
      </c>
      <c r="J314">
        <v>6</v>
      </c>
      <c r="K314">
        <v>47</v>
      </c>
      <c r="L314">
        <v>1</v>
      </c>
      <c r="M314" t="s">
        <v>760</v>
      </c>
      <c r="N314" t="s">
        <v>175</v>
      </c>
      <c r="O314" t="s">
        <v>760</v>
      </c>
      <c r="P314" t="s">
        <v>760</v>
      </c>
      <c r="Q314">
        <v>0</v>
      </c>
      <c r="R314" t="s">
        <v>760</v>
      </c>
      <c r="S314" t="s">
        <v>760</v>
      </c>
      <c r="T314" t="s">
        <v>760</v>
      </c>
      <c r="U314">
        <v>53</v>
      </c>
      <c r="V314">
        <v>0</v>
      </c>
      <c r="W314">
        <v>0</v>
      </c>
      <c r="X314">
        <v>0</v>
      </c>
      <c r="Y314">
        <v>0</v>
      </c>
      <c r="Z314">
        <v>2</v>
      </c>
    </row>
    <row r="315" spans="1:26">
      <c r="A315">
        <v>32</v>
      </c>
      <c r="B315">
        <v>14</v>
      </c>
      <c r="C315">
        <v>18</v>
      </c>
      <c r="D315" t="s">
        <v>760</v>
      </c>
      <c r="E315" t="s">
        <v>760</v>
      </c>
      <c r="F315">
        <v>32</v>
      </c>
      <c r="G315" t="s">
        <v>760</v>
      </c>
      <c r="H315" t="s">
        <v>760</v>
      </c>
      <c r="I315" t="s">
        <v>760</v>
      </c>
      <c r="J315">
        <v>4</v>
      </c>
      <c r="K315">
        <v>26</v>
      </c>
      <c r="L315">
        <v>2</v>
      </c>
      <c r="M315" t="s">
        <v>760</v>
      </c>
      <c r="N315" t="s">
        <v>760</v>
      </c>
      <c r="O315" t="s">
        <v>469</v>
      </c>
      <c r="P315" t="s">
        <v>760</v>
      </c>
      <c r="Q315">
        <v>1</v>
      </c>
      <c r="R315" t="s">
        <v>760</v>
      </c>
      <c r="S315" t="s">
        <v>760</v>
      </c>
      <c r="T315" t="s">
        <v>760</v>
      </c>
      <c r="U315">
        <v>0</v>
      </c>
      <c r="V315">
        <v>0</v>
      </c>
      <c r="W315">
        <v>0</v>
      </c>
      <c r="X315">
        <v>0</v>
      </c>
      <c r="Y315">
        <v>0</v>
      </c>
      <c r="Z315">
        <v>0</v>
      </c>
    </row>
    <row r="316" spans="1:26">
      <c r="A316">
        <v>30</v>
      </c>
      <c r="B316">
        <v>12</v>
      </c>
      <c r="C316">
        <v>18</v>
      </c>
      <c r="D316" t="s">
        <v>760</v>
      </c>
      <c r="E316" t="s">
        <v>760</v>
      </c>
      <c r="F316">
        <v>30</v>
      </c>
      <c r="G316" t="s">
        <v>760</v>
      </c>
      <c r="H316" t="s">
        <v>760</v>
      </c>
      <c r="I316" t="s">
        <v>760</v>
      </c>
      <c r="J316">
        <v>2</v>
      </c>
      <c r="K316">
        <v>28</v>
      </c>
      <c r="L316">
        <v>0</v>
      </c>
      <c r="M316" t="s">
        <v>760</v>
      </c>
      <c r="N316" t="s">
        <v>760</v>
      </c>
      <c r="O316" t="s">
        <v>175</v>
      </c>
      <c r="P316" t="s">
        <v>760</v>
      </c>
      <c r="Q316">
        <v>0</v>
      </c>
      <c r="R316" t="s">
        <v>760</v>
      </c>
      <c r="S316" t="s">
        <v>760</v>
      </c>
      <c r="T316" t="s">
        <v>760</v>
      </c>
      <c r="U316">
        <v>0</v>
      </c>
      <c r="V316">
        <v>0</v>
      </c>
      <c r="W316">
        <v>0</v>
      </c>
      <c r="X316">
        <v>0</v>
      </c>
      <c r="Y316">
        <v>0</v>
      </c>
      <c r="Z316">
        <v>0</v>
      </c>
    </row>
    <row r="317" spans="1:26">
      <c r="A317">
        <v>23</v>
      </c>
      <c r="B317">
        <v>12</v>
      </c>
      <c r="C317">
        <v>11</v>
      </c>
      <c r="D317" t="s">
        <v>760</v>
      </c>
      <c r="E317" t="s">
        <v>760</v>
      </c>
      <c r="F317">
        <v>23</v>
      </c>
      <c r="G317" t="s">
        <v>760</v>
      </c>
      <c r="H317" t="s">
        <v>760</v>
      </c>
      <c r="I317" t="s">
        <v>760</v>
      </c>
      <c r="J317">
        <v>0</v>
      </c>
      <c r="K317">
        <v>18</v>
      </c>
      <c r="L317">
        <v>5</v>
      </c>
      <c r="M317" t="s">
        <v>760</v>
      </c>
      <c r="N317" t="s">
        <v>760</v>
      </c>
      <c r="O317" t="s">
        <v>760</v>
      </c>
      <c r="P317" t="s">
        <v>760</v>
      </c>
      <c r="Q317">
        <v>0</v>
      </c>
      <c r="R317" t="s">
        <v>760</v>
      </c>
      <c r="S317" t="s">
        <v>760</v>
      </c>
      <c r="T317" t="s">
        <v>760</v>
      </c>
      <c r="U317">
        <v>0</v>
      </c>
      <c r="V317">
        <v>0</v>
      </c>
      <c r="W317">
        <v>0</v>
      </c>
      <c r="X317">
        <v>0</v>
      </c>
      <c r="Y317">
        <v>0</v>
      </c>
      <c r="Z317">
        <v>0</v>
      </c>
    </row>
    <row r="318" spans="1:26">
      <c r="A318">
        <v>37</v>
      </c>
      <c r="B318">
        <v>13</v>
      </c>
      <c r="C318">
        <v>24</v>
      </c>
      <c r="D318" t="s">
        <v>760</v>
      </c>
      <c r="E318" t="s">
        <v>760</v>
      </c>
      <c r="F318">
        <v>37</v>
      </c>
      <c r="G318" t="s">
        <v>760</v>
      </c>
      <c r="H318" t="s">
        <v>760</v>
      </c>
      <c r="I318" t="s">
        <v>760</v>
      </c>
      <c r="J318">
        <v>7</v>
      </c>
      <c r="K318">
        <v>25</v>
      </c>
      <c r="L318">
        <v>5</v>
      </c>
      <c r="M318" t="s">
        <v>760</v>
      </c>
      <c r="N318" t="s">
        <v>175</v>
      </c>
      <c r="O318" t="s">
        <v>760</v>
      </c>
      <c r="P318" t="s">
        <v>760</v>
      </c>
      <c r="Q318">
        <v>0</v>
      </c>
      <c r="R318" t="s">
        <v>760</v>
      </c>
      <c r="S318" t="s">
        <v>760</v>
      </c>
      <c r="T318" t="s">
        <v>760</v>
      </c>
      <c r="U318">
        <v>36</v>
      </c>
      <c r="V318">
        <v>0</v>
      </c>
      <c r="W318">
        <v>0</v>
      </c>
      <c r="X318">
        <v>0</v>
      </c>
      <c r="Y318">
        <v>0</v>
      </c>
      <c r="Z318">
        <v>1</v>
      </c>
    </row>
    <row r="319" spans="1:26">
      <c r="A319">
        <v>37</v>
      </c>
      <c r="B319">
        <v>15</v>
      </c>
      <c r="C319">
        <v>22</v>
      </c>
      <c r="D319" t="s">
        <v>760</v>
      </c>
      <c r="E319" t="s">
        <v>760</v>
      </c>
      <c r="F319">
        <v>37</v>
      </c>
      <c r="G319" t="s">
        <v>760</v>
      </c>
      <c r="H319" t="s">
        <v>760</v>
      </c>
      <c r="I319" t="s">
        <v>760</v>
      </c>
      <c r="J319">
        <v>2</v>
      </c>
      <c r="K319">
        <v>33</v>
      </c>
      <c r="L319">
        <v>2</v>
      </c>
      <c r="M319" t="s">
        <v>760</v>
      </c>
      <c r="N319" t="s">
        <v>175</v>
      </c>
      <c r="O319" t="s">
        <v>760</v>
      </c>
      <c r="P319" t="s">
        <v>760</v>
      </c>
      <c r="Q319">
        <v>0</v>
      </c>
      <c r="R319" t="s">
        <v>760</v>
      </c>
      <c r="S319" t="s">
        <v>760</v>
      </c>
      <c r="T319" t="s">
        <v>760</v>
      </c>
      <c r="U319">
        <v>36</v>
      </c>
      <c r="V319">
        <v>0</v>
      </c>
      <c r="W319">
        <v>0</v>
      </c>
      <c r="X319">
        <v>0</v>
      </c>
      <c r="Y319">
        <v>0</v>
      </c>
      <c r="Z319">
        <v>0</v>
      </c>
    </row>
    <row r="320" spans="1:26">
      <c r="A320">
        <v>25</v>
      </c>
      <c r="B320">
        <v>13</v>
      </c>
      <c r="C320">
        <v>12</v>
      </c>
      <c r="D320" t="s">
        <v>760</v>
      </c>
      <c r="E320" t="s">
        <v>760</v>
      </c>
      <c r="F320">
        <v>25</v>
      </c>
      <c r="G320" t="s">
        <v>760</v>
      </c>
      <c r="H320" t="s">
        <v>760</v>
      </c>
      <c r="I320" t="s">
        <v>760</v>
      </c>
      <c r="J320">
        <v>0</v>
      </c>
      <c r="K320">
        <v>23</v>
      </c>
      <c r="L320">
        <v>2</v>
      </c>
      <c r="M320" t="s">
        <v>760</v>
      </c>
      <c r="N320" t="s">
        <v>760</v>
      </c>
      <c r="O320" t="s">
        <v>760</v>
      </c>
      <c r="P320" t="s">
        <v>760</v>
      </c>
      <c r="Q320">
        <v>1</v>
      </c>
      <c r="R320" t="s">
        <v>760</v>
      </c>
      <c r="S320" t="s">
        <v>760</v>
      </c>
      <c r="T320" t="s">
        <v>760</v>
      </c>
      <c r="U320">
        <v>24</v>
      </c>
      <c r="V320">
        <v>0</v>
      </c>
      <c r="W320">
        <v>0</v>
      </c>
      <c r="X320">
        <v>0</v>
      </c>
      <c r="Y320">
        <v>0</v>
      </c>
      <c r="Z320">
        <v>0</v>
      </c>
    </row>
    <row r="321" spans="1:26">
      <c r="A321">
        <v>32</v>
      </c>
      <c r="B321">
        <v>23</v>
      </c>
      <c r="C321">
        <v>9</v>
      </c>
      <c r="D321" t="s">
        <v>760</v>
      </c>
      <c r="E321" t="s">
        <v>760</v>
      </c>
      <c r="F321">
        <v>32</v>
      </c>
      <c r="G321" t="s">
        <v>760</v>
      </c>
      <c r="H321" t="s">
        <v>760</v>
      </c>
      <c r="I321" t="s">
        <v>760</v>
      </c>
      <c r="J321">
        <v>1</v>
      </c>
      <c r="K321">
        <v>30</v>
      </c>
      <c r="L321">
        <v>1</v>
      </c>
      <c r="M321" t="s">
        <v>760</v>
      </c>
      <c r="N321" t="s">
        <v>760</v>
      </c>
      <c r="O321" t="s">
        <v>760</v>
      </c>
      <c r="P321" t="s">
        <v>760</v>
      </c>
      <c r="Q321">
        <v>0</v>
      </c>
      <c r="R321" t="s">
        <v>760</v>
      </c>
      <c r="S321" t="s">
        <v>760</v>
      </c>
      <c r="T321" t="s">
        <v>760</v>
      </c>
      <c r="U321">
        <v>32</v>
      </c>
      <c r="V321">
        <v>0</v>
      </c>
      <c r="W321">
        <v>1</v>
      </c>
      <c r="X321">
        <v>0</v>
      </c>
      <c r="Y321">
        <v>0</v>
      </c>
      <c r="Z321">
        <v>0</v>
      </c>
    </row>
    <row r="322" spans="1:26">
      <c r="A322">
        <v>28</v>
      </c>
      <c r="B322">
        <v>11</v>
      </c>
      <c r="C322">
        <v>17</v>
      </c>
      <c r="D322" t="s">
        <v>760</v>
      </c>
      <c r="E322" t="s">
        <v>760</v>
      </c>
      <c r="F322">
        <v>28</v>
      </c>
      <c r="G322" t="s">
        <v>760</v>
      </c>
      <c r="H322" t="s">
        <v>760</v>
      </c>
      <c r="I322" t="s">
        <v>760</v>
      </c>
      <c r="J322">
        <v>6</v>
      </c>
      <c r="K322">
        <v>21</v>
      </c>
      <c r="L322">
        <v>1</v>
      </c>
      <c r="M322" t="s">
        <v>760</v>
      </c>
      <c r="N322" t="s">
        <v>760</v>
      </c>
      <c r="O322" t="s">
        <v>760</v>
      </c>
      <c r="P322" t="s">
        <v>760</v>
      </c>
      <c r="Q322">
        <v>1</v>
      </c>
      <c r="R322" t="s">
        <v>760</v>
      </c>
      <c r="S322" t="s">
        <v>760</v>
      </c>
      <c r="T322" t="s">
        <v>760</v>
      </c>
      <c r="U322">
        <v>27</v>
      </c>
      <c r="V322">
        <v>0</v>
      </c>
      <c r="W322">
        <v>0</v>
      </c>
      <c r="X322">
        <v>0</v>
      </c>
      <c r="Y322">
        <v>0</v>
      </c>
      <c r="Z322">
        <v>1</v>
      </c>
    </row>
    <row r="323" spans="1:26">
      <c r="A323">
        <v>24</v>
      </c>
      <c r="B323">
        <v>8</v>
      </c>
      <c r="C323">
        <v>16</v>
      </c>
      <c r="D323" t="s">
        <v>760</v>
      </c>
      <c r="E323" t="s">
        <v>760</v>
      </c>
      <c r="F323">
        <v>24</v>
      </c>
      <c r="G323" t="s">
        <v>760</v>
      </c>
      <c r="H323" t="s">
        <v>760</v>
      </c>
      <c r="I323" t="s">
        <v>760</v>
      </c>
      <c r="J323">
        <v>3</v>
      </c>
      <c r="K323">
        <v>19</v>
      </c>
      <c r="L323">
        <v>2</v>
      </c>
      <c r="M323" t="s">
        <v>760</v>
      </c>
      <c r="N323" t="s">
        <v>382</v>
      </c>
      <c r="O323" t="s">
        <v>175</v>
      </c>
      <c r="P323" t="s">
        <v>760</v>
      </c>
      <c r="Q323">
        <v>0</v>
      </c>
      <c r="R323" t="s">
        <v>760</v>
      </c>
      <c r="S323" t="s">
        <v>760</v>
      </c>
      <c r="T323" t="s">
        <v>175</v>
      </c>
      <c r="U323">
        <v>20</v>
      </c>
      <c r="V323">
        <v>0</v>
      </c>
      <c r="W323">
        <v>0</v>
      </c>
      <c r="X323">
        <v>0</v>
      </c>
      <c r="Y323">
        <v>0</v>
      </c>
      <c r="Z323">
        <v>1</v>
      </c>
    </row>
    <row r="324" spans="1:26">
      <c r="A324">
        <v>40</v>
      </c>
      <c r="B324">
        <v>16</v>
      </c>
      <c r="C324">
        <v>24</v>
      </c>
      <c r="D324" t="s">
        <v>760</v>
      </c>
      <c r="E324" t="s">
        <v>760</v>
      </c>
      <c r="F324">
        <v>40</v>
      </c>
      <c r="G324" t="s">
        <v>760</v>
      </c>
      <c r="H324" t="s">
        <v>760</v>
      </c>
      <c r="I324" t="s">
        <v>760</v>
      </c>
      <c r="J324">
        <v>4</v>
      </c>
      <c r="K324">
        <v>36</v>
      </c>
      <c r="L324">
        <v>0</v>
      </c>
      <c r="M324" t="s">
        <v>760</v>
      </c>
      <c r="N324" t="s">
        <v>175</v>
      </c>
      <c r="O324" t="s">
        <v>175</v>
      </c>
      <c r="P324" t="s">
        <v>760</v>
      </c>
      <c r="Q324">
        <v>0</v>
      </c>
      <c r="R324" t="s">
        <v>760</v>
      </c>
      <c r="S324" t="s">
        <v>760</v>
      </c>
      <c r="T324" t="s">
        <v>175</v>
      </c>
      <c r="U324">
        <v>37</v>
      </c>
      <c r="V324">
        <v>0</v>
      </c>
      <c r="W324">
        <v>0</v>
      </c>
      <c r="X324">
        <v>0</v>
      </c>
      <c r="Y324">
        <v>0</v>
      </c>
      <c r="Z324">
        <v>0</v>
      </c>
    </row>
    <row r="325" spans="1:26">
      <c r="A325">
        <v>83</v>
      </c>
      <c r="B325">
        <v>26</v>
      </c>
      <c r="C325">
        <v>57</v>
      </c>
      <c r="D325" t="s">
        <v>760</v>
      </c>
      <c r="E325" t="s">
        <v>760</v>
      </c>
      <c r="F325">
        <v>83</v>
      </c>
      <c r="G325" t="s">
        <v>760</v>
      </c>
      <c r="H325" t="s">
        <v>760</v>
      </c>
      <c r="I325" t="s">
        <v>760</v>
      </c>
      <c r="J325">
        <v>3</v>
      </c>
      <c r="K325">
        <v>72</v>
      </c>
      <c r="L325">
        <v>8</v>
      </c>
      <c r="M325" t="s">
        <v>760</v>
      </c>
      <c r="N325" t="s">
        <v>760</v>
      </c>
      <c r="O325" t="s">
        <v>760</v>
      </c>
      <c r="P325" t="s">
        <v>760</v>
      </c>
      <c r="Q325">
        <v>0</v>
      </c>
      <c r="R325" t="s">
        <v>760</v>
      </c>
      <c r="S325" t="s">
        <v>760</v>
      </c>
      <c r="T325" t="s">
        <v>175</v>
      </c>
      <c r="U325">
        <v>82</v>
      </c>
      <c r="V325">
        <v>0</v>
      </c>
      <c r="W325">
        <v>0</v>
      </c>
      <c r="X325">
        <v>0</v>
      </c>
      <c r="Y325">
        <v>0</v>
      </c>
      <c r="Z325">
        <v>0</v>
      </c>
    </row>
    <row r="326" spans="1:26">
      <c r="A326">
        <v>38</v>
      </c>
      <c r="B326">
        <v>15</v>
      </c>
      <c r="C326">
        <v>23</v>
      </c>
      <c r="D326" t="s">
        <v>760</v>
      </c>
      <c r="E326" t="s">
        <v>760</v>
      </c>
      <c r="F326">
        <v>38</v>
      </c>
      <c r="G326" t="s">
        <v>760</v>
      </c>
      <c r="H326" t="s">
        <v>760</v>
      </c>
      <c r="I326" t="s">
        <v>760</v>
      </c>
      <c r="J326">
        <v>6</v>
      </c>
      <c r="K326">
        <v>29</v>
      </c>
      <c r="L326">
        <v>3</v>
      </c>
      <c r="M326" t="s">
        <v>760</v>
      </c>
      <c r="N326" t="s">
        <v>576</v>
      </c>
      <c r="O326" t="s">
        <v>760</v>
      </c>
      <c r="P326" t="s">
        <v>760</v>
      </c>
      <c r="Q326">
        <v>0</v>
      </c>
      <c r="R326" t="s">
        <v>576</v>
      </c>
      <c r="S326" t="s">
        <v>760</v>
      </c>
      <c r="T326" t="s">
        <v>760</v>
      </c>
      <c r="U326">
        <v>35</v>
      </c>
      <c r="V326">
        <v>0</v>
      </c>
      <c r="W326">
        <v>0</v>
      </c>
      <c r="X326">
        <v>0</v>
      </c>
      <c r="Y326">
        <v>0</v>
      </c>
      <c r="Z326">
        <v>1</v>
      </c>
    </row>
    <row r="327" spans="1:26">
      <c r="A327">
        <v>38</v>
      </c>
      <c r="B327">
        <v>13</v>
      </c>
      <c r="C327">
        <v>25</v>
      </c>
      <c r="D327" t="s">
        <v>760</v>
      </c>
      <c r="E327" t="s">
        <v>760</v>
      </c>
      <c r="F327">
        <v>38</v>
      </c>
      <c r="G327" t="s">
        <v>760</v>
      </c>
      <c r="H327" t="s">
        <v>760</v>
      </c>
      <c r="I327" t="s">
        <v>760</v>
      </c>
      <c r="J327">
        <v>6</v>
      </c>
      <c r="K327">
        <v>30</v>
      </c>
      <c r="L327">
        <v>2</v>
      </c>
      <c r="M327" t="s">
        <v>760</v>
      </c>
      <c r="N327" t="s">
        <v>576</v>
      </c>
      <c r="O327" t="s">
        <v>760</v>
      </c>
      <c r="P327" t="s">
        <v>760</v>
      </c>
      <c r="Q327">
        <v>0</v>
      </c>
      <c r="R327" t="s">
        <v>576</v>
      </c>
      <c r="S327" t="s">
        <v>760</v>
      </c>
      <c r="T327" t="s">
        <v>760</v>
      </c>
      <c r="U327">
        <v>0</v>
      </c>
      <c r="V327">
        <v>0</v>
      </c>
      <c r="W327">
        <v>0</v>
      </c>
      <c r="X327">
        <v>0</v>
      </c>
      <c r="Y327">
        <v>0</v>
      </c>
      <c r="Z327">
        <v>1</v>
      </c>
    </row>
    <row r="328" spans="1:26">
      <c r="A328">
        <v>48</v>
      </c>
      <c r="B328">
        <v>20</v>
      </c>
      <c r="C328">
        <v>28</v>
      </c>
      <c r="D328" t="s">
        <v>760</v>
      </c>
      <c r="E328" t="s">
        <v>760</v>
      </c>
      <c r="F328">
        <v>48</v>
      </c>
      <c r="G328" t="s">
        <v>760</v>
      </c>
      <c r="H328" t="s">
        <v>760</v>
      </c>
      <c r="I328" t="s">
        <v>760</v>
      </c>
      <c r="J328">
        <v>5</v>
      </c>
      <c r="K328">
        <v>40</v>
      </c>
      <c r="L328">
        <v>3</v>
      </c>
      <c r="M328" t="s">
        <v>760</v>
      </c>
      <c r="N328" t="s">
        <v>576</v>
      </c>
      <c r="O328" t="s">
        <v>175</v>
      </c>
      <c r="P328" t="s">
        <v>760</v>
      </c>
      <c r="Q328">
        <v>0</v>
      </c>
      <c r="R328" t="s">
        <v>760</v>
      </c>
      <c r="S328" t="s">
        <v>760</v>
      </c>
      <c r="T328" t="s">
        <v>760</v>
      </c>
      <c r="U328">
        <v>0</v>
      </c>
      <c r="V328">
        <v>0</v>
      </c>
      <c r="W328">
        <v>0</v>
      </c>
      <c r="X328">
        <v>0</v>
      </c>
      <c r="Y328">
        <v>0</v>
      </c>
      <c r="Z328">
        <v>0</v>
      </c>
    </row>
    <row r="329" spans="1:26">
      <c r="A329">
        <v>32</v>
      </c>
      <c r="B329">
        <v>15</v>
      </c>
      <c r="C329">
        <v>17</v>
      </c>
      <c r="D329" t="s">
        <v>760</v>
      </c>
      <c r="E329" t="s">
        <v>760</v>
      </c>
      <c r="F329">
        <v>32</v>
      </c>
      <c r="G329" t="s">
        <v>760</v>
      </c>
      <c r="H329" t="s">
        <v>760</v>
      </c>
      <c r="I329" t="s">
        <v>760</v>
      </c>
      <c r="J329">
        <v>3</v>
      </c>
      <c r="K329">
        <v>27</v>
      </c>
      <c r="L329">
        <v>2</v>
      </c>
      <c r="M329" t="s">
        <v>760</v>
      </c>
      <c r="N329" t="s">
        <v>175</v>
      </c>
      <c r="O329" t="s">
        <v>760</v>
      </c>
      <c r="P329" t="s">
        <v>760</v>
      </c>
      <c r="Q329">
        <v>0</v>
      </c>
      <c r="R329" t="s">
        <v>760</v>
      </c>
      <c r="S329" t="s">
        <v>760</v>
      </c>
      <c r="T329" t="s">
        <v>760</v>
      </c>
      <c r="U329">
        <v>0</v>
      </c>
      <c r="V329">
        <v>0</v>
      </c>
      <c r="W329">
        <v>0</v>
      </c>
      <c r="X329">
        <v>0</v>
      </c>
      <c r="Y329">
        <v>0</v>
      </c>
      <c r="Z329">
        <v>0</v>
      </c>
    </row>
    <row r="330" spans="1:26">
      <c r="A330">
        <v>29</v>
      </c>
      <c r="B330">
        <v>15</v>
      </c>
      <c r="C330">
        <v>14</v>
      </c>
      <c r="D330" t="s">
        <v>760</v>
      </c>
      <c r="E330" t="s">
        <v>760</v>
      </c>
      <c r="F330">
        <v>29</v>
      </c>
      <c r="G330" t="s">
        <v>760</v>
      </c>
      <c r="H330" t="s">
        <v>760</v>
      </c>
      <c r="I330" t="s">
        <v>760</v>
      </c>
      <c r="J330">
        <v>3</v>
      </c>
      <c r="K330">
        <v>25</v>
      </c>
      <c r="L330">
        <v>1</v>
      </c>
      <c r="M330" t="s">
        <v>760</v>
      </c>
      <c r="N330" t="s">
        <v>760</v>
      </c>
      <c r="O330" t="s">
        <v>760</v>
      </c>
      <c r="P330" t="s">
        <v>760</v>
      </c>
      <c r="Q330">
        <v>0</v>
      </c>
      <c r="R330" t="s">
        <v>760</v>
      </c>
      <c r="S330" t="s">
        <v>760</v>
      </c>
      <c r="T330" t="s">
        <v>760</v>
      </c>
      <c r="U330">
        <v>29</v>
      </c>
      <c r="V330">
        <v>0</v>
      </c>
      <c r="W330">
        <v>0</v>
      </c>
      <c r="X330">
        <v>0</v>
      </c>
      <c r="Y330">
        <v>0</v>
      </c>
      <c r="Z330">
        <v>1</v>
      </c>
    </row>
    <row r="331" spans="1:26">
      <c r="A331">
        <v>66</v>
      </c>
      <c r="B331">
        <v>26</v>
      </c>
      <c r="C331">
        <v>40</v>
      </c>
      <c r="D331">
        <v>0</v>
      </c>
      <c r="E331">
        <v>0</v>
      </c>
      <c r="F331">
        <v>66</v>
      </c>
      <c r="G331">
        <v>0</v>
      </c>
      <c r="H331">
        <v>0</v>
      </c>
      <c r="I331">
        <v>0</v>
      </c>
      <c r="J331">
        <v>7</v>
      </c>
      <c r="K331">
        <v>56</v>
      </c>
      <c r="L331">
        <v>3</v>
      </c>
      <c r="M331">
        <v>0</v>
      </c>
      <c r="N331">
        <v>2</v>
      </c>
      <c r="O331">
        <v>2</v>
      </c>
      <c r="P331">
        <v>0</v>
      </c>
      <c r="Q331">
        <v>0</v>
      </c>
      <c r="R331">
        <v>0</v>
      </c>
      <c r="S331">
        <v>0</v>
      </c>
      <c r="T331">
        <v>0</v>
      </c>
      <c r="U331">
        <v>62</v>
      </c>
      <c r="V331">
        <v>0</v>
      </c>
      <c r="W331">
        <v>0</v>
      </c>
      <c r="X331">
        <v>0</v>
      </c>
      <c r="Y331">
        <v>0</v>
      </c>
      <c r="Z331">
        <v>2</v>
      </c>
    </row>
    <row r="332" spans="1:26">
      <c r="A332">
        <v>23</v>
      </c>
      <c r="B332">
        <v>6</v>
      </c>
      <c r="C332">
        <v>17</v>
      </c>
      <c r="D332">
        <v>0</v>
      </c>
      <c r="E332">
        <v>0</v>
      </c>
      <c r="F332">
        <v>23</v>
      </c>
      <c r="G332">
        <v>0</v>
      </c>
      <c r="H332">
        <v>0</v>
      </c>
      <c r="I332">
        <v>0</v>
      </c>
      <c r="J332">
        <v>2</v>
      </c>
      <c r="K332">
        <v>21</v>
      </c>
      <c r="L332">
        <v>0</v>
      </c>
      <c r="M332">
        <v>0</v>
      </c>
      <c r="N332">
        <v>0</v>
      </c>
      <c r="O332">
        <v>0</v>
      </c>
      <c r="P332">
        <v>0</v>
      </c>
      <c r="Q332">
        <v>0</v>
      </c>
      <c r="R332">
        <v>0</v>
      </c>
      <c r="S332">
        <v>0</v>
      </c>
      <c r="T332">
        <v>0</v>
      </c>
      <c r="U332">
        <v>23</v>
      </c>
      <c r="V332">
        <v>0</v>
      </c>
      <c r="W332">
        <v>0</v>
      </c>
      <c r="X332">
        <v>0</v>
      </c>
      <c r="Y332">
        <v>0</v>
      </c>
      <c r="Z332">
        <v>0</v>
      </c>
    </row>
    <row r="333" spans="1:26">
      <c r="A333">
        <v>49</v>
      </c>
      <c r="B333">
        <v>36</v>
      </c>
      <c r="C333">
        <v>13</v>
      </c>
      <c r="D333">
        <v>0</v>
      </c>
      <c r="E333">
        <v>0</v>
      </c>
      <c r="F333">
        <v>49</v>
      </c>
      <c r="G333">
        <v>0</v>
      </c>
      <c r="H333">
        <v>0</v>
      </c>
      <c r="I333">
        <v>0</v>
      </c>
      <c r="J333">
        <v>2</v>
      </c>
      <c r="K333">
        <v>46</v>
      </c>
      <c r="L333">
        <v>1</v>
      </c>
      <c r="M333">
        <v>0</v>
      </c>
      <c r="N333">
        <v>0</v>
      </c>
      <c r="O333">
        <v>3</v>
      </c>
      <c r="P333">
        <v>0</v>
      </c>
      <c r="Q333">
        <v>1</v>
      </c>
      <c r="R333">
        <v>0</v>
      </c>
      <c r="S333">
        <v>0</v>
      </c>
      <c r="T333">
        <v>0</v>
      </c>
      <c r="U333">
        <v>0</v>
      </c>
      <c r="V333">
        <v>0</v>
      </c>
      <c r="W333">
        <v>0</v>
      </c>
      <c r="X333">
        <v>0</v>
      </c>
      <c r="Y333">
        <v>2</v>
      </c>
      <c r="Z333">
        <v>2</v>
      </c>
    </row>
    <row r="334" spans="1:26">
      <c r="A334">
        <v>26</v>
      </c>
      <c r="B334">
        <v>16</v>
      </c>
      <c r="C334">
        <v>10</v>
      </c>
      <c r="D334">
        <v>0</v>
      </c>
      <c r="E334">
        <v>0</v>
      </c>
      <c r="F334">
        <v>26</v>
      </c>
      <c r="G334">
        <v>0</v>
      </c>
      <c r="H334">
        <v>0</v>
      </c>
      <c r="I334">
        <v>0</v>
      </c>
      <c r="J334">
        <v>3</v>
      </c>
      <c r="K334">
        <v>23</v>
      </c>
      <c r="L334">
        <v>0</v>
      </c>
      <c r="M334">
        <v>0</v>
      </c>
      <c r="N334">
        <v>0</v>
      </c>
      <c r="O334">
        <v>0</v>
      </c>
      <c r="P334">
        <v>0</v>
      </c>
      <c r="Q334">
        <v>0</v>
      </c>
      <c r="R334">
        <v>0</v>
      </c>
      <c r="S334">
        <v>0</v>
      </c>
      <c r="T334">
        <v>0</v>
      </c>
      <c r="U334">
        <v>0</v>
      </c>
      <c r="V334">
        <v>0</v>
      </c>
      <c r="W334">
        <v>0</v>
      </c>
      <c r="X334">
        <v>0</v>
      </c>
      <c r="Y334">
        <v>0</v>
      </c>
      <c r="Z334">
        <v>0</v>
      </c>
    </row>
    <row r="335" spans="1:26">
      <c r="A335">
        <v>23</v>
      </c>
      <c r="B335">
        <v>15</v>
      </c>
      <c r="C335">
        <v>8</v>
      </c>
      <c r="D335">
        <v>0</v>
      </c>
      <c r="E335">
        <v>0</v>
      </c>
      <c r="F335">
        <v>23</v>
      </c>
      <c r="G335">
        <v>0</v>
      </c>
      <c r="H335">
        <v>0</v>
      </c>
      <c r="I335">
        <v>0</v>
      </c>
      <c r="J335">
        <v>1</v>
      </c>
      <c r="K335">
        <v>21</v>
      </c>
      <c r="L335">
        <v>1</v>
      </c>
      <c r="M335">
        <v>0</v>
      </c>
      <c r="N335">
        <v>0</v>
      </c>
      <c r="O335">
        <v>0</v>
      </c>
      <c r="P335">
        <v>0</v>
      </c>
      <c r="Q335">
        <v>0</v>
      </c>
      <c r="R335">
        <v>0</v>
      </c>
      <c r="S335">
        <v>0</v>
      </c>
      <c r="T335">
        <v>0</v>
      </c>
      <c r="U335">
        <v>0</v>
      </c>
      <c r="V335">
        <v>0</v>
      </c>
      <c r="W335">
        <v>0</v>
      </c>
      <c r="X335">
        <v>0</v>
      </c>
      <c r="Y335">
        <v>0</v>
      </c>
      <c r="Z335">
        <v>0</v>
      </c>
    </row>
    <row r="336" spans="1:26">
      <c r="A336">
        <v>17</v>
      </c>
      <c r="B336">
        <v>10</v>
      </c>
      <c r="C336">
        <v>7</v>
      </c>
      <c r="D336">
        <v>0</v>
      </c>
      <c r="E336">
        <v>0</v>
      </c>
      <c r="F336">
        <v>17</v>
      </c>
      <c r="G336">
        <v>0</v>
      </c>
      <c r="H336">
        <v>0</v>
      </c>
      <c r="I336">
        <v>0</v>
      </c>
      <c r="J336">
        <v>2</v>
      </c>
      <c r="K336">
        <v>15</v>
      </c>
      <c r="L336">
        <v>0</v>
      </c>
      <c r="M336">
        <v>0</v>
      </c>
      <c r="N336">
        <v>0</v>
      </c>
      <c r="O336">
        <v>0</v>
      </c>
      <c r="P336">
        <v>0</v>
      </c>
      <c r="Q336">
        <v>0</v>
      </c>
      <c r="R336">
        <v>0</v>
      </c>
      <c r="S336">
        <v>0</v>
      </c>
      <c r="T336">
        <v>0</v>
      </c>
      <c r="U336">
        <v>17</v>
      </c>
      <c r="V336">
        <v>0</v>
      </c>
      <c r="W336">
        <v>0</v>
      </c>
      <c r="X336">
        <v>0</v>
      </c>
      <c r="Y336">
        <v>0</v>
      </c>
      <c r="Z336">
        <v>0</v>
      </c>
    </row>
    <row r="337" spans="1:26">
      <c r="A337">
        <v>32</v>
      </c>
      <c r="B337">
        <v>19</v>
      </c>
      <c r="C337">
        <v>13</v>
      </c>
      <c r="D337">
        <v>0</v>
      </c>
      <c r="E337">
        <v>0</v>
      </c>
      <c r="F337">
        <v>32</v>
      </c>
      <c r="G337">
        <v>0</v>
      </c>
      <c r="H337">
        <v>0</v>
      </c>
      <c r="I337">
        <v>0</v>
      </c>
      <c r="J337">
        <v>2</v>
      </c>
      <c r="K337">
        <v>30</v>
      </c>
      <c r="L337">
        <v>0</v>
      </c>
      <c r="M337">
        <v>0</v>
      </c>
      <c r="N337">
        <v>0</v>
      </c>
      <c r="O337">
        <v>0</v>
      </c>
      <c r="P337">
        <v>0</v>
      </c>
      <c r="Q337">
        <v>18</v>
      </c>
      <c r="R337">
        <v>0</v>
      </c>
      <c r="S337">
        <v>0</v>
      </c>
      <c r="T337">
        <v>1</v>
      </c>
      <c r="U337">
        <v>0</v>
      </c>
      <c r="V337">
        <v>0</v>
      </c>
      <c r="W337">
        <v>0</v>
      </c>
      <c r="X337">
        <v>0</v>
      </c>
      <c r="Y337">
        <v>0</v>
      </c>
      <c r="Z337">
        <v>3</v>
      </c>
    </row>
    <row r="338" spans="1:26">
      <c r="A338">
        <v>15</v>
      </c>
      <c r="B338">
        <v>9</v>
      </c>
      <c r="C338">
        <v>6</v>
      </c>
      <c r="D338">
        <v>0</v>
      </c>
      <c r="E338">
        <v>0</v>
      </c>
      <c r="F338">
        <v>15</v>
      </c>
      <c r="G338">
        <v>0</v>
      </c>
      <c r="H338">
        <v>0</v>
      </c>
      <c r="I338">
        <v>0</v>
      </c>
      <c r="J338">
        <v>2</v>
      </c>
      <c r="K338">
        <v>12</v>
      </c>
      <c r="L338">
        <v>1</v>
      </c>
      <c r="M338">
        <v>0</v>
      </c>
      <c r="N338">
        <v>0</v>
      </c>
      <c r="O338">
        <v>0</v>
      </c>
      <c r="P338">
        <v>0</v>
      </c>
      <c r="Q338">
        <v>0</v>
      </c>
      <c r="R338">
        <v>0</v>
      </c>
      <c r="S338">
        <v>0</v>
      </c>
      <c r="T338">
        <v>1</v>
      </c>
      <c r="U338">
        <v>0</v>
      </c>
      <c r="V338">
        <v>0</v>
      </c>
      <c r="W338">
        <v>0</v>
      </c>
      <c r="X338">
        <v>0</v>
      </c>
      <c r="Y338">
        <v>0</v>
      </c>
      <c r="Z338">
        <v>2</v>
      </c>
    </row>
    <row r="339" spans="1:26">
      <c r="A339">
        <v>18</v>
      </c>
      <c r="B339">
        <v>13</v>
      </c>
      <c r="C339">
        <v>5</v>
      </c>
      <c r="D339">
        <v>0</v>
      </c>
      <c r="E339">
        <v>0</v>
      </c>
      <c r="F339">
        <v>18</v>
      </c>
      <c r="G339">
        <v>0</v>
      </c>
      <c r="H339">
        <v>0</v>
      </c>
      <c r="I339">
        <v>0</v>
      </c>
      <c r="J339">
        <v>0</v>
      </c>
      <c r="K339">
        <v>18</v>
      </c>
      <c r="L339">
        <v>0</v>
      </c>
      <c r="M339">
        <v>0</v>
      </c>
      <c r="N339">
        <v>0</v>
      </c>
      <c r="O339">
        <v>0</v>
      </c>
      <c r="P339">
        <v>0</v>
      </c>
      <c r="Q339">
        <v>0</v>
      </c>
      <c r="R339">
        <v>0</v>
      </c>
      <c r="S339">
        <v>0</v>
      </c>
      <c r="T339">
        <v>0</v>
      </c>
      <c r="U339">
        <v>0</v>
      </c>
      <c r="V339">
        <v>0</v>
      </c>
      <c r="W339">
        <v>0</v>
      </c>
      <c r="X339">
        <v>0</v>
      </c>
      <c r="Y339">
        <v>0</v>
      </c>
      <c r="Z339">
        <v>0</v>
      </c>
    </row>
    <row r="340" spans="1:26">
      <c r="A340">
        <v>50</v>
      </c>
      <c r="B340">
        <v>30</v>
      </c>
      <c r="C340">
        <v>20</v>
      </c>
      <c r="D340">
        <v>0</v>
      </c>
      <c r="E340">
        <v>0</v>
      </c>
      <c r="F340">
        <v>50</v>
      </c>
      <c r="G340">
        <v>0</v>
      </c>
      <c r="H340">
        <v>0</v>
      </c>
      <c r="I340">
        <v>0</v>
      </c>
      <c r="J340">
        <v>11</v>
      </c>
      <c r="K340">
        <v>33</v>
      </c>
      <c r="L340">
        <v>6</v>
      </c>
      <c r="M340">
        <v>0</v>
      </c>
      <c r="N340">
        <v>0</v>
      </c>
      <c r="O340">
        <v>2</v>
      </c>
      <c r="P340">
        <v>0</v>
      </c>
      <c r="Q340">
        <v>0</v>
      </c>
      <c r="R340">
        <v>0</v>
      </c>
      <c r="S340">
        <v>0</v>
      </c>
      <c r="T340">
        <v>4</v>
      </c>
      <c r="U340">
        <v>0</v>
      </c>
      <c r="V340">
        <v>0</v>
      </c>
      <c r="W340">
        <v>1</v>
      </c>
      <c r="X340">
        <v>0</v>
      </c>
      <c r="Y340">
        <v>0</v>
      </c>
      <c r="Z340">
        <v>0</v>
      </c>
    </row>
    <row r="341" spans="1:26">
      <c r="A341">
        <v>400</v>
      </c>
      <c r="B341">
        <v>210</v>
      </c>
      <c r="C341">
        <v>190</v>
      </c>
      <c r="D341">
        <v>0</v>
      </c>
      <c r="E341">
        <v>0</v>
      </c>
      <c r="F341">
        <v>400</v>
      </c>
      <c r="G341">
        <v>0</v>
      </c>
      <c r="H341">
        <v>0</v>
      </c>
      <c r="I341">
        <v>0</v>
      </c>
      <c r="J341">
        <v>40</v>
      </c>
      <c r="K341">
        <v>320</v>
      </c>
      <c r="L341">
        <v>40</v>
      </c>
      <c r="M341">
        <v>0</v>
      </c>
      <c r="N341">
        <v>0</v>
      </c>
      <c r="O341">
        <v>40</v>
      </c>
      <c r="P341">
        <v>0</v>
      </c>
      <c r="Q341">
        <v>40</v>
      </c>
      <c r="R341">
        <v>0</v>
      </c>
      <c r="S341">
        <v>0</v>
      </c>
      <c r="T341">
        <v>80</v>
      </c>
      <c r="U341">
        <v>0</v>
      </c>
      <c r="V341">
        <v>0</v>
      </c>
      <c r="W341">
        <v>2</v>
      </c>
      <c r="X341">
        <v>0</v>
      </c>
      <c r="Y341">
        <v>0</v>
      </c>
      <c r="Z341">
        <v>40</v>
      </c>
    </row>
    <row r="342" spans="1:26">
      <c r="A342">
        <v>29</v>
      </c>
      <c r="B342">
        <v>14</v>
      </c>
      <c r="C342">
        <v>15</v>
      </c>
      <c r="D342" t="s">
        <v>760</v>
      </c>
      <c r="E342" t="s">
        <v>760</v>
      </c>
      <c r="F342">
        <v>29</v>
      </c>
      <c r="G342" t="s">
        <v>760</v>
      </c>
      <c r="H342" t="s">
        <v>760</v>
      </c>
      <c r="I342" t="s">
        <v>760</v>
      </c>
      <c r="J342">
        <v>2</v>
      </c>
      <c r="K342">
        <v>26</v>
      </c>
      <c r="L342">
        <v>1</v>
      </c>
      <c r="M342" t="s">
        <v>760</v>
      </c>
      <c r="N342" t="s">
        <v>760</v>
      </c>
      <c r="O342" t="s">
        <v>760</v>
      </c>
      <c r="P342" t="s">
        <v>760</v>
      </c>
      <c r="Q342">
        <v>7</v>
      </c>
      <c r="R342" t="s">
        <v>760</v>
      </c>
      <c r="S342" t="s">
        <v>760</v>
      </c>
      <c r="T342" t="s">
        <v>760</v>
      </c>
      <c r="U342">
        <v>0</v>
      </c>
      <c r="V342">
        <v>0</v>
      </c>
      <c r="W342">
        <v>0</v>
      </c>
      <c r="X342">
        <v>1</v>
      </c>
      <c r="Y342">
        <v>1</v>
      </c>
      <c r="Z342">
        <v>9</v>
      </c>
    </row>
    <row r="343" spans="1:26">
      <c r="A343">
        <v>20</v>
      </c>
      <c r="B343">
        <v>9</v>
      </c>
      <c r="C343">
        <v>11</v>
      </c>
      <c r="D343" t="s">
        <v>760</v>
      </c>
      <c r="E343" t="s">
        <v>760</v>
      </c>
      <c r="F343">
        <v>20</v>
      </c>
      <c r="G343" t="s">
        <v>760</v>
      </c>
      <c r="H343" t="s">
        <v>760</v>
      </c>
      <c r="I343" t="s">
        <v>760</v>
      </c>
      <c r="J343">
        <v>6</v>
      </c>
      <c r="K343">
        <v>13</v>
      </c>
      <c r="L343">
        <v>1</v>
      </c>
      <c r="M343" t="s">
        <v>760</v>
      </c>
      <c r="N343" t="s">
        <v>760</v>
      </c>
      <c r="O343" t="s">
        <v>760</v>
      </c>
      <c r="P343" t="s">
        <v>760</v>
      </c>
      <c r="Q343">
        <v>1</v>
      </c>
      <c r="R343" t="s">
        <v>760</v>
      </c>
      <c r="S343" t="s">
        <v>760</v>
      </c>
      <c r="T343" t="s">
        <v>760</v>
      </c>
      <c r="U343">
        <v>0</v>
      </c>
      <c r="V343">
        <v>0</v>
      </c>
      <c r="W343">
        <v>0</v>
      </c>
      <c r="X343">
        <v>1</v>
      </c>
      <c r="Y343">
        <v>0</v>
      </c>
      <c r="Z343">
        <v>5</v>
      </c>
    </row>
    <row r="344" spans="1:26">
      <c r="A344">
        <v>16</v>
      </c>
      <c r="B344">
        <v>4</v>
      </c>
      <c r="C344">
        <v>12</v>
      </c>
      <c r="D344" t="s">
        <v>760</v>
      </c>
      <c r="E344" t="s">
        <v>760</v>
      </c>
      <c r="F344">
        <v>16</v>
      </c>
      <c r="G344" t="s">
        <v>760</v>
      </c>
      <c r="H344" t="s">
        <v>760</v>
      </c>
      <c r="I344" t="s">
        <v>760</v>
      </c>
      <c r="J344">
        <v>7</v>
      </c>
      <c r="K344">
        <v>9</v>
      </c>
      <c r="L344">
        <v>0</v>
      </c>
      <c r="M344" t="s">
        <v>760</v>
      </c>
      <c r="N344" t="s">
        <v>469</v>
      </c>
      <c r="O344" t="s">
        <v>760</v>
      </c>
      <c r="P344" t="s">
        <v>760</v>
      </c>
      <c r="Q344">
        <v>0</v>
      </c>
      <c r="R344" t="s">
        <v>760</v>
      </c>
      <c r="S344" t="s">
        <v>760</v>
      </c>
      <c r="T344" t="s">
        <v>760</v>
      </c>
      <c r="U344">
        <v>0</v>
      </c>
      <c r="V344">
        <v>0</v>
      </c>
      <c r="W344">
        <v>1</v>
      </c>
      <c r="X344">
        <v>0</v>
      </c>
      <c r="Y344">
        <v>0</v>
      </c>
      <c r="Z344">
        <v>5</v>
      </c>
    </row>
    <row r="345" spans="1:26">
      <c r="A345">
        <v>7</v>
      </c>
      <c r="B345">
        <v>3</v>
      </c>
      <c r="C345">
        <v>4</v>
      </c>
      <c r="D345" t="s">
        <v>760</v>
      </c>
      <c r="E345" t="s">
        <v>760</v>
      </c>
      <c r="F345">
        <v>7</v>
      </c>
      <c r="G345" t="s">
        <v>760</v>
      </c>
      <c r="H345" t="s">
        <v>760</v>
      </c>
      <c r="I345" t="s">
        <v>760</v>
      </c>
      <c r="J345">
        <v>0</v>
      </c>
      <c r="K345">
        <v>7</v>
      </c>
      <c r="L345">
        <v>0</v>
      </c>
      <c r="M345" t="s">
        <v>760</v>
      </c>
      <c r="N345" t="s">
        <v>760</v>
      </c>
      <c r="O345" t="s">
        <v>760</v>
      </c>
      <c r="P345" t="s">
        <v>760</v>
      </c>
      <c r="Q345">
        <v>1</v>
      </c>
      <c r="R345" t="s">
        <v>760</v>
      </c>
      <c r="S345" t="s">
        <v>760</v>
      </c>
      <c r="T345" t="s">
        <v>760</v>
      </c>
      <c r="U345">
        <v>0</v>
      </c>
      <c r="V345">
        <v>0</v>
      </c>
      <c r="W345">
        <v>1</v>
      </c>
      <c r="X345">
        <v>0</v>
      </c>
      <c r="Y345">
        <v>1</v>
      </c>
      <c r="Z345">
        <v>4</v>
      </c>
    </row>
    <row r="346" spans="1:26">
      <c r="A346">
        <v>48</v>
      </c>
      <c r="B346">
        <v>18</v>
      </c>
      <c r="C346">
        <v>30</v>
      </c>
      <c r="D346" t="s">
        <v>760</v>
      </c>
      <c r="E346" t="s">
        <v>760</v>
      </c>
      <c r="F346">
        <v>48</v>
      </c>
      <c r="G346" t="s">
        <v>760</v>
      </c>
      <c r="H346" t="s">
        <v>760</v>
      </c>
      <c r="I346" t="s">
        <v>943</v>
      </c>
      <c r="J346">
        <v>8</v>
      </c>
      <c r="K346">
        <v>30</v>
      </c>
      <c r="L346">
        <v>2</v>
      </c>
      <c r="M346" t="s">
        <v>760</v>
      </c>
      <c r="N346" t="s">
        <v>175</v>
      </c>
      <c r="O346" t="s">
        <v>760</v>
      </c>
      <c r="P346" t="s">
        <v>760</v>
      </c>
      <c r="Q346">
        <v>1</v>
      </c>
      <c r="R346" t="s">
        <v>760</v>
      </c>
      <c r="S346" t="s">
        <v>760</v>
      </c>
      <c r="T346" t="s">
        <v>760</v>
      </c>
      <c r="U346">
        <v>0</v>
      </c>
      <c r="V346">
        <v>0</v>
      </c>
      <c r="W346">
        <v>1</v>
      </c>
      <c r="X346">
        <v>0</v>
      </c>
      <c r="Y346">
        <v>3</v>
      </c>
      <c r="Z346">
        <v>13</v>
      </c>
    </row>
    <row r="347" spans="1:26">
      <c r="A347">
        <v>12</v>
      </c>
      <c r="B347">
        <v>5</v>
      </c>
      <c r="C347">
        <v>7</v>
      </c>
      <c r="D347" t="s">
        <v>760</v>
      </c>
      <c r="E347" t="s">
        <v>760</v>
      </c>
      <c r="F347">
        <v>12</v>
      </c>
      <c r="G347" t="s">
        <v>760</v>
      </c>
      <c r="H347" t="s">
        <v>760</v>
      </c>
      <c r="I347" t="s">
        <v>760</v>
      </c>
      <c r="J347">
        <v>3</v>
      </c>
      <c r="K347">
        <v>9</v>
      </c>
      <c r="L347">
        <v>0</v>
      </c>
      <c r="M347" t="s">
        <v>760</v>
      </c>
      <c r="N347" t="s">
        <v>382</v>
      </c>
      <c r="O347" t="s">
        <v>760</v>
      </c>
      <c r="P347" t="s">
        <v>760</v>
      </c>
      <c r="Q347">
        <v>1</v>
      </c>
      <c r="R347" t="s">
        <v>760</v>
      </c>
      <c r="S347" t="s">
        <v>760</v>
      </c>
      <c r="T347" t="s">
        <v>760</v>
      </c>
      <c r="U347">
        <v>0</v>
      </c>
      <c r="V347">
        <v>0</v>
      </c>
      <c r="W347">
        <v>0</v>
      </c>
      <c r="X347">
        <v>0</v>
      </c>
      <c r="Y347">
        <v>0</v>
      </c>
      <c r="Z347">
        <v>5</v>
      </c>
    </row>
    <row r="348" spans="1:26">
      <c r="A348">
        <v>18</v>
      </c>
      <c r="B348">
        <v>2</v>
      </c>
      <c r="C348">
        <v>15</v>
      </c>
      <c r="D348" t="s">
        <v>760</v>
      </c>
      <c r="E348" t="s">
        <v>175</v>
      </c>
      <c r="F348">
        <v>18</v>
      </c>
      <c r="G348" t="s">
        <v>760</v>
      </c>
      <c r="H348" t="s">
        <v>760</v>
      </c>
      <c r="I348" t="s">
        <v>760</v>
      </c>
      <c r="J348">
        <v>14</v>
      </c>
      <c r="K348">
        <v>4</v>
      </c>
      <c r="L348">
        <v>0</v>
      </c>
      <c r="M348" t="s">
        <v>760</v>
      </c>
      <c r="N348" t="s">
        <v>760</v>
      </c>
      <c r="O348" t="s">
        <v>576</v>
      </c>
      <c r="P348" t="s">
        <v>760</v>
      </c>
      <c r="Q348">
        <v>0</v>
      </c>
      <c r="R348" t="s">
        <v>760</v>
      </c>
      <c r="S348" t="s">
        <v>760</v>
      </c>
      <c r="T348" t="s">
        <v>760</v>
      </c>
      <c r="U348">
        <v>15</v>
      </c>
      <c r="V348">
        <v>0</v>
      </c>
      <c r="W348">
        <v>0</v>
      </c>
      <c r="X348">
        <v>0</v>
      </c>
      <c r="Y348">
        <v>0</v>
      </c>
      <c r="Z348">
        <v>6</v>
      </c>
    </row>
    <row r="349" spans="1:26">
      <c r="A349">
        <v>29</v>
      </c>
      <c r="B349">
        <v>5</v>
      </c>
      <c r="C349">
        <v>24</v>
      </c>
      <c r="D349" t="s">
        <v>760</v>
      </c>
      <c r="E349" t="s">
        <v>760</v>
      </c>
      <c r="F349">
        <v>29</v>
      </c>
      <c r="G349" t="s">
        <v>760</v>
      </c>
      <c r="H349" t="s">
        <v>760</v>
      </c>
      <c r="I349" t="s">
        <v>382</v>
      </c>
      <c r="J349">
        <v>13</v>
      </c>
      <c r="K349">
        <v>13</v>
      </c>
      <c r="L349">
        <v>1</v>
      </c>
      <c r="M349" t="s">
        <v>760</v>
      </c>
      <c r="N349" t="s">
        <v>760</v>
      </c>
      <c r="O349" t="s">
        <v>382</v>
      </c>
      <c r="P349" t="s">
        <v>760</v>
      </c>
      <c r="Q349">
        <v>1</v>
      </c>
      <c r="R349" t="s">
        <v>760</v>
      </c>
      <c r="S349" t="s">
        <v>760</v>
      </c>
      <c r="T349" t="s">
        <v>760</v>
      </c>
      <c r="U349">
        <v>26</v>
      </c>
      <c r="V349">
        <v>0</v>
      </c>
      <c r="W349">
        <v>0</v>
      </c>
      <c r="X349">
        <v>0</v>
      </c>
      <c r="Y349">
        <v>0</v>
      </c>
      <c r="Z349">
        <v>5</v>
      </c>
    </row>
    <row r="350" spans="1:26">
      <c r="A350">
        <v>32</v>
      </c>
      <c r="B350">
        <v>15</v>
      </c>
      <c r="C350">
        <v>17</v>
      </c>
      <c r="D350" t="s">
        <v>760</v>
      </c>
      <c r="E350" t="s">
        <v>760</v>
      </c>
      <c r="F350">
        <v>32</v>
      </c>
      <c r="G350" t="s">
        <v>760</v>
      </c>
      <c r="H350" t="s">
        <v>760</v>
      </c>
      <c r="I350" t="s">
        <v>1160</v>
      </c>
      <c r="J350">
        <v>12</v>
      </c>
      <c r="K350">
        <v>6</v>
      </c>
      <c r="L350">
        <v>1</v>
      </c>
      <c r="M350" t="s">
        <v>760</v>
      </c>
      <c r="N350" t="s">
        <v>760</v>
      </c>
      <c r="O350" t="s">
        <v>576</v>
      </c>
      <c r="P350" t="s">
        <v>760</v>
      </c>
      <c r="Q350">
        <v>8</v>
      </c>
      <c r="R350" t="s">
        <v>760</v>
      </c>
      <c r="S350" t="s">
        <v>760</v>
      </c>
      <c r="T350" t="s">
        <v>760</v>
      </c>
      <c r="U350">
        <v>21</v>
      </c>
      <c r="V350">
        <v>0</v>
      </c>
      <c r="W350">
        <v>3</v>
      </c>
      <c r="X350">
        <v>0</v>
      </c>
      <c r="Y350">
        <v>7</v>
      </c>
      <c r="Z350">
        <v>16</v>
      </c>
    </row>
    <row r="351" spans="1:26">
      <c r="A351">
        <v>14</v>
      </c>
      <c r="B351">
        <v>5</v>
      </c>
      <c r="C351">
        <v>9</v>
      </c>
      <c r="D351" t="s">
        <v>760</v>
      </c>
      <c r="E351" t="s">
        <v>760</v>
      </c>
      <c r="F351">
        <v>14</v>
      </c>
      <c r="G351" t="s">
        <v>760</v>
      </c>
      <c r="H351" t="s">
        <v>760</v>
      </c>
      <c r="I351" t="s">
        <v>175</v>
      </c>
      <c r="J351">
        <v>3</v>
      </c>
      <c r="K351">
        <v>10</v>
      </c>
      <c r="L351">
        <v>0</v>
      </c>
      <c r="M351" t="s">
        <v>760</v>
      </c>
      <c r="N351" t="s">
        <v>760</v>
      </c>
      <c r="O351" t="s">
        <v>760</v>
      </c>
      <c r="P351" t="s">
        <v>760</v>
      </c>
      <c r="Q351">
        <v>7</v>
      </c>
      <c r="R351" t="s">
        <v>760</v>
      </c>
      <c r="S351" t="s">
        <v>760</v>
      </c>
      <c r="T351" t="s">
        <v>760</v>
      </c>
      <c r="U351">
        <v>7</v>
      </c>
      <c r="V351">
        <v>0</v>
      </c>
      <c r="W351">
        <v>2</v>
      </c>
      <c r="X351">
        <v>0</v>
      </c>
      <c r="Y351">
        <v>1</v>
      </c>
      <c r="Z351">
        <v>6</v>
      </c>
    </row>
    <row r="352" spans="1:26">
      <c r="A352">
        <v>13</v>
      </c>
      <c r="B352">
        <v>2</v>
      </c>
      <c r="C352">
        <v>11</v>
      </c>
      <c r="D352" t="s">
        <v>760</v>
      </c>
      <c r="E352" t="s">
        <v>760</v>
      </c>
      <c r="F352">
        <v>13</v>
      </c>
      <c r="G352" t="s">
        <v>760</v>
      </c>
      <c r="H352" t="s">
        <v>760</v>
      </c>
      <c r="I352" t="s">
        <v>339</v>
      </c>
      <c r="J352">
        <v>4</v>
      </c>
      <c r="K352">
        <v>0</v>
      </c>
      <c r="L352">
        <v>0</v>
      </c>
      <c r="M352" t="s">
        <v>760</v>
      </c>
      <c r="N352" t="s">
        <v>760</v>
      </c>
      <c r="O352" t="s">
        <v>175</v>
      </c>
      <c r="P352" t="s">
        <v>760</v>
      </c>
      <c r="Q352">
        <v>0</v>
      </c>
      <c r="R352" t="s">
        <v>760</v>
      </c>
      <c r="S352" t="s">
        <v>760</v>
      </c>
      <c r="T352" t="s">
        <v>760</v>
      </c>
      <c r="U352">
        <v>12</v>
      </c>
      <c r="V352">
        <v>0</v>
      </c>
      <c r="W352">
        <v>2</v>
      </c>
      <c r="X352">
        <v>0</v>
      </c>
      <c r="Y352">
        <v>1</v>
      </c>
      <c r="Z352">
        <v>0</v>
      </c>
    </row>
    <row r="353" spans="1:26">
      <c r="A353">
        <v>113</v>
      </c>
      <c r="B353">
        <v>28</v>
      </c>
      <c r="C353">
        <v>85</v>
      </c>
      <c r="D353" t="s">
        <v>760</v>
      </c>
      <c r="E353" t="s">
        <v>760</v>
      </c>
      <c r="F353">
        <v>113</v>
      </c>
      <c r="G353" t="s">
        <v>760</v>
      </c>
      <c r="H353" t="s">
        <v>760</v>
      </c>
      <c r="I353" t="s">
        <v>568</v>
      </c>
      <c r="J353">
        <v>49</v>
      </c>
      <c r="K353">
        <v>42</v>
      </c>
      <c r="L353">
        <v>4</v>
      </c>
      <c r="M353" t="s">
        <v>760</v>
      </c>
      <c r="N353" t="s">
        <v>455</v>
      </c>
      <c r="O353" t="s">
        <v>760</v>
      </c>
      <c r="P353" t="s">
        <v>760</v>
      </c>
      <c r="Q353">
        <v>24</v>
      </c>
      <c r="R353" t="s">
        <v>760</v>
      </c>
      <c r="S353" t="s">
        <v>760</v>
      </c>
      <c r="T353" t="s">
        <v>760</v>
      </c>
      <c r="U353">
        <v>83</v>
      </c>
      <c r="V353">
        <v>0</v>
      </c>
      <c r="W353">
        <v>7</v>
      </c>
      <c r="X353">
        <v>0</v>
      </c>
      <c r="Y353">
        <v>6</v>
      </c>
      <c r="Z353">
        <v>52</v>
      </c>
    </row>
    <row r="354" spans="1:26">
      <c r="A354">
        <v>75</v>
      </c>
      <c r="B354">
        <v>16</v>
      </c>
      <c r="C354">
        <v>59</v>
      </c>
      <c r="D354" t="s">
        <v>760</v>
      </c>
      <c r="E354" t="s">
        <v>760</v>
      </c>
      <c r="F354">
        <v>75</v>
      </c>
      <c r="G354" t="s">
        <v>760</v>
      </c>
      <c r="H354" t="s">
        <v>760</v>
      </c>
      <c r="I354" t="s">
        <v>1160</v>
      </c>
      <c r="J354">
        <v>31</v>
      </c>
      <c r="K354">
        <v>27</v>
      </c>
      <c r="L354">
        <v>4</v>
      </c>
      <c r="M354" t="s">
        <v>760</v>
      </c>
      <c r="N354" t="s">
        <v>455</v>
      </c>
      <c r="O354" t="s">
        <v>760</v>
      </c>
      <c r="P354" t="s">
        <v>760</v>
      </c>
      <c r="Q354">
        <v>19</v>
      </c>
      <c r="R354" t="s">
        <v>760</v>
      </c>
      <c r="S354" t="s">
        <v>760</v>
      </c>
      <c r="T354" t="s">
        <v>760</v>
      </c>
      <c r="U354">
        <v>50</v>
      </c>
      <c r="V354">
        <v>0</v>
      </c>
      <c r="W354">
        <v>5</v>
      </c>
      <c r="X354">
        <v>1</v>
      </c>
      <c r="Y354">
        <v>5</v>
      </c>
      <c r="Z354">
        <v>30</v>
      </c>
    </row>
    <row r="355" spans="1:26">
      <c r="A355">
        <v>65</v>
      </c>
      <c r="B355">
        <v>17</v>
      </c>
      <c r="C355">
        <v>48</v>
      </c>
      <c r="D355" t="s">
        <v>760</v>
      </c>
      <c r="E355" t="s">
        <v>760</v>
      </c>
      <c r="F355">
        <v>65</v>
      </c>
      <c r="G355" t="s">
        <v>760</v>
      </c>
      <c r="H355" t="s">
        <v>760</v>
      </c>
      <c r="I355" t="s">
        <v>339</v>
      </c>
      <c r="J355">
        <v>27</v>
      </c>
      <c r="K355">
        <v>25</v>
      </c>
      <c r="L355">
        <v>4</v>
      </c>
      <c r="M355" t="s">
        <v>760</v>
      </c>
      <c r="N355" t="s">
        <v>382</v>
      </c>
      <c r="O355" t="s">
        <v>760</v>
      </c>
      <c r="P355" t="s">
        <v>760</v>
      </c>
      <c r="Q355">
        <v>19</v>
      </c>
      <c r="R355" t="s">
        <v>760</v>
      </c>
      <c r="S355" t="s">
        <v>760</v>
      </c>
      <c r="T355" t="s">
        <v>760</v>
      </c>
      <c r="U355">
        <v>44</v>
      </c>
      <c r="V355">
        <v>0</v>
      </c>
      <c r="W355">
        <v>3</v>
      </c>
      <c r="X355">
        <v>0</v>
      </c>
      <c r="Y355">
        <v>3</v>
      </c>
      <c r="Z355">
        <v>25</v>
      </c>
    </row>
    <row r="356" spans="1:26">
      <c r="A356">
        <v>34</v>
      </c>
      <c r="B356">
        <v>17</v>
      </c>
      <c r="C356">
        <v>17</v>
      </c>
      <c r="D356" t="s">
        <v>760</v>
      </c>
      <c r="E356" t="s">
        <v>760</v>
      </c>
      <c r="F356">
        <v>34</v>
      </c>
      <c r="G356" t="s">
        <v>760</v>
      </c>
      <c r="H356" t="s">
        <v>760</v>
      </c>
      <c r="I356" t="s">
        <v>760</v>
      </c>
      <c r="J356">
        <v>13</v>
      </c>
      <c r="K356">
        <v>20</v>
      </c>
      <c r="L356">
        <v>1</v>
      </c>
      <c r="M356" t="s">
        <v>760</v>
      </c>
      <c r="N356" t="s">
        <v>760</v>
      </c>
      <c r="O356" t="s">
        <v>382</v>
      </c>
      <c r="P356" t="s">
        <v>760</v>
      </c>
      <c r="Q356">
        <v>0</v>
      </c>
      <c r="R356" t="s">
        <v>760</v>
      </c>
      <c r="S356" t="s">
        <v>760</v>
      </c>
      <c r="T356" t="s">
        <v>175</v>
      </c>
      <c r="U356">
        <v>31</v>
      </c>
      <c r="V356">
        <v>0</v>
      </c>
      <c r="W356">
        <v>1</v>
      </c>
      <c r="X356">
        <v>0</v>
      </c>
      <c r="Y356">
        <v>0</v>
      </c>
      <c r="Z356">
        <v>10</v>
      </c>
    </row>
    <row r="357" spans="1:26">
      <c r="A357">
        <v>18</v>
      </c>
      <c r="B357">
        <v>7</v>
      </c>
      <c r="C357">
        <v>11</v>
      </c>
      <c r="D357" t="s">
        <v>760</v>
      </c>
      <c r="E357" t="s">
        <v>760</v>
      </c>
      <c r="F357">
        <v>18</v>
      </c>
      <c r="G357" t="s">
        <v>760</v>
      </c>
      <c r="H357" t="s">
        <v>760</v>
      </c>
      <c r="I357" t="s">
        <v>760</v>
      </c>
      <c r="J357">
        <v>4</v>
      </c>
      <c r="K357">
        <v>14</v>
      </c>
      <c r="L357">
        <v>0</v>
      </c>
      <c r="M357" t="s">
        <v>760</v>
      </c>
      <c r="N357" t="s">
        <v>760</v>
      </c>
      <c r="O357" t="s">
        <v>760</v>
      </c>
      <c r="P357" t="s">
        <v>760</v>
      </c>
      <c r="Q357">
        <v>0</v>
      </c>
      <c r="R357" t="s">
        <v>760</v>
      </c>
      <c r="S357" t="s">
        <v>760</v>
      </c>
      <c r="T357" t="s">
        <v>760</v>
      </c>
      <c r="U357">
        <v>18</v>
      </c>
      <c r="V357">
        <v>0</v>
      </c>
      <c r="W357">
        <v>0</v>
      </c>
      <c r="X357">
        <v>0</v>
      </c>
      <c r="Y357">
        <v>0</v>
      </c>
      <c r="Z357">
        <v>1</v>
      </c>
    </row>
    <row r="358" spans="1:26">
      <c r="A358">
        <v>27</v>
      </c>
      <c r="B358">
        <v>9</v>
      </c>
      <c r="C358">
        <v>18</v>
      </c>
      <c r="D358" t="s">
        <v>760</v>
      </c>
      <c r="E358" t="s">
        <v>760</v>
      </c>
      <c r="F358">
        <v>27</v>
      </c>
      <c r="G358" t="s">
        <v>760</v>
      </c>
      <c r="H358" t="s">
        <v>760</v>
      </c>
      <c r="I358" t="s">
        <v>760</v>
      </c>
      <c r="J358">
        <v>14</v>
      </c>
      <c r="K358">
        <v>13</v>
      </c>
      <c r="L358">
        <v>0</v>
      </c>
      <c r="M358" t="s">
        <v>760</v>
      </c>
      <c r="N358" t="s">
        <v>760</v>
      </c>
      <c r="O358" t="s">
        <v>760</v>
      </c>
      <c r="P358" t="s">
        <v>760</v>
      </c>
      <c r="Q358">
        <v>0</v>
      </c>
      <c r="R358" t="s">
        <v>760</v>
      </c>
      <c r="S358" t="s">
        <v>382</v>
      </c>
      <c r="T358" t="s">
        <v>175</v>
      </c>
      <c r="U358">
        <v>24</v>
      </c>
      <c r="V358">
        <v>1</v>
      </c>
      <c r="W358">
        <v>0</v>
      </c>
      <c r="X358">
        <v>0</v>
      </c>
      <c r="Y358">
        <v>0</v>
      </c>
      <c r="Z358">
        <v>1</v>
      </c>
    </row>
    <row r="359" spans="1:26">
      <c r="A359">
        <v>45</v>
      </c>
      <c r="B359">
        <v>17</v>
      </c>
      <c r="C359">
        <v>27</v>
      </c>
      <c r="D359" t="s">
        <v>175</v>
      </c>
      <c r="E359" t="s">
        <v>760</v>
      </c>
      <c r="F359">
        <v>45</v>
      </c>
      <c r="G359" t="s">
        <v>760</v>
      </c>
      <c r="H359" t="s">
        <v>760</v>
      </c>
      <c r="I359" t="s">
        <v>760</v>
      </c>
      <c r="J359">
        <v>14</v>
      </c>
      <c r="K359">
        <v>26</v>
      </c>
      <c r="L359">
        <v>5</v>
      </c>
      <c r="M359" t="s">
        <v>760</v>
      </c>
      <c r="N359" t="s">
        <v>760</v>
      </c>
      <c r="O359" t="s">
        <v>760</v>
      </c>
      <c r="P359" t="s">
        <v>760</v>
      </c>
      <c r="Q359">
        <v>0</v>
      </c>
      <c r="R359" t="s">
        <v>760</v>
      </c>
      <c r="S359" t="s">
        <v>760</v>
      </c>
      <c r="T359" t="s">
        <v>576</v>
      </c>
      <c r="U359">
        <v>42</v>
      </c>
      <c r="V359">
        <v>1</v>
      </c>
      <c r="W359">
        <v>0</v>
      </c>
      <c r="X359">
        <v>0</v>
      </c>
      <c r="Y359">
        <v>0</v>
      </c>
      <c r="Z359">
        <v>3</v>
      </c>
    </row>
    <row r="360" spans="1:26">
      <c r="A360">
        <v>17</v>
      </c>
      <c r="B360">
        <v>12</v>
      </c>
      <c r="C360">
        <v>5</v>
      </c>
      <c r="D360" t="s">
        <v>760</v>
      </c>
      <c r="E360" t="s">
        <v>760</v>
      </c>
      <c r="F360">
        <v>17</v>
      </c>
      <c r="G360" t="s">
        <v>760</v>
      </c>
      <c r="H360" t="s">
        <v>760</v>
      </c>
      <c r="I360" t="s">
        <v>760</v>
      </c>
      <c r="J360">
        <v>1</v>
      </c>
      <c r="K360">
        <v>16</v>
      </c>
      <c r="L360">
        <v>0</v>
      </c>
      <c r="M360" t="s">
        <v>760</v>
      </c>
      <c r="N360" t="s">
        <v>760</v>
      </c>
      <c r="O360" t="s">
        <v>175</v>
      </c>
      <c r="P360" t="s">
        <v>760</v>
      </c>
      <c r="Q360">
        <v>2</v>
      </c>
      <c r="R360" t="s">
        <v>760</v>
      </c>
      <c r="S360" t="s">
        <v>760</v>
      </c>
      <c r="T360" t="s">
        <v>760</v>
      </c>
      <c r="U360">
        <v>14</v>
      </c>
      <c r="V360">
        <v>0</v>
      </c>
      <c r="W360">
        <v>1</v>
      </c>
      <c r="X360">
        <v>0</v>
      </c>
      <c r="Y360">
        <v>0</v>
      </c>
      <c r="Z360">
        <v>1</v>
      </c>
    </row>
    <row r="361" spans="1:26">
      <c r="A361">
        <v>23</v>
      </c>
      <c r="B361">
        <v>11</v>
      </c>
      <c r="C361">
        <v>12</v>
      </c>
      <c r="D361" t="s">
        <v>760</v>
      </c>
      <c r="E361" t="s">
        <v>760</v>
      </c>
      <c r="F361">
        <v>23</v>
      </c>
      <c r="G361" t="s">
        <v>760</v>
      </c>
      <c r="H361" t="s">
        <v>760</v>
      </c>
      <c r="I361" t="s">
        <v>760</v>
      </c>
      <c r="J361">
        <v>9</v>
      </c>
      <c r="K361">
        <v>13</v>
      </c>
      <c r="L361">
        <v>1</v>
      </c>
      <c r="M361" t="s">
        <v>760</v>
      </c>
      <c r="N361" t="s">
        <v>760</v>
      </c>
      <c r="O361" t="s">
        <v>760</v>
      </c>
      <c r="P361" t="s">
        <v>760</v>
      </c>
      <c r="Q361">
        <v>11</v>
      </c>
      <c r="R361" t="s">
        <v>760</v>
      </c>
      <c r="S361" t="s">
        <v>760</v>
      </c>
      <c r="T361" t="s">
        <v>760</v>
      </c>
      <c r="U361">
        <v>0</v>
      </c>
      <c r="V361">
        <v>0</v>
      </c>
      <c r="W361">
        <v>0</v>
      </c>
      <c r="X361">
        <v>0</v>
      </c>
      <c r="Y361">
        <v>0</v>
      </c>
      <c r="Z361">
        <v>2</v>
      </c>
    </row>
    <row r="362" spans="1:26">
      <c r="A362">
        <v>33</v>
      </c>
      <c r="B362">
        <v>17</v>
      </c>
      <c r="C362">
        <v>16</v>
      </c>
      <c r="D362" t="s">
        <v>760</v>
      </c>
      <c r="E362" t="s">
        <v>760</v>
      </c>
      <c r="F362">
        <v>33</v>
      </c>
      <c r="G362" t="s">
        <v>760</v>
      </c>
      <c r="H362" t="s">
        <v>760</v>
      </c>
      <c r="I362" t="s">
        <v>760</v>
      </c>
      <c r="J362">
        <v>5</v>
      </c>
      <c r="K362">
        <v>25</v>
      </c>
      <c r="L362">
        <v>0</v>
      </c>
      <c r="M362" t="s">
        <v>576</v>
      </c>
      <c r="N362" t="s">
        <v>760</v>
      </c>
      <c r="O362" t="s">
        <v>760</v>
      </c>
      <c r="P362" t="s">
        <v>760</v>
      </c>
      <c r="Q362">
        <v>13</v>
      </c>
      <c r="R362" t="s">
        <v>760</v>
      </c>
      <c r="S362" t="s">
        <v>760</v>
      </c>
      <c r="T362" t="s">
        <v>760</v>
      </c>
      <c r="U362">
        <v>0</v>
      </c>
      <c r="V362">
        <v>0</v>
      </c>
      <c r="W362">
        <v>0</v>
      </c>
      <c r="X362">
        <v>0</v>
      </c>
      <c r="Y362">
        <v>0</v>
      </c>
      <c r="Z362">
        <v>2</v>
      </c>
    </row>
    <row r="363" spans="1:26">
      <c r="A363">
        <v>11</v>
      </c>
      <c r="B363">
        <v>7</v>
      </c>
      <c r="C363">
        <v>4</v>
      </c>
      <c r="D363" t="s">
        <v>760</v>
      </c>
      <c r="E363" t="s">
        <v>760</v>
      </c>
      <c r="F363">
        <v>11</v>
      </c>
      <c r="G363" t="s">
        <v>760</v>
      </c>
      <c r="H363" t="s">
        <v>760</v>
      </c>
      <c r="I363" t="s">
        <v>760</v>
      </c>
      <c r="J363">
        <v>0</v>
      </c>
      <c r="K363">
        <v>0</v>
      </c>
      <c r="L363">
        <v>0</v>
      </c>
      <c r="M363" t="s">
        <v>1202</v>
      </c>
      <c r="N363" t="s">
        <v>760</v>
      </c>
      <c r="O363" t="s">
        <v>760</v>
      </c>
      <c r="P363" t="s">
        <v>760</v>
      </c>
      <c r="Q363">
        <v>0</v>
      </c>
      <c r="R363" t="s">
        <v>760</v>
      </c>
      <c r="S363" t="s">
        <v>760</v>
      </c>
      <c r="T363" t="s">
        <v>760</v>
      </c>
      <c r="U363">
        <v>0</v>
      </c>
      <c r="V363">
        <v>0</v>
      </c>
      <c r="W363">
        <v>0</v>
      </c>
      <c r="X363">
        <v>0</v>
      </c>
      <c r="Y363">
        <v>0</v>
      </c>
      <c r="Z363">
        <v>0</v>
      </c>
    </row>
    <row r="364" spans="1:26">
      <c r="A364">
        <v>7</v>
      </c>
      <c r="B364">
        <v>2</v>
      </c>
      <c r="C364">
        <v>5</v>
      </c>
      <c r="F364">
        <v>7</v>
      </c>
      <c r="M364" t="s">
        <v>498</v>
      </c>
      <c r="U364">
        <v>7</v>
      </c>
      <c r="V364">
        <v>0</v>
      </c>
      <c r="W364">
        <v>0</v>
      </c>
      <c r="X364">
        <v>0</v>
      </c>
      <c r="Y364">
        <v>0</v>
      </c>
      <c r="Z364">
        <v>0</v>
      </c>
    </row>
    <row r="365" spans="1:26">
      <c r="A365">
        <v>4</v>
      </c>
      <c r="B365">
        <v>2</v>
      </c>
      <c r="C365">
        <v>2</v>
      </c>
      <c r="F365">
        <v>4</v>
      </c>
      <c r="M365" t="s">
        <v>469</v>
      </c>
      <c r="U365">
        <v>4</v>
      </c>
      <c r="V365">
        <v>0</v>
      </c>
      <c r="W365">
        <v>0</v>
      </c>
      <c r="X365">
        <v>0</v>
      </c>
      <c r="Y365">
        <v>0</v>
      </c>
      <c r="Z365">
        <v>0</v>
      </c>
    </row>
    <row r="366" spans="1:26">
      <c r="A366">
        <v>120</v>
      </c>
      <c r="B366">
        <v>80</v>
      </c>
      <c r="C366">
        <v>40</v>
      </c>
      <c r="F366">
        <v>120</v>
      </c>
      <c r="J366">
        <v>8</v>
      </c>
      <c r="K366">
        <v>112</v>
      </c>
      <c r="N366" t="s">
        <v>469</v>
      </c>
      <c r="U366">
        <v>116</v>
      </c>
    </row>
    <row r="367" spans="1:26">
      <c r="A367">
        <v>15</v>
      </c>
      <c r="B367">
        <v>5</v>
      </c>
      <c r="C367">
        <v>10</v>
      </c>
      <c r="F367">
        <v>15</v>
      </c>
      <c r="K367">
        <v>5</v>
      </c>
      <c r="L367">
        <v>10</v>
      </c>
      <c r="N367" t="s">
        <v>382</v>
      </c>
      <c r="O367" t="s">
        <v>175</v>
      </c>
      <c r="Q367">
        <v>2</v>
      </c>
      <c r="U367">
        <v>10</v>
      </c>
      <c r="Z367">
        <v>2</v>
      </c>
    </row>
    <row r="368" spans="1:26">
      <c r="A368">
        <v>11</v>
      </c>
      <c r="B368">
        <v>4</v>
      </c>
      <c r="C368">
        <v>7</v>
      </c>
      <c r="F368">
        <v>11</v>
      </c>
      <c r="K368">
        <v>1</v>
      </c>
      <c r="L368">
        <v>9</v>
      </c>
      <c r="M368" t="s">
        <v>175</v>
      </c>
      <c r="O368" t="s">
        <v>175</v>
      </c>
      <c r="Q368">
        <v>1</v>
      </c>
      <c r="U368">
        <v>9</v>
      </c>
    </row>
    <row r="369" spans="1:26">
      <c r="A369">
        <v>6</v>
      </c>
      <c r="B369">
        <v>3</v>
      </c>
      <c r="C369">
        <v>3</v>
      </c>
      <c r="F369">
        <v>6</v>
      </c>
      <c r="L369">
        <v>6</v>
      </c>
      <c r="U369">
        <v>6</v>
      </c>
    </row>
    <row r="370" spans="1:26">
      <c r="A370">
        <v>13</v>
      </c>
      <c r="B370">
        <v>7</v>
      </c>
      <c r="C370">
        <v>6</v>
      </c>
      <c r="F370">
        <v>13</v>
      </c>
      <c r="L370">
        <v>13</v>
      </c>
      <c r="U370">
        <v>13</v>
      </c>
    </row>
    <row r="371" spans="1:26">
      <c r="A371">
        <v>0</v>
      </c>
      <c r="F371">
        <v>0</v>
      </c>
    </row>
    <row r="372" spans="1:26">
      <c r="A372">
        <v>6</v>
      </c>
      <c r="B372">
        <v>2</v>
      </c>
      <c r="C372">
        <v>4</v>
      </c>
      <c r="F372">
        <v>6</v>
      </c>
      <c r="K372">
        <v>6</v>
      </c>
      <c r="U372">
        <v>6</v>
      </c>
    </row>
    <row r="373" spans="1:26">
      <c r="A373">
        <v>8</v>
      </c>
      <c r="B373">
        <v>1</v>
      </c>
      <c r="C373">
        <v>7</v>
      </c>
      <c r="F373">
        <v>8</v>
      </c>
      <c r="K373">
        <v>8</v>
      </c>
      <c r="U373">
        <v>8</v>
      </c>
    </row>
    <row r="374" spans="1:26">
      <c r="A374">
        <v>16</v>
      </c>
      <c r="B374">
        <v>6</v>
      </c>
      <c r="C374">
        <v>10</v>
      </c>
      <c r="F374">
        <v>16</v>
      </c>
      <c r="K374">
        <v>16</v>
      </c>
      <c r="U374">
        <v>16</v>
      </c>
    </row>
    <row r="375" spans="1:26">
      <c r="A375">
        <v>9</v>
      </c>
      <c r="B375">
        <v>4</v>
      </c>
      <c r="C375">
        <v>5</v>
      </c>
      <c r="F375">
        <v>9</v>
      </c>
      <c r="K375">
        <v>7</v>
      </c>
      <c r="L375">
        <v>2</v>
      </c>
      <c r="T375" t="s">
        <v>382</v>
      </c>
      <c r="U375">
        <v>7</v>
      </c>
    </row>
    <row r="376" spans="1:26">
      <c r="A376">
        <v>72</v>
      </c>
      <c r="B376">
        <v>39</v>
      </c>
      <c r="C376">
        <v>33</v>
      </c>
      <c r="F376">
        <v>72</v>
      </c>
      <c r="J376">
        <v>19</v>
      </c>
      <c r="K376">
        <v>41</v>
      </c>
      <c r="L376">
        <v>12</v>
      </c>
      <c r="M376" t="s">
        <v>760</v>
      </c>
      <c r="N376" t="s">
        <v>382</v>
      </c>
      <c r="Q376">
        <v>4</v>
      </c>
      <c r="S376" t="s">
        <v>382</v>
      </c>
      <c r="T376" t="s">
        <v>1202</v>
      </c>
      <c r="U376">
        <v>53</v>
      </c>
      <c r="V376">
        <v>1</v>
      </c>
      <c r="W376">
        <v>1</v>
      </c>
      <c r="Z376">
        <v>6</v>
      </c>
    </row>
    <row r="377" spans="1:26">
      <c r="A377">
        <v>454</v>
      </c>
      <c r="B377">
        <v>204</v>
      </c>
      <c r="C377">
        <v>250</v>
      </c>
      <c r="F377">
        <v>454</v>
      </c>
      <c r="G377" t="s">
        <v>678</v>
      </c>
      <c r="H377" t="s">
        <v>1268</v>
      </c>
      <c r="I377" t="s">
        <v>1269</v>
      </c>
      <c r="J377">
        <v>98</v>
      </c>
      <c r="K377">
        <v>76</v>
      </c>
      <c r="L377">
        <v>30</v>
      </c>
      <c r="M377" t="s">
        <v>1270</v>
      </c>
      <c r="Q377">
        <v>445</v>
      </c>
      <c r="U377">
        <v>9</v>
      </c>
    </row>
    <row r="378" spans="1:26">
      <c r="A378">
        <v>14</v>
      </c>
      <c r="B378">
        <v>5</v>
      </c>
      <c r="C378">
        <v>9</v>
      </c>
      <c r="F378">
        <v>14</v>
      </c>
      <c r="J378">
        <v>3</v>
      </c>
      <c r="K378">
        <v>11</v>
      </c>
      <c r="U378">
        <v>14</v>
      </c>
    </row>
    <row r="379" spans="1:26">
      <c r="A379">
        <v>6</v>
      </c>
      <c r="B379">
        <v>3</v>
      </c>
      <c r="C379">
        <v>3</v>
      </c>
      <c r="F379">
        <v>6</v>
      </c>
      <c r="K379">
        <v>5</v>
      </c>
      <c r="L379">
        <v>1</v>
      </c>
      <c r="U379">
        <v>6</v>
      </c>
    </row>
    <row r="380" spans="1:26">
      <c r="A380">
        <v>6</v>
      </c>
      <c r="B380">
        <v>3</v>
      </c>
      <c r="C380">
        <v>3</v>
      </c>
      <c r="F380">
        <v>6</v>
      </c>
      <c r="K380">
        <v>5</v>
      </c>
      <c r="L380">
        <v>1</v>
      </c>
      <c r="U380">
        <v>6</v>
      </c>
    </row>
    <row r="381" spans="1:26">
      <c r="A381">
        <v>5</v>
      </c>
      <c r="B381">
        <v>3</v>
      </c>
      <c r="C381">
        <v>2</v>
      </c>
      <c r="F381">
        <v>5</v>
      </c>
      <c r="K381">
        <v>5</v>
      </c>
    </row>
    <row r="382" spans="1:26">
      <c r="A382">
        <v>9</v>
      </c>
      <c r="B382">
        <v>6</v>
      </c>
      <c r="C382">
        <v>3</v>
      </c>
      <c r="F382">
        <v>9</v>
      </c>
      <c r="J382">
        <v>6</v>
      </c>
      <c r="M382" t="s">
        <v>576</v>
      </c>
    </row>
    <row r="383" spans="1:26">
      <c r="A383">
        <v>12</v>
      </c>
      <c r="B383">
        <v>7</v>
      </c>
      <c r="C383">
        <v>5</v>
      </c>
      <c r="F383">
        <v>12</v>
      </c>
      <c r="M383" t="s">
        <v>678</v>
      </c>
      <c r="Q383">
        <v>7</v>
      </c>
      <c r="V383">
        <v>0</v>
      </c>
      <c r="W383">
        <v>0</v>
      </c>
      <c r="X383">
        <v>0</v>
      </c>
      <c r="Y383">
        <v>0</v>
      </c>
      <c r="Z383">
        <v>0</v>
      </c>
    </row>
    <row r="384" spans="1:26">
      <c r="A384">
        <v>8</v>
      </c>
      <c r="B384">
        <v>5</v>
      </c>
      <c r="C384">
        <v>3</v>
      </c>
      <c r="F384">
        <v>8</v>
      </c>
      <c r="M384" t="s">
        <v>943</v>
      </c>
      <c r="Q384">
        <v>3</v>
      </c>
      <c r="V384">
        <v>0</v>
      </c>
      <c r="W384">
        <v>0</v>
      </c>
      <c r="X384">
        <v>0</v>
      </c>
      <c r="Y384">
        <v>0</v>
      </c>
      <c r="Z384">
        <v>0</v>
      </c>
    </row>
    <row r="385" spans="1:26">
      <c r="A385">
        <v>6</v>
      </c>
      <c r="B385">
        <v>3</v>
      </c>
      <c r="C385">
        <v>3</v>
      </c>
      <c r="F385">
        <v>6</v>
      </c>
      <c r="M385" t="s">
        <v>455</v>
      </c>
      <c r="Q385">
        <v>1</v>
      </c>
      <c r="V385">
        <v>0</v>
      </c>
      <c r="W385">
        <v>0</v>
      </c>
      <c r="X385">
        <v>0</v>
      </c>
      <c r="Y385">
        <v>0</v>
      </c>
      <c r="Z385">
        <v>0</v>
      </c>
    </row>
    <row r="386" spans="1:26">
      <c r="A386">
        <v>8</v>
      </c>
      <c r="B386">
        <v>5</v>
      </c>
      <c r="C386">
        <v>3</v>
      </c>
      <c r="F386">
        <v>8</v>
      </c>
      <c r="M386" t="s">
        <v>943</v>
      </c>
      <c r="Q386">
        <v>3</v>
      </c>
      <c r="V386">
        <v>0</v>
      </c>
      <c r="W386">
        <v>0</v>
      </c>
      <c r="X386">
        <v>0</v>
      </c>
      <c r="Y386">
        <v>0</v>
      </c>
      <c r="Z386">
        <v>0</v>
      </c>
    </row>
    <row r="387" spans="1:26">
      <c r="A387">
        <v>8</v>
      </c>
      <c r="B387">
        <v>3</v>
      </c>
      <c r="C387">
        <v>5</v>
      </c>
      <c r="F387">
        <v>8</v>
      </c>
      <c r="M387" t="s">
        <v>943</v>
      </c>
      <c r="Q387">
        <v>2</v>
      </c>
      <c r="V387">
        <v>0</v>
      </c>
      <c r="W387">
        <v>0</v>
      </c>
      <c r="X387">
        <v>0</v>
      </c>
      <c r="Y387">
        <v>0</v>
      </c>
      <c r="Z387">
        <v>0</v>
      </c>
    </row>
    <row r="388" spans="1:26">
      <c r="A388">
        <v>8</v>
      </c>
      <c r="B388">
        <v>4</v>
      </c>
      <c r="C388">
        <v>4</v>
      </c>
      <c r="F388">
        <v>8</v>
      </c>
      <c r="M388" t="s">
        <v>943</v>
      </c>
      <c r="V388">
        <v>0</v>
      </c>
      <c r="W388">
        <v>0</v>
      </c>
      <c r="X388">
        <v>0</v>
      </c>
      <c r="Y388">
        <v>0</v>
      </c>
      <c r="Z388">
        <v>0</v>
      </c>
    </row>
    <row r="389" spans="1:26">
      <c r="A389">
        <v>5</v>
      </c>
      <c r="B389">
        <v>2</v>
      </c>
      <c r="C389">
        <v>3</v>
      </c>
      <c r="F389">
        <v>5</v>
      </c>
      <c r="M389" t="s">
        <v>626</v>
      </c>
      <c r="V389">
        <v>0</v>
      </c>
      <c r="W389">
        <v>0</v>
      </c>
      <c r="X389">
        <v>0</v>
      </c>
      <c r="Y389">
        <v>0</v>
      </c>
      <c r="Z389">
        <v>0</v>
      </c>
    </row>
    <row r="390" spans="1:26">
      <c r="A390">
        <v>5</v>
      </c>
      <c r="B390">
        <v>2</v>
      </c>
      <c r="C390">
        <v>3</v>
      </c>
      <c r="F390">
        <v>5</v>
      </c>
      <c r="M390" t="s">
        <v>626</v>
      </c>
      <c r="V390">
        <v>0</v>
      </c>
      <c r="W390">
        <v>0</v>
      </c>
      <c r="X390">
        <v>0</v>
      </c>
      <c r="Y390">
        <v>0</v>
      </c>
      <c r="Z390">
        <v>0</v>
      </c>
    </row>
    <row r="391" spans="1:26">
      <c r="A391">
        <v>10</v>
      </c>
      <c r="B391">
        <v>3</v>
      </c>
      <c r="C391">
        <v>7</v>
      </c>
      <c r="F391">
        <v>10</v>
      </c>
      <c r="M391" t="s">
        <v>516</v>
      </c>
      <c r="V391">
        <v>0</v>
      </c>
      <c r="W391">
        <v>0</v>
      </c>
      <c r="X391">
        <v>0</v>
      </c>
      <c r="Y391">
        <v>0</v>
      </c>
      <c r="Z391">
        <v>0</v>
      </c>
    </row>
    <row r="392" spans="1:26">
      <c r="A392">
        <v>6</v>
      </c>
      <c r="B392">
        <v>4</v>
      </c>
      <c r="C392">
        <v>2</v>
      </c>
      <c r="F392">
        <v>6</v>
      </c>
      <c r="M392" t="s">
        <v>455</v>
      </c>
      <c r="V392">
        <v>0</v>
      </c>
      <c r="W392">
        <v>0</v>
      </c>
      <c r="X392">
        <v>0</v>
      </c>
      <c r="Y392">
        <v>0</v>
      </c>
      <c r="Z392">
        <v>0</v>
      </c>
    </row>
    <row r="393" spans="1:26">
      <c r="A393">
        <v>9</v>
      </c>
      <c r="B393">
        <v>6</v>
      </c>
      <c r="C393">
        <v>3</v>
      </c>
      <c r="F393">
        <v>9</v>
      </c>
      <c r="M393" t="s">
        <v>339</v>
      </c>
      <c r="Q393">
        <v>3</v>
      </c>
      <c r="V393">
        <v>0</v>
      </c>
      <c r="W393">
        <v>0</v>
      </c>
      <c r="X393">
        <v>0</v>
      </c>
      <c r="Y393">
        <v>0</v>
      </c>
      <c r="Z393">
        <v>0</v>
      </c>
    </row>
    <row r="394" spans="1:26">
      <c r="A394">
        <v>7</v>
      </c>
      <c r="B394">
        <v>3</v>
      </c>
      <c r="C394">
        <v>4</v>
      </c>
      <c r="F394">
        <v>7</v>
      </c>
      <c r="M394" t="s">
        <v>498</v>
      </c>
      <c r="Q394">
        <v>2</v>
      </c>
      <c r="V394">
        <v>0</v>
      </c>
      <c r="W394">
        <v>0</v>
      </c>
      <c r="X394">
        <v>0</v>
      </c>
      <c r="Y394">
        <v>0</v>
      </c>
      <c r="Z394">
        <v>0</v>
      </c>
    </row>
    <row r="395" spans="1:26">
      <c r="A395">
        <v>10</v>
      </c>
      <c r="B395">
        <v>6</v>
      </c>
      <c r="C395">
        <v>4</v>
      </c>
      <c r="F395">
        <v>10</v>
      </c>
      <c r="M395" t="s">
        <v>516</v>
      </c>
      <c r="V395">
        <v>0</v>
      </c>
      <c r="W395">
        <v>0</v>
      </c>
      <c r="X395">
        <v>0</v>
      </c>
      <c r="Y395">
        <v>0</v>
      </c>
      <c r="Z395">
        <v>0</v>
      </c>
    </row>
    <row r="396" spans="1:26">
      <c r="A396">
        <v>8</v>
      </c>
      <c r="B396">
        <v>5</v>
      </c>
      <c r="C396">
        <v>3</v>
      </c>
      <c r="F396">
        <v>8</v>
      </c>
      <c r="M396" t="s">
        <v>943</v>
      </c>
      <c r="V396">
        <v>0</v>
      </c>
      <c r="W396">
        <v>0</v>
      </c>
      <c r="X396">
        <v>0</v>
      </c>
      <c r="Y396">
        <v>0</v>
      </c>
      <c r="Z396">
        <v>0</v>
      </c>
    </row>
    <row r="397" spans="1:26">
      <c r="A397">
        <v>9</v>
      </c>
      <c r="B397">
        <v>6</v>
      </c>
      <c r="C397">
        <v>3</v>
      </c>
      <c r="F397">
        <v>9</v>
      </c>
      <c r="M397" t="s">
        <v>339</v>
      </c>
      <c r="V397">
        <v>0</v>
      </c>
      <c r="W397">
        <v>0</v>
      </c>
      <c r="X397">
        <v>0</v>
      </c>
      <c r="Y397">
        <v>0</v>
      </c>
      <c r="Z397">
        <v>0</v>
      </c>
    </row>
    <row r="398" spans="1:26">
      <c r="A398">
        <v>6</v>
      </c>
      <c r="B398">
        <v>2</v>
      </c>
      <c r="C398">
        <v>4</v>
      </c>
      <c r="F398">
        <v>6</v>
      </c>
      <c r="M398" t="s">
        <v>455</v>
      </c>
      <c r="V398">
        <v>0</v>
      </c>
      <c r="W398">
        <v>0</v>
      </c>
      <c r="X398">
        <v>0</v>
      </c>
      <c r="Y398">
        <v>0</v>
      </c>
      <c r="Z398">
        <v>0</v>
      </c>
    </row>
    <row r="399" spans="1:26">
      <c r="A399">
        <v>28</v>
      </c>
      <c r="B399">
        <v>13</v>
      </c>
      <c r="C399">
        <v>15</v>
      </c>
      <c r="F399">
        <v>28</v>
      </c>
      <c r="J399">
        <v>2</v>
      </c>
      <c r="K399">
        <v>21</v>
      </c>
      <c r="L399">
        <v>5</v>
      </c>
    </row>
    <row r="400" spans="1:26">
      <c r="A400">
        <v>273</v>
      </c>
      <c r="B400">
        <v>113</v>
      </c>
      <c r="C400">
        <v>160</v>
      </c>
      <c r="F400">
        <v>273</v>
      </c>
      <c r="M400" t="s">
        <v>1349</v>
      </c>
    </row>
    <row r="401" spans="1:26">
      <c r="A401">
        <v>31</v>
      </c>
      <c r="B401">
        <v>14</v>
      </c>
      <c r="C401">
        <v>17</v>
      </c>
      <c r="F401">
        <v>31</v>
      </c>
      <c r="J401">
        <v>5</v>
      </c>
      <c r="K401">
        <v>25</v>
      </c>
      <c r="L401">
        <v>1</v>
      </c>
    </row>
    <row r="402" spans="1:26">
      <c r="A402">
        <v>20</v>
      </c>
      <c r="B402">
        <v>7</v>
      </c>
      <c r="C402">
        <v>13</v>
      </c>
      <c r="F402">
        <v>20</v>
      </c>
      <c r="J402">
        <v>2</v>
      </c>
      <c r="K402">
        <v>17</v>
      </c>
      <c r="L402">
        <v>1</v>
      </c>
    </row>
    <row r="403" spans="1:26">
      <c r="A403">
        <v>20</v>
      </c>
      <c r="B403">
        <v>14</v>
      </c>
      <c r="C403">
        <v>6</v>
      </c>
      <c r="F403">
        <v>20</v>
      </c>
      <c r="J403">
        <v>1</v>
      </c>
      <c r="K403">
        <v>19</v>
      </c>
    </row>
    <row r="404" spans="1:26">
      <c r="A404">
        <v>23</v>
      </c>
      <c r="B404">
        <v>14</v>
      </c>
      <c r="C404">
        <v>9</v>
      </c>
      <c r="D404" t="s">
        <v>760</v>
      </c>
      <c r="E404" t="s">
        <v>760</v>
      </c>
      <c r="F404">
        <v>23</v>
      </c>
      <c r="G404" t="s">
        <v>760</v>
      </c>
      <c r="H404" t="s">
        <v>760</v>
      </c>
      <c r="I404" t="s">
        <v>760</v>
      </c>
      <c r="J404">
        <v>0</v>
      </c>
      <c r="K404">
        <v>23</v>
      </c>
      <c r="L404">
        <v>0</v>
      </c>
      <c r="M404" t="s">
        <v>760</v>
      </c>
      <c r="N404" t="s">
        <v>760</v>
      </c>
      <c r="O404" t="s">
        <v>760</v>
      </c>
      <c r="P404" t="s">
        <v>760</v>
      </c>
      <c r="Q404">
        <v>0</v>
      </c>
      <c r="R404" t="s">
        <v>760</v>
      </c>
      <c r="S404" t="s">
        <v>760</v>
      </c>
      <c r="T404" t="s">
        <v>760</v>
      </c>
      <c r="U404">
        <v>0</v>
      </c>
      <c r="V404">
        <v>0</v>
      </c>
      <c r="W404">
        <v>0</v>
      </c>
      <c r="X404">
        <v>0</v>
      </c>
      <c r="Y404">
        <v>0</v>
      </c>
      <c r="Z404">
        <v>0</v>
      </c>
    </row>
    <row r="405" spans="1:26">
      <c r="A405">
        <v>36</v>
      </c>
      <c r="B405">
        <v>10</v>
      </c>
      <c r="C405">
        <v>26</v>
      </c>
      <c r="D405" t="s">
        <v>760</v>
      </c>
      <c r="E405" t="s">
        <v>760</v>
      </c>
      <c r="F405">
        <v>36</v>
      </c>
      <c r="G405" t="s">
        <v>760</v>
      </c>
      <c r="H405" t="s">
        <v>760</v>
      </c>
      <c r="I405" t="s">
        <v>760</v>
      </c>
      <c r="J405">
        <v>6</v>
      </c>
      <c r="K405">
        <v>23</v>
      </c>
      <c r="L405">
        <v>7</v>
      </c>
      <c r="M405" t="s">
        <v>760</v>
      </c>
      <c r="N405" t="s">
        <v>175</v>
      </c>
      <c r="O405" t="s">
        <v>760</v>
      </c>
      <c r="P405" t="s">
        <v>760</v>
      </c>
      <c r="Q405">
        <v>0</v>
      </c>
      <c r="R405" t="s">
        <v>760</v>
      </c>
      <c r="S405" t="s">
        <v>760</v>
      </c>
      <c r="T405" t="s">
        <v>760</v>
      </c>
      <c r="U405">
        <v>0</v>
      </c>
      <c r="V405">
        <v>0</v>
      </c>
      <c r="W405">
        <v>0</v>
      </c>
      <c r="X405">
        <v>0</v>
      </c>
      <c r="Y405">
        <v>1</v>
      </c>
      <c r="Z405">
        <v>0</v>
      </c>
    </row>
    <row r="406" spans="1:26">
      <c r="A406">
        <v>8</v>
      </c>
      <c r="B406">
        <v>6</v>
      </c>
      <c r="C406">
        <v>2</v>
      </c>
      <c r="F406">
        <v>8</v>
      </c>
      <c r="K406">
        <v>8</v>
      </c>
      <c r="V406">
        <v>0</v>
      </c>
      <c r="W406">
        <v>0</v>
      </c>
      <c r="X406">
        <v>0</v>
      </c>
      <c r="Y406">
        <v>0</v>
      </c>
      <c r="Z406">
        <v>0</v>
      </c>
    </row>
    <row r="407" spans="1:26">
      <c r="A407">
        <v>16</v>
      </c>
      <c r="B407">
        <v>7</v>
      </c>
      <c r="C407">
        <v>9</v>
      </c>
      <c r="F407">
        <v>16</v>
      </c>
      <c r="K407">
        <v>16</v>
      </c>
      <c r="V407">
        <v>0</v>
      </c>
      <c r="W407">
        <v>0</v>
      </c>
      <c r="X407">
        <v>0</v>
      </c>
      <c r="Y407">
        <v>0</v>
      </c>
      <c r="Z407">
        <v>0</v>
      </c>
    </row>
    <row r="408" spans="1:26">
      <c r="A408">
        <v>17</v>
      </c>
      <c r="B408">
        <v>9</v>
      </c>
      <c r="C408">
        <v>8</v>
      </c>
      <c r="F408">
        <v>17</v>
      </c>
      <c r="K408">
        <v>17</v>
      </c>
      <c r="V408">
        <v>0</v>
      </c>
      <c r="W408">
        <v>0</v>
      </c>
      <c r="X408">
        <v>0</v>
      </c>
      <c r="Y408">
        <v>0</v>
      </c>
      <c r="Z408">
        <v>0</v>
      </c>
    </row>
    <row r="409" spans="1:26">
      <c r="A409">
        <v>12</v>
      </c>
      <c r="B409">
        <v>8</v>
      </c>
      <c r="C409">
        <v>4</v>
      </c>
      <c r="F409">
        <v>12</v>
      </c>
      <c r="K409">
        <v>12</v>
      </c>
      <c r="V409">
        <v>0</v>
      </c>
      <c r="W409">
        <v>0</v>
      </c>
      <c r="X409">
        <v>0</v>
      </c>
      <c r="Y409">
        <v>0</v>
      </c>
      <c r="Z409">
        <v>0</v>
      </c>
    </row>
    <row r="410" spans="1:26">
      <c r="A410">
        <v>30</v>
      </c>
      <c r="B410">
        <v>2</v>
      </c>
      <c r="C410">
        <v>28</v>
      </c>
      <c r="F410">
        <v>30</v>
      </c>
      <c r="K410">
        <v>30</v>
      </c>
      <c r="V410">
        <v>0</v>
      </c>
      <c r="W410">
        <v>0</v>
      </c>
      <c r="X410">
        <v>0</v>
      </c>
      <c r="Y410">
        <v>0</v>
      </c>
      <c r="Z410">
        <v>0</v>
      </c>
    </row>
    <row r="411" spans="1:26">
      <c r="A411">
        <v>12</v>
      </c>
      <c r="B411">
        <v>8</v>
      </c>
      <c r="C411">
        <v>4</v>
      </c>
      <c r="F411">
        <v>12</v>
      </c>
      <c r="K411">
        <v>12</v>
      </c>
      <c r="V411">
        <v>0</v>
      </c>
      <c r="W411">
        <v>0</v>
      </c>
      <c r="X411">
        <v>0</v>
      </c>
      <c r="Y411">
        <v>0</v>
      </c>
      <c r="Z411">
        <v>0</v>
      </c>
    </row>
    <row r="412" spans="1:26">
      <c r="A412">
        <v>3</v>
      </c>
      <c r="B412">
        <v>1</v>
      </c>
      <c r="C412">
        <v>2</v>
      </c>
      <c r="F412">
        <v>3</v>
      </c>
      <c r="K412">
        <v>3</v>
      </c>
      <c r="V412">
        <v>0</v>
      </c>
      <c r="W412">
        <v>0</v>
      </c>
      <c r="X412">
        <v>0</v>
      </c>
      <c r="Y412">
        <v>0</v>
      </c>
      <c r="Z412">
        <v>0</v>
      </c>
    </row>
    <row r="413" spans="1:26">
      <c r="A413">
        <v>4</v>
      </c>
      <c r="B413">
        <v>2</v>
      </c>
      <c r="C413">
        <v>2</v>
      </c>
      <c r="F413">
        <v>4</v>
      </c>
      <c r="K413">
        <v>4</v>
      </c>
      <c r="V413">
        <v>0</v>
      </c>
      <c r="W413">
        <v>0</v>
      </c>
      <c r="X413">
        <v>0</v>
      </c>
      <c r="Y413">
        <v>0</v>
      </c>
      <c r="Z413">
        <v>0</v>
      </c>
    </row>
    <row r="414" spans="1:26">
      <c r="A414">
        <v>26</v>
      </c>
      <c r="B414">
        <v>10</v>
      </c>
      <c r="C414">
        <v>16</v>
      </c>
      <c r="F414">
        <v>26</v>
      </c>
      <c r="K414">
        <v>26</v>
      </c>
      <c r="V414">
        <v>0</v>
      </c>
      <c r="W414">
        <v>0</v>
      </c>
      <c r="X414">
        <v>0</v>
      </c>
      <c r="Y414">
        <v>0</v>
      </c>
      <c r="Z414">
        <v>0</v>
      </c>
    </row>
    <row r="415" spans="1:26">
      <c r="A415">
        <v>39</v>
      </c>
      <c r="B415">
        <v>20</v>
      </c>
      <c r="C415">
        <v>19</v>
      </c>
      <c r="F415">
        <v>39</v>
      </c>
      <c r="K415">
        <v>39</v>
      </c>
      <c r="U415">
        <v>39</v>
      </c>
      <c r="V415">
        <v>0</v>
      </c>
      <c r="W415">
        <v>0</v>
      </c>
      <c r="X415">
        <v>0</v>
      </c>
      <c r="Z415">
        <v>0</v>
      </c>
    </row>
    <row r="416" spans="1:26">
      <c r="A416">
        <v>18</v>
      </c>
      <c r="B416">
        <v>11</v>
      </c>
      <c r="C416">
        <v>7</v>
      </c>
      <c r="F416">
        <v>18</v>
      </c>
      <c r="K416">
        <v>18</v>
      </c>
      <c r="N416" t="s">
        <v>175</v>
      </c>
      <c r="U416">
        <v>17</v>
      </c>
      <c r="V416">
        <v>0</v>
      </c>
      <c r="W416">
        <v>0</v>
      </c>
      <c r="X416">
        <v>0</v>
      </c>
      <c r="Z416">
        <v>0</v>
      </c>
    </row>
    <row r="417" spans="1:26">
      <c r="A417">
        <v>21</v>
      </c>
      <c r="B417">
        <v>10</v>
      </c>
      <c r="C417">
        <v>11</v>
      </c>
      <c r="F417">
        <v>21</v>
      </c>
      <c r="K417">
        <v>21</v>
      </c>
      <c r="U417">
        <v>21</v>
      </c>
      <c r="V417">
        <v>0</v>
      </c>
      <c r="W417">
        <v>0</v>
      </c>
      <c r="X417">
        <v>0</v>
      </c>
      <c r="Z417">
        <v>0</v>
      </c>
    </row>
    <row r="418" spans="1:26">
      <c r="A418">
        <v>18</v>
      </c>
      <c r="B418">
        <v>10</v>
      </c>
      <c r="C418">
        <v>8</v>
      </c>
      <c r="F418">
        <v>18</v>
      </c>
      <c r="K418">
        <v>18</v>
      </c>
      <c r="U418">
        <v>18</v>
      </c>
      <c r="V418">
        <v>0</v>
      </c>
      <c r="W418">
        <v>0</v>
      </c>
      <c r="X418">
        <v>0</v>
      </c>
      <c r="Z418">
        <v>0</v>
      </c>
    </row>
    <row r="419" spans="1:26">
      <c r="A419">
        <v>15</v>
      </c>
      <c r="B419">
        <v>4</v>
      </c>
      <c r="C419">
        <v>11</v>
      </c>
      <c r="F419">
        <v>15</v>
      </c>
      <c r="K419">
        <v>15</v>
      </c>
      <c r="U419">
        <v>15</v>
      </c>
      <c r="V419">
        <v>0</v>
      </c>
      <c r="W419">
        <v>0</v>
      </c>
      <c r="X419">
        <v>0</v>
      </c>
      <c r="Y419">
        <v>0</v>
      </c>
      <c r="Z419">
        <v>0</v>
      </c>
    </row>
    <row r="420" spans="1:26">
      <c r="A420">
        <v>5</v>
      </c>
      <c r="B420">
        <v>3</v>
      </c>
      <c r="C420">
        <v>2</v>
      </c>
      <c r="F420">
        <v>5</v>
      </c>
      <c r="K420">
        <v>5</v>
      </c>
      <c r="V420">
        <v>0</v>
      </c>
      <c r="W420">
        <v>0</v>
      </c>
      <c r="X420">
        <v>0</v>
      </c>
      <c r="Y420">
        <v>0</v>
      </c>
      <c r="Z420">
        <v>0</v>
      </c>
    </row>
    <row r="421" spans="1:26">
      <c r="A421">
        <v>7</v>
      </c>
      <c r="B421">
        <v>1</v>
      </c>
      <c r="C421">
        <v>6</v>
      </c>
      <c r="F421">
        <v>7</v>
      </c>
      <c r="K421">
        <v>7</v>
      </c>
      <c r="U421">
        <v>7</v>
      </c>
      <c r="V421">
        <v>0</v>
      </c>
      <c r="W421">
        <v>0</v>
      </c>
      <c r="X421">
        <v>0</v>
      </c>
      <c r="Y421">
        <v>0</v>
      </c>
      <c r="Z421">
        <v>0</v>
      </c>
    </row>
    <row r="422" spans="1:26">
      <c r="A422">
        <v>4</v>
      </c>
      <c r="B422">
        <v>3</v>
      </c>
      <c r="C422">
        <v>1</v>
      </c>
      <c r="F422">
        <v>4</v>
      </c>
      <c r="K422">
        <v>4</v>
      </c>
      <c r="U422">
        <v>4</v>
      </c>
      <c r="V422">
        <v>0</v>
      </c>
      <c r="W422">
        <v>0</v>
      </c>
      <c r="X422">
        <v>0</v>
      </c>
      <c r="Y422">
        <v>0</v>
      </c>
      <c r="Z422">
        <v>0</v>
      </c>
    </row>
    <row r="423" spans="1:26">
      <c r="A423">
        <v>20</v>
      </c>
      <c r="B423">
        <v>8</v>
      </c>
      <c r="C423">
        <v>12</v>
      </c>
      <c r="F423">
        <v>20</v>
      </c>
      <c r="K423">
        <v>20</v>
      </c>
      <c r="U423">
        <v>20</v>
      </c>
      <c r="V423">
        <v>0</v>
      </c>
      <c r="W423">
        <v>0</v>
      </c>
      <c r="X423">
        <v>0</v>
      </c>
      <c r="Y423">
        <v>0</v>
      </c>
      <c r="Z423">
        <v>0</v>
      </c>
    </row>
    <row r="424" spans="1:26">
      <c r="A424">
        <v>14</v>
      </c>
      <c r="B424">
        <v>4</v>
      </c>
      <c r="C424">
        <v>10</v>
      </c>
      <c r="F424">
        <v>14</v>
      </c>
      <c r="K424">
        <v>14</v>
      </c>
      <c r="O424" t="s">
        <v>516</v>
      </c>
      <c r="U424">
        <v>4</v>
      </c>
      <c r="V424">
        <v>0</v>
      </c>
      <c r="W424">
        <v>0</v>
      </c>
      <c r="X424">
        <v>0</v>
      </c>
      <c r="Y424">
        <v>0</v>
      </c>
      <c r="Z424">
        <v>0</v>
      </c>
    </row>
    <row r="425" spans="1:26">
      <c r="A425">
        <v>14</v>
      </c>
      <c r="B425">
        <v>7</v>
      </c>
      <c r="C425">
        <v>7</v>
      </c>
      <c r="F425">
        <v>14</v>
      </c>
      <c r="K425">
        <v>14</v>
      </c>
      <c r="O425" t="s">
        <v>678</v>
      </c>
      <c r="U425">
        <v>2</v>
      </c>
      <c r="V425">
        <v>0</v>
      </c>
      <c r="W425">
        <v>0</v>
      </c>
      <c r="X425">
        <v>0</v>
      </c>
      <c r="Y425">
        <v>0</v>
      </c>
      <c r="Z425">
        <v>0</v>
      </c>
    </row>
    <row r="426" spans="1:26">
      <c r="A426">
        <v>22</v>
      </c>
      <c r="B426">
        <v>11</v>
      </c>
      <c r="C426">
        <v>11</v>
      </c>
      <c r="F426">
        <v>22</v>
      </c>
      <c r="K426">
        <v>22</v>
      </c>
      <c r="O426" t="s">
        <v>339</v>
      </c>
      <c r="U426">
        <v>13</v>
      </c>
      <c r="V426">
        <v>0</v>
      </c>
      <c r="W426">
        <v>0</v>
      </c>
      <c r="X426">
        <v>0</v>
      </c>
      <c r="Y426">
        <v>0</v>
      </c>
      <c r="Z426">
        <v>0</v>
      </c>
    </row>
    <row r="427" spans="1:26">
      <c r="A427">
        <v>19</v>
      </c>
      <c r="B427">
        <v>8</v>
      </c>
      <c r="C427">
        <v>11</v>
      </c>
      <c r="F427">
        <v>19</v>
      </c>
      <c r="K427">
        <v>19</v>
      </c>
      <c r="U427">
        <v>19</v>
      </c>
      <c r="V427">
        <v>0</v>
      </c>
      <c r="W427">
        <v>0</v>
      </c>
      <c r="X427">
        <v>0</v>
      </c>
      <c r="Y427">
        <v>0</v>
      </c>
      <c r="Z427">
        <v>0</v>
      </c>
    </row>
    <row r="428" spans="1:26">
      <c r="A428">
        <v>2</v>
      </c>
      <c r="B428">
        <v>1</v>
      </c>
      <c r="C428">
        <v>1</v>
      </c>
      <c r="F428">
        <v>2</v>
      </c>
      <c r="K428">
        <v>2</v>
      </c>
      <c r="U428">
        <v>2</v>
      </c>
      <c r="V428">
        <v>0</v>
      </c>
      <c r="W428">
        <v>0</v>
      </c>
      <c r="X428">
        <v>0</v>
      </c>
      <c r="Y428">
        <v>0</v>
      </c>
      <c r="Z428">
        <v>0</v>
      </c>
    </row>
    <row r="429" spans="1:26">
      <c r="A429">
        <v>18</v>
      </c>
      <c r="B429">
        <v>7</v>
      </c>
      <c r="C429">
        <v>11</v>
      </c>
      <c r="F429">
        <v>18</v>
      </c>
      <c r="K429">
        <v>18</v>
      </c>
      <c r="U429">
        <v>18</v>
      </c>
      <c r="V429">
        <v>0</v>
      </c>
      <c r="W429">
        <v>0</v>
      </c>
      <c r="X429">
        <v>0</v>
      </c>
      <c r="Y429">
        <v>0</v>
      </c>
      <c r="Z429">
        <v>0</v>
      </c>
    </row>
    <row r="430" spans="1:26">
      <c r="A430">
        <v>5</v>
      </c>
      <c r="B430">
        <v>3</v>
      </c>
      <c r="C430">
        <v>2</v>
      </c>
      <c r="F430">
        <v>5</v>
      </c>
      <c r="K430">
        <v>5</v>
      </c>
      <c r="U430">
        <v>5</v>
      </c>
      <c r="V430">
        <v>0</v>
      </c>
      <c r="W430">
        <v>0</v>
      </c>
      <c r="X430">
        <v>0</v>
      </c>
      <c r="Y430">
        <v>0</v>
      </c>
      <c r="Z430">
        <v>0</v>
      </c>
    </row>
    <row r="431" spans="1:26">
      <c r="A431">
        <v>12</v>
      </c>
      <c r="B431">
        <v>4</v>
      </c>
      <c r="C431">
        <v>8</v>
      </c>
      <c r="F431">
        <v>12</v>
      </c>
      <c r="K431">
        <v>12</v>
      </c>
      <c r="U431">
        <v>12</v>
      </c>
      <c r="V431">
        <v>0</v>
      </c>
      <c r="W431">
        <v>0</v>
      </c>
      <c r="X431">
        <v>0</v>
      </c>
      <c r="Y431">
        <v>0</v>
      </c>
      <c r="Z431">
        <v>0</v>
      </c>
    </row>
    <row r="432" spans="1:26">
      <c r="A432">
        <v>6</v>
      </c>
      <c r="B432">
        <v>5</v>
      </c>
      <c r="C432">
        <v>1</v>
      </c>
      <c r="F432">
        <v>6</v>
      </c>
      <c r="K432">
        <v>6</v>
      </c>
      <c r="U432">
        <v>6</v>
      </c>
      <c r="V432">
        <v>0</v>
      </c>
      <c r="W432">
        <v>0</v>
      </c>
      <c r="X432">
        <v>0</v>
      </c>
      <c r="Y432">
        <v>0</v>
      </c>
      <c r="Z432">
        <v>0</v>
      </c>
    </row>
    <row r="433" spans="1:26">
      <c r="A433">
        <v>15</v>
      </c>
      <c r="B433">
        <v>10</v>
      </c>
      <c r="C433">
        <v>5</v>
      </c>
      <c r="F433">
        <v>15</v>
      </c>
      <c r="K433">
        <v>15</v>
      </c>
      <c r="U433">
        <v>15</v>
      </c>
      <c r="V433">
        <v>0</v>
      </c>
      <c r="W433">
        <v>0</v>
      </c>
      <c r="X433">
        <v>0</v>
      </c>
      <c r="Y433">
        <v>0</v>
      </c>
      <c r="Z433">
        <v>0</v>
      </c>
    </row>
    <row r="434" spans="1:26">
      <c r="A434">
        <v>8</v>
      </c>
      <c r="B434">
        <v>4</v>
      </c>
      <c r="C434">
        <v>4</v>
      </c>
      <c r="F434">
        <v>8</v>
      </c>
      <c r="J434">
        <v>2</v>
      </c>
      <c r="K434">
        <v>6</v>
      </c>
      <c r="U434">
        <v>8</v>
      </c>
      <c r="V434">
        <v>0</v>
      </c>
      <c r="W434">
        <v>0</v>
      </c>
      <c r="X434">
        <v>0</v>
      </c>
      <c r="Y434">
        <v>0</v>
      </c>
      <c r="Z434">
        <v>0</v>
      </c>
    </row>
    <row r="435" spans="1:26">
      <c r="A435">
        <v>7</v>
      </c>
      <c r="B435">
        <v>5</v>
      </c>
      <c r="C435">
        <v>2</v>
      </c>
      <c r="F435">
        <v>7</v>
      </c>
      <c r="J435">
        <v>2</v>
      </c>
      <c r="K435">
        <v>5</v>
      </c>
      <c r="U435">
        <v>7</v>
      </c>
      <c r="V435">
        <v>0</v>
      </c>
      <c r="W435">
        <v>0</v>
      </c>
      <c r="X435">
        <v>0</v>
      </c>
      <c r="Y435">
        <v>0</v>
      </c>
      <c r="Z435">
        <v>0</v>
      </c>
    </row>
    <row r="436" spans="1:26">
      <c r="A436">
        <v>5</v>
      </c>
      <c r="B436">
        <v>4</v>
      </c>
      <c r="C436">
        <v>1</v>
      </c>
      <c r="F436">
        <v>5</v>
      </c>
      <c r="J436">
        <v>1</v>
      </c>
      <c r="K436">
        <v>4</v>
      </c>
      <c r="U436">
        <v>5</v>
      </c>
      <c r="V436">
        <v>0</v>
      </c>
      <c r="W436">
        <v>0</v>
      </c>
      <c r="X436">
        <v>0</v>
      </c>
      <c r="Y436">
        <v>0</v>
      </c>
      <c r="Z436">
        <v>0</v>
      </c>
    </row>
    <row r="437" spans="1:26">
      <c r="A437">
        <v>15</v>
      </c>
      <c r="B437">
        <v>5</v>
      </c>
      <c r="C437">
        <v>10</v>
      </c>
      <c r="F437">
        <v>15</v>
      </c>
      <c r="J437">
        <v>1</v>
      </c>
      <c r="K437">
        <v>14</v>
      </c>
      <c r="O437" t="s">
        <v>382</v>
      </c>
      <c r="Q437">
        <v>1</v>
      </c>
      <c r="T437" t="s">
        <v>382</v>
      </c>
      <c r="U437">
        <v>10</v>
      </c>
      <c r="V437">
        <v>0</v>
      </c>
      <c r="W437">
        <v>0</v>
      </c>
      <c r="X437">
        <v>0</v>
      </c>
      <c r="Y437">
        <v>0</v>
      </c>
      <c r="Z437">
        <v>0</v>
      </c>
    </row>
    <row r="438" spans="1:26">
      <c r="A438">
        <v>17</v>
      </c>
      <c r="B438">
        <v>6</v>
      </c>
      <c r="C438">
        <v>11</v>
      </c>
      <c r="F438">
        <v>17</v>
      </c>
      <c r="J438">
        <v>2</v>
      </c>
      <c r="K438">
        <v>13</v>
      </c>
      <c r="L438">
        <v>2</v>
      </c>
      <c r="N438" t="s">
        <v>175</v>
      </c>
      <c r="O438" t="s">
        <v>469</v>
      </c>
      <c r="Q438">
        <v>1</v>
      </c>
      <c r="T438" t="s">
        <v>576</v>
      </c>
      <c r="U438">
        <v>8</v>
      </c>
      <c r="V438">
        <v>0</v>
      </c>
      <c r="W438">
        <v>1</v>
      </c>
      <c r="X438">
        <v>0</v>
      </c>
      <c r="Y438">
        <v>0</v>
      </c>
      <c r="Z438">
        <v>6</v>
      </c>
    </row>
    <row r="439" spans="1:26">
      <c r="A439">
        <v>33</v>
      </c>
      <c r="B439">
        <v>9</v>
      </c>
      <c r="C439">
        <v>24</v>
      </c>
      <c r="F439">
        <v>33</v>
      </c>
      <c r="J439">
        <v>2</v>
      </c>
      <c r="K439">
        <v>30</v>
      </c>
      <c r="L439">
        <v>1</v>
      </c>
      <c r="N439" t="s">
        <v>175</v>
      </c>
      <c r="O439" t="s">
        <v>576</v>
      </c>
      <c r="Q439">
        <v>1</v>
      </c>
      <c r="T439" t="s">
        <v>576</v>
      </c>
      <c r="U439">
        <v>25</v>
      </c>
      <c r="V439">
        <v>0</v>
      </c>
      <c r="W439">
        <v>0</v>
      </c>
      <c r="X439">
        <v>0</v>
      </c>
      <c r="Y439">
        <v>0</v>
      </c>
      <c r="Z439">
        <v>5</v>
      </c>
    </row>
    <row r="440" spans="1:26">
      <c r="A440">
        <v>62</v>
      </c>
      <c r="B440">
        <v>37</v>
      </c>
      <c r="C440">
        <v>25</v>
      </c>
      <c r="F440">
        <v>62</v>
      </c>
      <c r="K440">
        <v>60</v>
      </c>
      <c r="L440">
        <v>2</v>
      </c>
      <c r="N440" t="s">
        <v>382</v>
      </c>
      <c r="U440">
        <v>60</v>
      </c>
      <c r="V440">
        <v>0</v>
      </c>
      <c r="W440">
        <v>0</v>
      </c>
      <c r="X440">
        <v>0</v>
      </c>
      <c r="Y440">
        <v>0</v>
      </c>
      <c r="Z440">
        <v>0</v>
      </c>
    </row>
    <row r="441" spans="1:26">
      <c r="A441">
        <v>26</v>
      </c>
      <c r="B441">
        <v>14</v>
      </c>
      <c r="C441">
        <v>12</v>
      </c>
      <c r="F441">
        <v>26</v>
      </c>
      <c r="K441">
        <v>26</v>
      </c>
      <c r="N441" t="s">
        <v>175</v>
      </c>
      <c r="U441">
        <v>25</v>
      </c>
      <c r="V441">
        <v>0</v>
      </c>
      <c r="W441">
        <v>0</v>
      </c>
      <c r="X441">
        <v>0</v>
      </c>
      <c r="Y441">
        <v>0</v>
      </c>
      <c r="Z441">
        <v>0</v>
      </c>
    </row>
    <row r="442" spans="1:26">
      <c r="A442">
        <v>10</v>
      </c>
      <c r="B442">
        <v>6</v>
      </c>
      <c r="C442">
        <v>4</v>
      </c>
      <c r="F442">
        <v>10</v>
      </c>
      <c r="K442">
        <v>10</v>
      </c>
      <c r="U442">
        <v>10</v>
      </c>
    </row>
    <row r="443" spans="1:26">
      <c r="A443">
        <v>200</v>
      </c>
      <c r="B443">
        <v>100</v>
      </c>
      <c r="C443">
        <v>100</v>
      </c>
      <c r="F443">
        <v>200</v>
      </c>
      <c r="K443">
        <v>200</v>
      </c>
      <c r="U443">
        <v>200</v>
      </c>
    </row>
    <row r="444" spans="1:26">
      <c r="A444">
        <v>16</v>
      </c>
      <c r="B444">
        <v>7</v>
      </c>
      <c r="C444">
        <v>9</v>
      </c>
      <c r="F444">
        <v>16</v>
      </c>
      <c r="K444">
        <v>16</v>
      </c>
      <c r="U444">
        <v>16</v>
      </c>
    </row>
    <row r="445" spans="1:26">
      <c r="A445">
        <v>18</v>
      </c>
      <c r="B445">
        <v>6</v>
      </c>
      <c r="C445">
        <v>12</v>
      </c>
      <c r="F445">
        <v>18</v>
      </c>
      <c r="K445">
        <v>18</v>
      </c>
      <c r="U445">
        <v>18</v>
      </c>
    </row>
    <row r="446" spans="1:26">
      <c r="A446">
        <v>6</v>
      </c>
      <c r="B446">
        <v>2</v>
      </c>
      <c r="C446">
        <v>4</v>
      </c>
      <c r="F446">
        <v>6</v>
      </c>
      <c r="J446">
        <v>2</v>
      </c>
      <c r="K446">
        <v>4</v>
      </c>
      <c r="U446">
        <v>6</v>
      </c>
      <c r="V446">
        <v>0</v>
      </c>
      <c r="W446">
        <v>0</v>
      </c>
      <c r="X446">
        <v>0</v>
      </c>
      <c r="Y446">
        <v>0</v>
      </c>
      <c r="Z446">
        <v>0</v>
      </c>
    </row>
    <row r="447" spans="1:26">
      <c r="A447">
        <v>33</v>
      </c>
      <c r="B447">
        <v>9</v>
      </c>
      <c r="C447">
        <v>24</v>
      </c>
      <c r="F447">
        <v>33</v>
      </c>
      <c r="J447">
        <v>2</v>
      </c>
      <c r="K447">
        <v>30</v>
      </c>
      <c r="L447">
        <v>1</v>
      </c>
      <c r="N447" t="s">
        <v>175</v>
      </c>
      <c r="O447" t="s">
        <v>576</v>
      </c>
      <c r="Q447">
        <v>1</v>
      </c>
      <c r="T447" t="s">
        <v>576</v>
      </c>
      <c r="U447">
        <v>25</v>
      </c>
      <c r="V447">
        <v>0</v>
      </c>
      <c r="W447">
        <v>0</v>
      </c>
      <c r="X447">
        <v>0</v>
      </c>
      <c r="Y447">
        <v>0</v>
      </c>
      <c r="Z447">
        <v>0</v>
      </c>
    </row>
    <row r="448" spans="1:26">
      <c r="A448">
        <v>7</v>
      </c>
      <c r="B448">
        <v>3</v>
      </c>
      <c r="C448">
        <v>4</v>
      </c>
      <c r="F448">
        <v>7</v>
      </c>
      <c r="K448">
        <v>7</v>
      </c>
      <c r="U448">
        <v>7</v>
      </c>
      <c r="V448">
        <v>0</v>
      </c>
      <c r="W448">
        <v>0</v>
      </c>
      <c r="X448">
        <v>0</v>
      </c>
      <c r="Y448">
        <v>0</v>
      </c>
      <c r="Z448">
        <v>0</v>
      </c>
    </row>
    <row r="449" spans="1:26">
      <c r="A449">
        <v>4</v>
      </c>
      <c r="B449">
        <v>2</v>
      </c>
      <c r="C449">
        <v>2</v>
      </c>
      <c r="F449">
        <v>4</v>
      </c>
      <c r="K449">
        <v>4</v>
      </c>
      <c r="U449">
        <v>4</v>
      </c>
      <c r="V449">
        <v>0</v>
      </c>
      <c r="W449">
        <v>0</v>
      </c>
      <c r="X449">
        <v>0</v>
      </c>
      <c r="Y449">
        <v>0</v>
      </c>
      <c r="Z449">
        <v>0</v>
      </c>
    </row>
    <row r="450" spans="1:26">
      <c r="A450">
        <v>12</v>
      </c>
      <c r="B450">
        <v>3</v>
      </c>
      <c r="C450">
        <v>9</v>
      </c>
      <c r="F450">
        <v>12</v>
      </c>
      <c r="J450">
        <v>2</v>
      </c>
      <c r="K450">
        <v>10</v>
      </c>
      <c r="U450">
        <v>12</v>
      </c>
      <c r="V450">
        <v>0</v>
      </c>
      <c r="W450">
        <v>0</v>
      </c>
      <c r="X450">
        <v>0</v>
      </c>
      <c r="Y450">
        <v>0</v>
      </c>
      <c r="Z450">
        <v>0</v>
      </c>
    </row>
    <row r="451" spans="1:26">
      <c r="A451">
        <v>6</v>
      </c>
      <c r="B451">
        <v>4</v>
      </c>
      <c r="C451">
        <v>2</v>
      </c>
      <c r="F451">
        <v>6</v>
      </c>
      <c r="K451">
        <v>6</v>
      </c>
      <c r="U451">
        <v>6</v>
      </c>
      <c r="V451">
        <v>0</v>
      </c>
      <c r="W451">
        <v>0</v>
      </c>
      <c r="X451">
        <v>0</v>
      </c>
      <c r="Y451">
        <v>0</v>
      </c>
      <c r="Z451">
        <v>0</v>
      </c>
    </row>
    <row r="452" spans="1:26">
      <c r="A452">
        <v>7</v>
      </c>
      <c r="B452">
        <v>5</v>
      </c>
      <c r="C452">
        <v>2</v>
      </c>
      <c r="F452">
        <v>7</v>
      </c>
      <c r="K452">
        <v>7</v>
      </c>
      <c r="U452">
        <v>7</v>
      </c>
      <c r="V452">
        <v>0</v>
      </c>
      <c r="W452">
        <v>0</v>
      </c>
      <c r="X452">
        <v>0</v>
      </c>
      <c r="Y452">
        <v>0</v>
      </c>
      <c r="Z452">
        <v>0</v>
      </c>
    </row>
    <row r="453" spans="1:26">
      <c r="A453">
        <v>45</v>
      </c>
      <c r="B453">
        <v>26</v>
      </c>
      <c r="C453">
        <v>19</v>
      </c>
      <c r="F453">
        <v>45</v>
      </c>
      <c r="K453">
        <v>41</v>
      </c>
      <c r="L453">
        <v>4</v>
      </c>
      <c r="N453" t="s">
        <v>175</v>
      </c>
      <c r="O453" t="s">
        <v>175</v>
      </c>
      <c r="U453">
        <v>43</v>
      </c>
      <c r="V453">
        <v>0</v>
      </c>
      <c r="W453">
        <v>0</v>
      </c>
      <c r="X453">
        <v>0</v>
      </c>
      <c r="Y453">
        <v>0</v>
      </c>
      <c r="Z453">
        <v>0</v>
      </c>
    </row>
    <row r="454" spans="1:26">
      <c r="A454">
        <v>22</v>
      </c>
      <c r="B454">
        <v>14</v>
      </c>
      <c r="C454">
        <v>8</v>
      </c>
      <c r="F454">
        <v>22</v>
      </c>
      <c r="J454">
        <v>1</v>
      </c>
      <c r="K454">
        <v>21</v>
      </c>
      <c r="N454" t="s">
        <v>626</v>
      </c>
      <c r="O454" t="s">
        <v>678</v>
      </c>
      <c r="U454">
        <v>2</v>
      </c>
      <c r="V454">
        <v>0</v>
      </c>
      <c r="W454">
        <v>0</v>
      </c>
      <c r="X454">
        <v>0</v>
      </c>
      <c r="Y454">
        <v>0</v>
      </c>
      <c r="Z454">
        <v>0</v>
      </c>
    </row>
    <row r="455" spans="1:26">
      <c r="A455">
        <v>75</v>
      </c>
      <c r="B455">
        <v>30</v>
      </c>
      <c r="C455">
        <v>45</v>
      </c>
      <c r="F455">
        <v>75</v>
      </c>
      <c r="K455">
        <v>75</v>
      </c>
      <c r="O455" t="s">
        <v>516</v>
      </c>
      <c r="U455">
        <v>65</v>
      </c>
      <c r="V455">
        <v>0</v>
      </c>
      <c r="W455">
        <v>0</v>
      </c>
      <c r="X455">
        <v>0</v>
      </c>
      <c r="Y455">
        <v>0</v>
      </c>
      <c r="Z455">
        <v>0</v>
      </c>
    </row>
    <row r="456" spans="1:26">
      <c r="A456">
        <v>95</v>
      </c>
      <c r="B456">
        <v>46</v>
      </c>
      <c r="C456">
        <v>49</v>
      </c>
      <c r="F456">
        <v>95</v>
      </c>
      <c r="K456">
        <v>95</v>
      </c>
      <c r="N456" t="s">
        <v>946</v>
      </c>
      <c r="U456">
        <v>75</v>
      </c>
      <c r="V456">
        <v>0</v>
      </c>
      <c r="W456">
        <v>0</v>
      </c>
      <c r="X456">
        <v>0</v>
      </c>
      <c r="Y456">
        <v>0</v>
      </c>
      <c r="Z456">
        <v>0</v>
      </c>
    </row>
    <row r="457" spans="1:26">
      <c r="A457">
        <v>7</v>
      </c>
      <c r="B457">
        <v>6</v>
      </c>
      <c r="C457">
        <v>1</v>
      </c>
      <c r="F457">
        <v>7</v>
      </c>
      <c r="K457">
        <v>7</v>
      </c>
      <c r="R457" t="s">
        <v>175</v>
      </c>
      <c r="U457">
        <v>6</v>
      </c>
      <c r="V457">
        <v>0</v>
      </c>
      <c r="W457">
        <v>0</v>
      </c>
      <c r="X457">
        <v>0</v>
      </c>
      <c r="Y457">
        <v>0</v>
      </c>
      <c r="Z457">
        <v>0</v>
      </c>
    </row>
    <row r="458" spans="1:26">
      <c r="A458">
        <v>8</v>
      </c>
      <c r="B458">
        <v>5</v>
      </c>
      <c r="C458">
        <v>3</v>
      </c>
      <c r="F458">
        <v>8</v>
      </c>
      <c r="J458">
        <v>2</v>
      </c>
      <c r="K458">
        <v>6</v>
      </c>
      <c r="Q458">
        <v>1</v>
      </c>
      <c r="U458">
        <v>7</v>
      </c>
      <c r="V458">
        <v>0</v>
      </c>
      <c r="W458">
        <v>0</v>
      </c>
      <c r="X458">
        <v>0</v>
      </c>
      <c r="Y458">
        <v>0</v>
      </c>
      <c r="Z458">
        <v>0</v>
      </c>
    </row>
    <row r="459" spans="1:26">
      <c r="A459">
        <v>7</v>
      </c>
      <c r="B459">
        <v>1</v>
      </c>
      <c r="C459">
        <v>6</v>
      </c>
      <c r="F459">
        <v>7</v>
      </c>
      <c r="J459">
        <v>1</v>
      </c>
      <c r="K459">
        <v>6</v>
      </c>
      <c r="R459" t="s">
        <v>175</v>
      </c>
      <c r="U459">
        <v>6</v>
      </c>
      <c r="V459">
        <v>0</v>
      </c>
      <c r="W459">
        <v>0</v>
      </c>
      <c r="X459">
        <v>0</v>
      </c>
      <c r="Y459">
        <v>0</v>
      </c>
      <c r="Z459">
        <v>0</v>
      </c>
    </row>
    <row r="460" spans="1:26">
      <c r="A460">
        <v>12</v>
      </c>
      <c r="B460">
        <v>7</v>
      </c>
      <c r="C460">
        <v>5</v>
      </c>
      <c r="F460">
        <v>12</v>
      </c>
      <c r="J460">
        <v>1</v>
      </c>
      <c r="K460">
        <v>11</v>
      </c>
      <c r="U460">
        <v>12</v>
      </c>
      <c r="V460">
        <v>0</v>
      </c>
      <c r="W460">
        <v>0</v>
      </c>
      <c r="X460">
        <v>0</v>
      </c>
      <c r="Y460">
        <v>0</v>
      </c>
      <c r="Z460">
        <v>0</v>
      </c>
    </row>
    <row r="461" spans="1:26">
      <c r="A461">
        <v>6</v>
      </c>
      <c r="B461">
        <v>4</v>
      </c>
      <c r="C461">
        <v>2</v>
      </c>
      <c r="F461">
        <v>6</v>
      </c>
      <c r="J461">
        <v>1</v>
      </c>
      <c r="K461">
        <v>5</v>
      </c>
      <c r="U461">
        <v>6</v>
      </c>
      <c r="V461">
        <v>0</v>
      </c>
      <c r="W461">
        <v>0</v>
      </c>
      <c r="X461">
        <v>0</v>
      </c>
      <c r="Y461">
        <v>0</v>
      </c>
      <c r="Z461">
        <v>0</v>
      </c>
    </row>
    <row r="462" spans="1:26">
      <c r="A462">
        <v>11</v>
      </c>
      <c r="B462">
        <v>5</v>
      </c>
      <c r="C462">
        <v>6</v>
      </c>
      <c r="F462">
        <v>11</v>
      </c>
      <c r="K462">
        <v>11</v>
      </c>
      <c r="N462" t="s">
        <v>175</v>
      </c>
      <c r="U462">
        <v>10</v>
      </c>
      <c r="V462">
        <v>0</v>
      </c>
      <c r="W462">
        <v>0</v>
      </c>
      <c r="X462">
        <v>0</v>
      </c>
      <c r="Y462">
        <v>0</v>
      </c>
      <c r="Z462">
        <v>0</v>
      </c>
    </row>
    <row r="463" spans="1:26">
      <c r="A463">
        <v>41</v>
      </c>
      <c r="B463">
        <v>27</v>
      </c>
      <c r="C463">
        <v>14</v>
      </c>
      <c r="F463">
        <v>41</v>
      </c>
      <c r="J463">
        <v>10</v>
      </c>
      <c r="K463">
        <v>25</v>
      </c>
      <c r="L463">
        <v>6</v>
      </c>
      <c r="N463" t="s">
        <v>469</v>
      </c>
      <c r="O463" t="s">
        <v>940</v>
      </c>
      <c r="U463">
        <v>15</v>
      </c>
      <c r="V463">
        <v>0</v>
      </c>
      <c r="W463">
        <v>0</v>
      </c>
      <c r="X463">
        <v>0</v>
      </c>
      <c r="Y463">
        <v>0</v>
      </c>
      <c r="Z463">
        <v>1</v>
      </c>
    </row>
    <row r="464" spans="1:26">
      <c r="A464">
        <v>37</v>
      </c>
      <c r="B464">
        <v>23</v>
      </c>
      <c r="C464">
        <v>14</v>
      </c>
      <c r="F464">
        <v>37</v>
      </c>
      <c r="K464">
        <v>37</v>
      </c>
      <c r="V464">
        <v>0</v>
      </c>
      <c r="W464">
        <v>0</v>
      </c>
      <c r="X464">
        <v>0</v>
      </c>
      <c r="Y464">
        <v>0</v>
      </c>
      <c r="Z464">
        <v>0</v>
      </c>
    </row>
    <row r="465" spans="1:26">
      <c r="A465">
        <v>19</v>
      </c>
      <c r="B465">
        <v>8</v>
      </c>
      <c r="C465">
        <v>11</v>
      </c>
      <c r="F465">
        <v>19</v>
      </c>
      <c r="K465">
        <v>19</v>
      </c>
      <c r="V465">
        <v>0</v>
      </c>
      <c r="W465">
        <v>0</v>
      </c>
      <c r="X465">
        <v>0</v>
      </c>
      <c r="Y465">
        <v>0</v>
      </c>
      <c r="Z465">
        <v>0</v>
      </c>
    </row>
    <row r="466" spans="1:26">
      <c r="A466">
        <v>60</v>
      </c>
      <c r="B466">
        <v>35</v>
      </c>
      <c r="C466">
        <v>25</v>
      </c>
      <c r="F466">
        <v>60</v>
      </c>
      <c r="J466">
        <v>15</v>
      </c>
      <c r="K466">
        <v>45</v>
      </c>
      <c r="N466" t="s">
        <v>382</v>
      </c>
      <c r="Q466">
        <v>1</v>
      </c>
      <c r="U466">
        <v>57</v>
      </c>
      <c r="V466">
        <v>0</v>
      </c>
      <c r="W466">
        <v>0</v>
      </c>
      <c r="X466">
        <v>0</v>
      </c>
      <c r="Y466">
        <v>0</v>
      </c>
      <c r="Z466">
        <v>0</v>
      </c>
    </row>
    <row r="467" spans="1:26">
      <c r="A467">
        <v>22</v>
      </c>
      <c r="B467">
        <v>5</v>
      </c>
      <c r="C467">
        <v>17</v>
      </c>
      <c r="F467">
        <v>22</v>
      </c>
      <c r="K467">
        <v>22</v>
      </c>
      <c r="Q467">
        <v>1</v>
      </c>
      <c r="T467" t="s">
        <v>943</v>
      </c>
      <c r="U467">
        <v>13</v>
      </c>
    </row>
    <row r="468" spans="1:26">
      <c r="A468">
        <v>10</v>
      </c>
      <c r="B468">
        <v>1</v>
      </c>
      <c r="C468">
        <v>9</v>
      </c>
      <c r="F468">
        <v>10</v>
      </c>
      <c r="K468">
        <v>10</v>
      </c>
    </row>
    <row r="469" spans="1:26">
      <c r="A469">
        <v>4</v>
      </c>
      <c r="C469">
        <v>4</v>
      </c>
      <c r="F469">
        <v>4</v>
      </c>
      <c r="K469">
        <v>4</v>
      </c>
      <c r="T469" t="s">
        <v>469</v>
      </c>
    </row>
    <row r="470" spans="1:26">
      <c r="A470">
        <v>7</v>
      </c>
      <c r="B470">
        <v>3</v>
      </c>
      <c r="C470">
        <v>4</v>
      </c>
      <c r="F470">
        <v>7</v>
      </c>
      <c r="J470">
        <v>1</v>
      </c>
      <c r="K470">
        <v>6</v>
      </c>
      <c r="O470" t="s">
        <v>498</v>
      </c>
    </row>
    <row r="471" spans="1:26">
      <c r="A471">
        <v>22</v>
      </c>
      <c r="C471">
        <v>22</v>
      </c>
      <c r="F471">
        <v>22</v>
      </c>
      <c r="J471">
        <v>2</v>
      </c>
      <c r="K471">
        <v>19</v>
      </c>
      <c r="L471">
        <v>1</v>
      </c>
      <c r="T471" t="s">
        <v>1585</v>
      </c>
    </row>
    <row r="472" spans="1:26">
      <c r="A472">
        <v>4</v>
      </c>
      <c r="C472">
        <v>4</v>
      </c>
      <c r="F472">
        <v>4</v>
      </c>
      <c r="J472">
        <v>1</v>
      </c>
      <c r="K472">
        <v>3</v>
      </c>
      <c r="U472">
        <v>4</v>
      </c>
    </row>
    <row r="473" spans="1:26">
      <c r="A473">
        <v>3</v>
      </c>
      <c r="C473">
        <v>3</v>
      </c>
      <c r="F473">
        <v>3</v>
      </c>
      <c r="K473">
        <v>3</v>
      </c>
      <c r="U473">
        <v>3</v>
      </c>
    </row>
    <row r="474" spans="1:26">
      <c r="A474">
        <v>44</v>
      </c>
      <c r="B474">
        <v>15</v>
      </c>
      <c r="C474">
        <v>29</v>
      </c>
      <c r="F474">
        <v>44</v>
      </c>
      <c r="K474">
        <v>44</v>
      </c>
      <c r="O474" t="s">
        <v>1595</v>
      </c>
      <c r="U474">
        <v>29</v>
      </c>
      <c r="V474">
        <v>0</v>
      </c>
      <c r="W474">
        <v>0</v>
      </c>
      <c r="X474">
        <v>0</v>
      </c>
      <c r="Y474">
        <v>0</v>
      </c>
      <c r="Z474">
        <v>0</v>
      </c>
    </row>
    <row r="475" spans="1:26">
      <c r="A475">
        <v>30</v>
      </c>
      <c r="B475">
        <v>19</v>
      </c>
      <c r="C475">
        <v>11</v>
      </c>
      <c r="F475">
        <v>30</v>
      </c>
      <c r="K475">
        <v>30</v>
      </c>
      <c r="O475" t="s">
        <v>516</v>
      </c>
      <c r="U475">
        <v>20</v>
      </c>
      <c r="V475">
        <v>0</v>
      </c>
      <c r="W475">
        <v>0</v>
      </c>
      <c r="X475">
        <v>0</v>
      </c>
      <c r="Y475">
        <v>0</v>
      </c>
      <c r="Z475">
        <v>0</v>
      </c>
    </row>
    <row r="476" spans="1:26">
      <c r="A476">
        <v>62</v>
      </c>
      <c r="B476">
        <v>33</v>
      </c>
      <c r="C476">
        <v>29</v>
      </c>
      <c r="F476">
        <v>62</v>
      </c>
      <c r="K476">
        <v>62</v>
      </c>
      <c r="O476" t="s">
        <v>1600</v>
      </c>
      <c r="U476">
        <v>25</v>
      </c>
      <c r="V476">
        <v>0</v>
      </c>
      <c r="W476">
        <v>0</v>
      </c>
      <c r="X476">
        <v>0</v>
      </c>
      <c r="Y476">
        <v>0</v>
      </c>
      <c r="Z476">
        <v>0</v>
      </c>
    </row>
    <row r="477" spans="1:26">
      <c r="A477">
        <v>36</v>
      </c>
      <c r="B477">
        <v>20</v>
      </c>
      <c r="C477">
        <v>16</v>
      </c>
      <c r="F477">
        <v>36</v>
      </c>
      <c r="K477">
        <v>36</v>
      </c>
      <c r="O477" t="s">
        <v>678</v>
      </c>
      <c r="U477">
        <v>24</v>
      </c>
      <c r="V477">
        <v>0</v>
      </c>
      <c r="W477">
        <v>0</v>
      </c>
      <c r="X477">
        <v>0</v>
      </c>
      <c r="Y477">
        <v>0</v>
      </c>
      <c r="Z477">
        <v>0</v>
      </c>
    </row>
    <row r="478" spans="1:26">
      <c r="A478">
        <v>23</v>
      </c>
      <c r="B478">
        <v>13</v>
      </c>
      <c r="C478">
        <v>10</v>
      </c>
      <c r="F478">
        <v>23</v>
      </c>
      <c r="K478">
        <v>23</v>
      </c>
      <c r="O478" t="s">
        <v>175</v>
      </c>
      <c r="U478">
        <v>22</v>
      </c>
      <c r="V478">
        <v>0</v>
      </c>
      <c r="W478">
        <v>0</v>
      </c>
      <c r="X478">
        <v>0</v>
      </c>
      <c r="Y478">
        <v>0</v>
      </c>
      <c r="Z478">
        <v>0</v>
      </c>
    </row>
    <row r="479" spans="1:26">
      <c r="A479">
        <v>16</v>
      </c>
      <c r="B479">
        <v>8</v>
      </c>
      <c r="C479">
        <v>8</v>
      </c>
      <c r="F479">
        <v>16</v>
      </c>
      <c r="K479">
        <v>16</v>
      </c>
      <c r="O479" t="s">
        <v>175</v>
      </c>
      <c r="U479">
        <v>15</v>
      </c>
      <c r="V479">
        <v>0</v>
      </c>
      <c r="W479">
        <v>0</v>
      </c>
      <c r="X479">
        <v>0</v>
      </c>
      <c r="Y479">
        <v>0</v>
      </c>
      <c r="Z479">
        <v>0</v>
      </c>
    </row>
    <row r="480" spans="1:26">
      <c r="A480">
        <v>19</v>
      </c>
      <c r="B480">
        <v>9</v>
      </c>
      <c r="C480">
        <v>10</v>
      </c>
      <c r="F480">
        <v>19</v>
      </c>
      <c r="K480">
        <v>19</v>
      </c>
      <c r="O480" t="s">
        <v>469</v>
      </c>
      <c r="P480" t="s">
        <v>175</v>
      </c>
      <c r="R480" t="s">
        <v>175</v>
      </c>
      <c r="U480">
        <v>13</v>
      </c>
      <c r="V480">
        <v>0</v>
      </c>
      <c r="W480">
        <v>0</v>
      </c>
      <c r="X480">
        <v>0</v>
      </c>
      <c r="Y480">
        <v>0</v>
      </c>
      <c r="Z480">
        <v>3</v>
      </c>
    </row>
    <row r="481" spans="1:26">
      <c r="A481">
        <v>12</v>
      </c>
      <c r="B481">
        <v>5</v>
      </c>
      <c r="C481">
        <v>7</v>
      </c>
      <c r="F481">
        <v>12</v>
      </c>
      <c r="K481">
        <v>12</v>
      </c>
      <c r="O481" t="s">
        <v>175</v>
      </c>
      <c r="R481" t="s">
        <v>175</v>
      </c>
      <c r="U481">
        <v>12</v>
      </c>
      <c r="V481">
        <v>0</v>
      </c>
      <c r="W481">
        <v>0</v>
      </c>
      <c r="X481">
        <v>0</v>
      </c>
      <c r="Y481">
        <v>0</v>
      </c>
      <c r="Z481">
        <v>0</v>
      </c>
    </row>
    <row r="482" spans="1:26">
      <c r="A482">
        <v>10</v>
      </c>
      <c r="B482">
        <v>7</v>
      </c>
      <c r="C482">
        <v>3</v>
      </c>
      <c r="F482">
        <v>10</v>
      </c>
      <c r="K482">
        <v>10</v>
      </c>
      <c r="O482" t="s">
        <v>175</v>
      </c>
      <c r="U482">
        <v>9</v>
      </c>
      <c r="V482">
        <v>0</v>
      </c>
      <c r="W482">
        <v>0</v>
      </c>
      <c r="X482">
        <v>0</v>
      </c>
      <c r="Y482">
        <v>0</v>
      </c>
      <c r="Z482">
        <v>0</v>
      </c>
    </row>
    <row r="483" spans="1:26">
      <c r="A483">
        <v>11</v>
      </c>
      <c r="B483">
        <v>6</v>
      </c>
      <c r="C483">
        <v>5</v>
      </c>
      <c r="F483">
        <v>11</v>
      </c>
      <c r="K483">
        <v>11</v>
      </c>
      <c r="O483" t="s">
        <v>469</v>
      </c>
      <c r="Q483">
        <v>3</v>
      </c>
      <c r="R483" t="s">
        <v>175</v>
      </c>
      <c r="U483">
        <v>3</v>
      </c>
      <c r="V483">
        <v>0</v>
      </c>
      <c r="W483">
        <v>0</v>
      </c>
      <c r="X483">
        <v>0</v>
      </c>
      <c r="Y483">
        <v>0</v>
      </c>
      <c r="Z483">
        <v>0</v>
      </c>
    </row>
    <row r="484" spans="1:26">
      <c r="A484">
        <v>38</v>
      </c>
      <c r="B484">
        <v>24</v>
      </c>
      <c r="C484">
        <v>14</v>
      </c>
      <c r="F484">
        <v>38</v>
      </c>
      <c r="K484">
        <v>29</v>
      </c>
      <c r="L484">
        <v>9</v>
      </c>
      <c r="O484" t="s">
        <v>626</v>
      </c>
      <c r="P484" t="s">
        <v>175</v>
      </c>
      <c r="R484" t="s">
        <v>175</v>
      </c>
      <c r="T484" t="s">
        <v>382</v>
      </c>
      <c r="U484">
        <v>29</v>
      </c>
      <c r="V484">
        <v>0</v>
      </c>
      <c r="W484">
        <v>0</v>
      </c>
      <c r="X484">
        <v>0</v>
      </c>
      <c r="Y484">
        <v>0</v>
      </c>
      <c r="Z484">
        <v>6</v>
      </c>
    </row>
    <row r="485" spans="1:26">
      <c r="A485">
        <v>7</v>
      </c>
      <c r="B485">
        <v>4</v>
      </c>
      <c r="C485">
        <v>3</v>
      </c>
      <c r="F485">
        <v>7</v>
      </c>
      <c r="K485">
        <v>6</v>
      </c>
      <c r="L485">
        <v>1</v>
      </c>
      <c r="U485">
        <v>7</v>
      </c>
      <c r="V485">
        <v>0</v>
      </c>
      <c r="W485">
        <v>0</v>
      </c>
      <c r="X485">
        <v>0</v>
      </c>
      <c r="Y485">
        <v>0</v>
      </c>
      <c r="Z485">
        <v>0</v>
      </c>
    </row>
    <row r="486" spans="1:26">
      <c r="A486">
        <v>7</v>
      </c>
      <c r="B486">
        <v>3</v>
      </c>
      <c r="C486">
        <v>4</v>
      </c>
      <c r="F486">
        <v>7</v>
      </c>
      <c r="J486">
        <v>1</v>
      </c>
      <c r="K486">
        <v>5</v>
      </c>
      <c r="L486">
        <v>1</v>
      </c>
      <c r="T486" t="s">
        <v>175</v>
      </c>
      <c r="U486">
        <v>6</v>
      </c>
      <c r="V486">
        <v>0</v>
      </c>
      <c r="W486">
        <v>0</v>
      </c>
      <c r="X486">
        <v>0</v>
      </c>
      <c r="Y486">
        <v>0</v>
      </c>
      <c r="Z486">
        <v>0</v>
      </c>
    </row>
    <row r="487" spans="1:26">
      <c r="A487">
        <v>4</v>
      </c>
      <c r="B487">
        <v>2</v>
      </c>
      <c r="C487">
        <v>2</v>
      </c>
      <c r="F487">
        <v>4</v>
      </c>
      <c r="K487">
        <v>4</v>
      </c>
      <c r="U487">
        <v>4</v>
      </c>
      <c r="V487">
        <v>0</v>
      </c>
      <c r="W487">
        <v>0</v>
      </c>
      <c r="X487">
        <v>0</v>
      </c>
      <c r="Y487">
        <v>0</v>
      </c>
      <c r="Z487">
        <v>0</v>
      </c>
    </row>
    <row r="488" spans="1:26">
      <c r="A488">
        <v>4</v>
      </c>
      <c r="B488">
        <v>2</v>
      </c>
      <c r="C488">
        <v>2</v>
      </c>
      <c r="F488">
        <v>4</v>
      </c>
      <c r="K488">
        <v>4</v>
      </c>
      <c r="U488">
        <v>4</v>
      </c>
      <c r="V488">
        <v>0</v>
      </c>
      <c r="W488">
        <v>0</v>
      </c>
      <c r="X488">
        <v>0</v>
      </c>
      <c r="Y488">
        <v>0</v>
      </c>
      <c r="Z488">
        <v>0</v>
      </c>
    </row>
    <row r="489" spans="1:26">
      <c r="A489">
        <v>47</v>
      </c>
      <c r="B489">
        <v>26</v>
      </c>
      <c r="C489">
        <v>21</v>
      </c>
      <c r="F489">
        <v>47</v>
      </c>
      <c r="J489">
        <v>6</v>
      </c>
      <c r="K489">
        <v>36</v>
      </c>
      <c r="L489">
        <v>5</v>
      </c>
      <c r="O489" t="s">
        <v>175</v>
      </c>
      <c r="Q489">
        <v>1</v>
      </c>
      <c r="T489" t="s">
        <v>382</v>
      </c>
      <c r="U489">
        <v>43</v>
      </c>
      <c r="V489">
        <v>0</v>
      </c>
      <c r="W489">
        <v>0</v>
      </c>
      <c r="X489">
        <v>0</v>
      </c>
      <c r="Y489">
        <v>0</v>
      </c>
      <c r="Z489">
        <v>0</v>
      </c>
    </row>
    <row r="490" spans="1:26">
      <c r="A490">
        <v>46</v>
      </c>
      <c r="B490">
        <v>22</v>
      </c>
      <c r="C490">
        <v>24</v>
      </c>
      <c r="F490">
        <v>46</v>
      </c>
      <c r="J490">
        <v>1</v>
      </c>
      <c r="K490">
        <v>40</v>
      </c>
      <c r="L490">
        <v>5</v>
      </c>
      <c r="N490" t="s">
        <v>382</v>
      </c>
      <c r="O490" t="s">
        <v>382</v>
      </c>
      <c r="Q490">
        <v>2</v>
      </c>
      <c r="U490">
        <v>40</v>
      </c>
      <c r="V490">
        <v>0</v>
      </c>
      <c r="W490">
        <v>0</v>
      </c>
      <c r="X490">
        <v>0</v>
      </c>
      <c r="Y490">
        <v>0</v>
      </c>
      <c r="Z490">
        <v>0</v>
      </c>
    </row>
    <row r="491" spans="1:26">
      <c r="A491">
        <v>4</v>
      </c>
      <c r="B491">
        <v>2</v>
      </c>
      <c r="C491">
        <v>2</v>
      </c>
      <c r="F491">
        <v>4</v>
      </c>
      <c r="K491">
        <v>4</v>
      </c>
      <c r="U491">
        <v>4</v>
      </c>
      <c r="V491">
        <v>0</v>
      </c>
      <c r="W491">
        <v>0</v>
      </c>
      <c r="X491">
        <v>0</v>
      </c>
      <c r="Y491">
        <v>0</v>
      </c>
      <c r="Z491">
        <v>0</v>
      </c>
    </row>
    <row r="492" spans="1:26">
      <c r="A492">
        <v>2</v>
      </c>
      <c r="C492">
        <v>2</v>
      </c>
      <c r="F492">
        <v>2</v>
      </c>
      <c r="K492">
        <v>2</v>
      </c>
      <c r="U492">
        <v>0</v>
      </c>
      <c r="V492">
        <v>0</v>
      </c>
      <c r="W492">
        <v>0</v>
      </c>
      <c r="X492">
        <v>0</v>
      </c>
      <c r="Y492">
        <v>0</v>
      </c>
      <c r="Z492">
        <v>0</v>
      </c>
    </row>
    <row r="493" spans="1:26">
      <c r="A493">
        <v>3</v>
      </c>
      <c r="C493">
        <v>3</v>
      </c>
      <c r="F493">
        <v>3</v>
      </c>
      <c r="K493">
        <v>3</v>
      </c>
      <c r="O493" t="s">
        <v>576</v>
      </c>
      <c r="V493">
        <v>0</v>
      </c>
      <c r="W493">
        <v>0</v>
      </c>
      <c r="X493">
        <v>0</v>
      </c>
      <c r="Y493">
        <v>0</v>
      </c>
      <c r="Z493">
        <v>0</v>
      </c>
    </row>
    <row r="494" spans="1:26">
      <c r="A494">
        <v>5</v>
      </c>
      <c r="B494">
        <v>2</v>
      </c>
      <c r="C494">
        <v>3</v>
      </c>
      <c r="F494">
        <v>5</v>
      </c>
      <c r="K494">
        <v>5</v>
      </c>
      <c r="T494" t="s">
        <v>626</v>
      </c>
      <c r="V494">
        <v>0</v>
      </c>
      <c r="W494">
        <v>0</v>
      </c>
      <c r="X494">
        <v>0</v>
      </c>
      <c r="Y494">
        <v>0</v>
      </c>
      <c r="Z494">
        <v>0</v>
      </c>
    </row>
    <row r="495" spans="1:26">
      <c r="A495">
        <v>19</v>
      </c>
      <c r="B495">
        <v>7</v>
      </c>
      <c r="C495">
        <v>12</v>
      </c>
      <c r="F495">
        <v>19</v>
      </c>
      <c r="K495">
        <v>19</v>
      </c>
      <c r="V495">
        <v>0</v>
      </c>
      <c r="W495">
        <v>0</v>
      </c>
      <c r="X495">
        <v>0</v>
      </c>
      <c r="Y495">
        <v>0</v>
      </c>
      <c r="Z495">
        <v>0</v>
      </c>
    </row>
    <row r="496" spans="1:26">
      <c r="A496">
        <v>1</v>
      </c>
      <c r="C496">
        <v>1</v>
      </c>
      <c r="F496">
        <v>1</v>
      </c>
      <c r="K496">
        <v>1</v>
      </c>
      <c r="V496">
        <v>0</v>
      </c>
      <c r="W496">
        <v>0</v>
      </c>
      <c r="X496">
        <v>0</v>
      </c>
      <c r="Y496">
        <v>0</v>
      </c>
      <c r="Z496">
        <v>0</v>
      </c>
    </row>
    <row r="497" spans="1:26">
      <c r="A497">
        <v>19</v>
      </c>
      <c r="C497">
        <v>19</v>
      </c>
      <c r="F497">
        <v>19</v>
      </c>
      <c r="K497">
        <v>19</v>
      </c>
      <c r="V497">
        <v>0</v>
      </c>
      <c r="W497">
        <v>0</v>
      </c>
      <c r="X497">
        <v>0</v>
      </c>
      <c r="Y497">
        <v>0</v>
      </c>
      <c r="Z497">
        <v>0</v>
      </c>
    </row>
    <row r="498" spans="1:26">
      <c r="A498">
        <v>1</v>
      </c>
      <c r="C498">
        <v>1</v>
      </c>
      <c r="F498">
        <v>1</v>
      </c>
      <c r="K498">
        <v>1</v>
      </c>
      <c r="V498">
        <v>0</v>
      </c>
      <c r="W498">
        <v>0</v>
      </c>
      <c r="X498">
        <v>0</v>
      </c>
      <c r="Y498">
        <v>0</v>
      </c>
      <c r="Z498">
        <v>0</v>
      </c>
    </row>
    <row r="499" spans="1:26">
      <c r="A499">
        <v>11</v>
      </c>
      <c r="B499">
        <v>3</v>
      </c>
      <c r="C499">
        <v>8</v>
      </c>
      <c r="F499">
        <v>11</v>
      </c>
      <c r="K499">
        <v>11</v>
      </c>
      <c r="U499">
        <v>11</v>
      </c>
      <c r="V499">
        <v>0</v>
      </c>
      <c r="W499">
        <v>0</v>
      </c>
      <c r="X499">
        <v>0</v>
      </c>
      <c r="Y499">
        <v>0</v>
      </c>
      <c r="Z499">
        <v>0</v>
      </c>
    </row>
    <row r="500" spans="1:26">
      <c r="A500">
        <v>54</v>
      </c>
      <c r="B500">
        <v>28</v>
      </c>
      <c r="C500">
        <v>26</v>
      </c>
      <c r="F500">
        <v>54</v>
      </c>
      <c r="K500">
        <v>54</v>
      </c>
      <c r="O500" t="s">
        <v>1655</v>
      </c>
      <c r="U500">
        <v>30</v>
      </c>
      <c r="V500">
        <v>0</v>
      </c>
      <c r="W500">
        <v>0</v>
      </c>
      <c r="X500">
        <v>0</v>
      </c>
      <c r="Y500">
        <v>0</v>
      </c>
      <c r="Z500">
        <v>0</v>
      </c>
    </row>
    <row r="501" spans="1:26">
      <c r="A501">
        <v>57</v>
      </c>
      <c r="B501">
        <v>32</v>
      </c>
      <c r="C501">
        <v>25</v>
      </c>
      <c r="F501">
        <v>57</v>
      </c>
      <c r="K501">
        <v>57</v>
      </c>
      <c r="O501" t="s">
        <v>1600</v>
      </c>
      <c r="U501">
        <v>20</v>
      </c>
      <c r="V501">
        <v>0</v>
      </c>
      <c r="W501">
        <v>0</v>
      </c>
      <c r="X501">
        <v>0</v>
      </c>
      <c r="Y501">
        <v>0</v>
      </c>
      <c r="Z501">
        <v>0</v>
      </c>
    </row>
    <row r="502" spans="1:26">
      <c r="A502">
        <v>27</v>
      </c>
      <c r="B502">
        <v>11</v>
      </c>
      <c r="C502">
        <v>16</v>
      </c>
      <c r="F502">
        <v>27</v>
      </c>
      <c r="K502">
        <v>27</v>
      </c>
      <c r="O502" t="s">
        <v>498</v>
      </c>
      <c r="U502">
        <v>20</v>
      </c>
      <c r="V502">
        <v>0</v>
      </c>
      <c r="W502">
        <v>0</v>
      </c>
      <c r="X502">
        <v>0</v>
      </c>
      <c r="Y502">
        <v>0</v>
      </c>
      <c r="Z502">
        <v>0</v>
      </c>
    </row>
    <row r="503" spans="1:26">
      <c r="A503">
        <v>13</v>
      </c>
      <c r="B503">
        <v>8</v>
      </c>
      <c r="C503">
        <v>5</v>
      </c>
      <c r="F503">
        <v>13</v>
      </c>
      <c r="K503">
        <v>13</v>
      </c>
      <c r="R503" t="s">
        <v>175</v>
      </c>
      <c r="U503">
        <v>12</v>
      </c>
      <c r="V503">
        <v>0</v>
      </c>
      <c r="W503">
        <v>0</v>
      </c>
      <c r="X503">
        <v>0</v>
      </c>
      <c r="Y503">
        <v>0</v>
      </c>
      <c r="Z503">
        <v>0</v>
      </c>
    </row>
    <row r="504" spans="1:26">
      <c r="A504">
        <v>12</v>
      </c>
      <c r="B504">
        <v>8</v>
      </c>
      <c r="C504">
        <v>4</v>
      </c>
      <c r="F504">
        <v>12</v>
      </c>
      <c r="K504">
        <v>12</v>
      </c>
      <c r="Q504">
        <v>1</v>
      </c>
      <c r="U504">
        <v>11</v>
      </c>
      <c r="V504">
        <v>0</v>
      </c>
      <c r="W504">
        <v>0</v>
      </c>
      <c r="X504">
        <v>0</v>
      </c>
      <c r="Y504">
        <v>0</v>
      </c>
      <c r="Z504">
        <v>0</v>
      </c>
    </row>
    <row r="505" spans="1:26">
      <c r="A505">
        <v>8</v>
      </c>
      <c r="B505">
        <v>3</v>
      </c>
      <c r="C505">
        <v>4</v>
      </c>
      <c r="D505" t="s">
        <v>175</v>
      </c>
      <c r="F505">
        <v>8</v>
      </c>
      <c r="K505">
        <v>8</v>
      </c>
      <c r="U505">
        <v>8</v>
      </c>
      <c r="V505">
        <v>1</v>
      </c>
      <c r="W505">
        <v>0</v>
      </c>
      <c r="X505">
        <v>0</v>
      </c>
      <c r="Y505">
        <v>0</v>
      </c>
      <c r="Z505">
        <v>0</v>
      </c>
    </row>
    <row r="506" spans="1:26">
      <c r="A506">
        <v>19</v>
      </c>
      <c r="B506">
        <v>11</v>
      </c>
      <c r="C506">
        <v>8</v>
      </c>
      <c r="F506">
        <v>19</v>
      </c>
      <c r="K506">
        <v>17</v>
      </c>
      <c r="L506">
        <v>2</v>
      </c>
      <c r="O506" t="s">
        <v>175</v>
      </c>
      <c r="U506">
        <v>18</v>
      </c>
      <c r="V506">
        <v>0</v>
      </c>
      <c r="W506">
        <v>0</v>
      </c>
      <c r="X506">
        <v>0</v>
      </c>
      <c r="Y506">
        <v>0</v>
      </c>
      <c r="Z506">
        <v>0</v>
      </c>
    </row>
    <row r="507" spans="1:26">
      <c r="A507">
        <v>13</v>
      </c>
      <c r="B507">
        <v>5</v>
      </c>
      <c r="C507">
        <v>7</v>
      </c>
      <c r="D507" t="s">
        <v>175</v>
      </c>
      <c r="F507">
        <v>13</v>
      </c>
      <c r="J507">
        <v>1</v>
      </c>
      <c r="K507">
        <v>12</v>
      </c>
      <c r="U507">
        <v>13</v>
      </c>
      <c r="V507">
        <v>1</v>
      </c>
      <c r="W507">
        <v>0</v>
      </c>
      <c r="X507">
        <v>0</v>
      </c>
      <c r="Y507">
        <v>0</v>
      </c>
      <c r="Z507">
        <v>0</v>
      </c>
    </row>
    <row r="508" spans="1:26">
      <c r="A508">
        <v>19</v>
      </c>
      <c r="B508">
        <v>7</v>
      </c>
      <c r="C508">
        <v>12</v>
      </c>
      <c r="F508">
        <v>19</v>
      </c>
      <c r="J508">
        <v>2</v>
      </c>
      <c r="K508">
        <v>17</v>
      </c>
      <c r="U508">
        <v>19</v>
      </c>
      <c r="V508">
        <v>0</v>
      </c>
      <c r="W508">
        <v>0</v>
      </c>
      <c r="X508">
        <v>0</v>
      </c>
      <c r="Y508">
        <v>0</v>
      </c>
      <c r="Z508">
        <v>0</v>
      </c>
    </row>
    <row r="509" spans="1:26">
      <c r="A509">
        <v>14</v>
      </c>
      <c r="B509">
        <v>6</v>
      </c>
      <c r="C509">
        <v>8</v>
      </c>
      <c r="F509">
        <v>14</v>
      </c>
      <c r="J509">
        <v>2</v>
      </c>
      <c r="K509">
        <v>12</v>
      </c>
      <c r="U509">
        <v>14</v>
      </c>
      <c r="V509">
        <v>0</v>
      </c>
      <c r="W509">
        <v>0</v>
      </c>
      <c r="X509">
        <v>0</v>
      </c>
      <c r="Y509">
        <v>0</v>
      </c>
      <c r="Z509">
        <v>0</v>
      </c>
    </row>
    <row r="510" spans="1:26">
      <c r="A510">
        <v>11</v>
      </c>
      <c r="B510">
        <v>5</v>
      </c>
      <c r="C510">
        <v>6</v>
      </c>
      <c r="F510">
        <v>11</v>
      </c>
      <c r="K510">
        <v>11</v>
      </c>
      <c r="U510">
        <v>11</v>
      </c>
      <c r="V510">
        <v>0</v>
      </c>
      <c r="W510">
        <v>0</v>
      </c>
      <c r="X510">
        <v>0</v>
      </c>
      <c r="Y510">
        <v>0</v>
      </c>
      <c r="Z510">
        <v>0</v>
      </c>
    </row>
    <row r="511" spans="1:26">
      <c r="A511">
        <v>8</v>
      </c>
      <c r="B511">
        <v>3</v>
      </c>
      <c r="C511">
        <v>5</v>
      </c>
      <c r="F511">
        <v>8</v>
      </c>
      <c r="K511">
        <v>8</v>
      </c>
      <c r="U511">
        <v>8</v>
      </c>
      <c r="V511">
        <v>0</v>
      </c>
      <c r="W511">
        <v>0</v>
      </c>
      <c r="X511">
        <v>0</v>
      </c>
      <c r="Y511">
        <v>0</v>
      </c>
      <c r="Z511">
        <v>0</v>
      </c>
    </row>
    <row r="512" spans="1:26">
      <c r="A512">
        <v>8</v>
      </c>
      <c r="B512">
        <v>2</v>
      </c>
      <c r="C512">
        <v>6</v>
      </c>
      <c r="F512">
        <v>8</v>
      </c>
      <c r="K512">
        <v>8</v>
      </c>
      <c r="U512">
        <v>8</v>
      </c>
      <c r="V512">
        <v>0</v>
      </c>
      <c r="W512">
        <v>0</v>
      </c>
      <c r="X512">
        <v>0</v>
      </c>
      <c r="Y512">
        <v>0</v>
      </c>
      <c r="Z512">
        <v>0</v>
      </c>
    </row>
    <row r="513" spans="1:26">
      <c r="A513">
        <v>31</v>
      </c>
      <c r="B513">
        <v>17</v>
      </c>
      <c r="C513">
        <v>13</v>
      </c>
      <c r="D513" t="s">
        <v>175</v>
      </c>
      <c r="F513">
        <v>31</v>
      </c>
      <c r="J513">
        <v>1</v>
      </c>
      <c r="K513">
        <v>29</v>
      </c>
      <c r="L513">
        <v>1</v>
      </c>
      <c r="N513" t="s">
        <v>175</v>
      </c>
      <c r="O513" t="s">
        <v>382</v>
      </c>
      <c r="Q513">
        <v>1</v>
      </c>
      <c r="R513" t="s">
        <v>382</v>
      </c>
      <c r="S513" t="s">
        <v>175</v>
      </c>
      <c r="T513" t="s">
        <v>576</v>
      </c>
      <c r="U513">
        <v>21</v>
      </c>
      <c r="V513">
        <v>1</v>
      </c>
      <c r="W513">
        <v>0</v>
      </c>
      <c r="X513">
        <v>0</v>
      </c>
      <c r="Y513">
        <v>0</v>
      </c>
      <c r="Z513">
        <v>0</v>
      </c>
    </row>
    <row r="514" spans="1:26">
      <c r="A514">
        <v>59</v>
      </c>
      <c r="B514">
        <v>37</v>
      </c>
      <c r="C514">
        <v>22</v>
      </c>
      <c r="F514">
        <v>59</v>
      </c>
      <c r="J514">
        <v>10</v>
      </c>
      <c r="K514">
        <v>49</v>
      </c>
      <c r="O514" t="s">
        <v>469</v>
      </c>
      <c r="Q514">
        <v>4</v>
      </c>
      <c r="U514">
        <v>51</v>
      </c>
      <c r="V514">
        <v>0</v>
      </c>
      <c r="W514">
        <v>0</v>
      </c>
      <c r="X514">
        <v>0</v>
      </c>
      <c r="Y514">
        <v>0</v>
      </c>
      <c r="Z514">
        <v>0</v>
      </c>
    </row>
    <row r="515" spans="1:26">
      <c r="A515">
        <v>17</v>
      </c>
      <c r="B515">
        <v>8</v>
      </c>
      <c r="C515">
        <v>9</v>
      </c>
      <c r="F515">
        <v>17</v>
      </c>
      <c r="J515">
        <v>2</v>
      </c>
      <c r="K515">
        <v>15</v>
      </c>
      <c r="U515">
        <v>17</v>
      </c>
      <c r="V515">
        <v>0</v>
      </c>
      <c r="W515">
        <v>0</v>
      </c>
      <c r="X515">
        <v>0</v>
      </c>
      <c r="Y515">
        <v>0</v>
      </c>
      <c r="Z515">
        <v>0</v>
      </c>
    </row>
    <row r="516" spans="1:26">
      <c r="A516">
        <v>69</v>
      </c>
      <c r="B516">
        <v>46</v>
      </c>
      <c r="C516">
        <v>23</v>
      </c>
      <c r="F516">
        <v>69</v>
      </c>
      <c r="J516">
        <v>4</v>
      </c>
      <c r="K516">
        <v>53</v>
      </c>
      <c r="L516">
        <v>12</v>
      </c>
      <c r="U516">
        <v>69</v>
      </c>
      <c r="V516">
        <v>0</v>
      </c>
      <c r="W516">
        <v>0</v>
      </c>
      <c r="X516">
        <v>0</v>
      </c>
      <c r="Y516">
        <v>0</v>
      </c>
      <c r="Z516">
        <v>0</v>
      </c>
    </row>
    <row r="517" spans="1:26">
      <c r="A517">
        <v>4</v>
      </c>
      <c r="B517">
        <v>2</v>
      </c>
      <c r="C517">
        <v>2</v>
      </c>
      <c r="F517">
        <v>4</v>
      </c>
      <c r="K517">
        <v>4</v>
      </c>
      <c r="U517">
        <v>4</v>
      </c>
      <c r="V517">
        <v>0</v>
      </c>
      <c r="W517">
        <v>0</v>
      </c>
      <c r="X517">
        <v>0</v>
      </c>
      <c r="Y517">
        <v>0</v>
      </c>
      <c r="Z517">
        <v>0</v>
      </c>
    </row>
    <row r="518" spans="1:26">
      <c r="A518">
        <v>3</v>
      </c>
      <c r="B518">
        <v>1</v>
      </c>
      <c r="C518">
        <v>2</v>
      </c>
      <c r="F518">
        <v>3</v>
      </c>
      <c r="K518">
        <v>3</v>
      </c>
      <c r="U518">
        <v>3</v>
      </c>
      <c r="V518">
        <v>0</v>
      </c>
      <c r="W518">
        <v>0</v>
      </c>
      <c r="X518">
        <v>0</v>
      </c>
      <c r="Y518">
        <v>0</v>
      </c>
      <c r="Z518">
        <v>0</v>
      </c>
    </row>
    <row r="519" spans="1:26">
      <c r="A519">
        <v>5</v>
      </c>
      <c r="B519">
        <v>2</v>
      </c>
      <c r="C519">
        <v>3</v>
      </c>
      <c r="F519">
        <v>5</v>
      </c>
      <c r="K519">
        <v>5</v>
      </c>
      <c r="U519">
        <v>5</v>
      </c>
      <c r="V519">
        <v>0</v>
      </c>
      <c r="W519">
        <v>0</v>
      </c>
      <c r="X519">
        <v>0</v>
      </c>
      <c r="Y519">
        <v>0</v>
      </c>
      <c r="Z519">
        <v>0</v>
      </c>
    </row>
    <row r="520" spans="1:26">
      <c r="A520">
        <v>19</v>
      </c>
      <c r="B520">
        <v>11</v>
      </c>
      <c r="C520">
        <v>8</v>
      </c>
      <c r="F520">
        <v>19</v>
      </c>
      <c r="K520">
        <v>19</v>
      </c>
      <c r="O520" t="s">
        <v>1595</v>
      </c>
      <c r="U520">
        <v>4</v>
      </c>
      <c r="V520">
        <v>0</v>
      </c>
      <c r="W520">
        <v>0</v>
      </c>
      <c r="X520">
        <v>0</v>
      </c>
      <c r="Y520">
        <v>0</v>
      </c>
      <c r="Z520">
        <v>0</v>
      </c>
    </row>
    <row r="521" spans="1:26">
      <c r="A521">
        <v>71</v>
      </c>
      <c r="B521">
        <v>37</v>
      </c>
      <c r="C521">
        <v>34</v>
      </c>
      <c r="F521">
        <v>71</v>
      </c>
      <c r="K521">
        <v>71</v>
      </c>
      <c r="O521" t="s">
        <v>1699</v>
      </c>
      <c r="U521">
        <v>16</v>
      </c>
      <c r="V521">
        <v>0</v>
      </c>
      <c r="W521">
        <v>0</v>
      </c>
      <c r="X521">
        <v>0</v>
      </c>
      <c r="Y521">
        <v>0</v>
      </c>
      <c r="Z521">
        <v>0</v>
      </c>
    </row>
    <row r="522" spans="1:26">
      <c r="A522">
        <v>85</v>
      </c>
      <c r="B522">
        <v>43</v>
      </c>
      <c r="C522">
        <v>42</v>
      </c>
      <c r="F522">
        <v>85</v>
      </c>
      <c r="K522">
        <v>85</v>
      </c>
      <c r="O522" t="s">
        <v>1268</v>
      </c>
      <c r="U522">
        <v>25</v>
      </c>
      <c r="V522">
        <v>0</v>
      </c>
      <c r="W522">
        <v>0</v>
      </c>
      <c r="X522">
        <v>0</v>
      </c>
      <c r="Y522">
        <v>0</v>
      </c>
      <c r="Z522">
        <v>0</v>
      </c>
    </row>
    <row r="523" spans="1:26">
      <c r="A523">
        <v>5</v>
      </c>
      <c r="C523">
        <v>5</v>
      </c>
      <c r="F523">
        <v>5</v>
      </c>
      <c r="K523">
        <v>5</v>
      </c>
      <c r="Q523">
        <v>1</v>
      </c>
      <c r="T523" t="s">
        <v>469</v>
      </c>
    </row>
    <row r="524" spans="1:26">
      <c r="A524">
        <v>3</v>
      </c>
      <c r="C524">
        <v>3</v>
      </c>
      <c r="F524">
        <v>3</v>
      </c>
      <c r="K524">
        <v>3</v>
      </c>
      <c r="Q524">
        <v>2</v>
      </c>
      <c r="T524" t="s">
        <v>175</v>
      </c>
    </row>
    <row r="525" spans="1:26">
      <c r="A525">
        <v>41</v>
      </c>
      <c r="C525">
        <v>41</v>
      </c>
      <c r="F525">
        <v>41</v>
      </c>
      <c r="K525">
        <v>41</v>
      </c>
      <c r="U525">
        <v>41</v>
      </c>
      <c r="V525">
        <v>0</v>
      </c>
      <c r="W525">
        <v>0</v>
      </c>
      <c r="X525">
        <v>0</v>
      </c>
      <c r="Y525">
        <v>0</v>
      </c>
      <c r="Z525">
        <v>0</v>
      </c>
    </row>
    <row r="526" spans="1:26">
      <c r="A526">
        <v>5</v>
      </c>
      <c r="B526">
        <v>1</v>
      </c>
      <c r="C526">
        <v>4</v>
      </c>
      <c r="F526">
        <v>5</v>
      </c>
      <c r="K526">
        <v>5</v>
      </c>
      <c r="U526">
        <v>5</v>
      </c>
      <c r="V526">
        <v>0</v>
      </c>
      <c r="W526">
        <v>0</v>
      </c>
      <c r="X526">
        <v>0</v>
      </c>
      <c r="Y526">
        <v>0</v>
      </c>
      <c r="Z526">
        <v>0</v>
      </c>
    </row>
    <row r="527" spans="1:26">
      <c r="A527">
        <v>8</v>
      </c>
      <c r="B527">
        <v>5</v>
      </c>
      <c r="C527">
        <v>3</v>
      </c>
      <c r="F527">
        <v>8</v>
      </c>
      <c r="K527">
        <v>8</v>
      </c>
      <c r="U527">
        <v>8</v>
      </c>
      <c r="V527">
        <v>0</v>
      </c>
      <c r="W527">
        <v>0</v>
      </c>
      <c r="X527">
        <v>0</v>
      </c>
      <c r="Y527">
        <v>0</v>
      </c>
      <c r="Z527">
        <v>0</v>
      </c>
    </row>
    <row r="528" spans="1:26">
      <c r="A528">
        <v>54</v>
      </c>
      <c r="B528">
        <v>29</v>
      </c>
      <c r="C528">
        <v>25</v>
      </c>
      <c r="F528">
        <v>54</v>
      </c>
      <c r="J528">
        <v>8</v>
      </c>
      <c r="K528">
        <v>42</v>
      </c>
      <c r="L528">
        <v>4</v>
      </c>
      <c r="O528" t="s">
        <v>498</v>
      </c>
      <c r="Q528">
        <v>9</v>
      </c>
      <c r="T528" t="s">
        <v>626</v>
      </c>
      <c r="U528">
        <v>33</v>
      </c>
      <c r="V528">
        <v>0</v>
      </c>
      <c r="W528">
        <v>0</v>
      </c>
      <c r="X528">
        <v>0</v>
      </c>
      <c r="Y528">
        <v>0</v>
      </c>
      <c r="Z528">
        <v>0</v>
      </c>
    </row>
    <row r="529" spans="1:26">
      <c r="A529">
        <v>54</v>
      </c>
      <c r="B529">
        <v>24</v>
      </c>
      <c r="C529">
        <v>30</v>
      </c>
      <c r="D529" t="s">
        <v>760</v>
      </c>
      <c r="E529" t="s">
        <v>760</v>
      </c>
      <c r="F529">
        <v>54</v>
      </c>
      <c r="G529" t="s">
        <v>760</v>
      </c>
      <c r="H529" t="s">
        <v>760</v>
      </c>
      <c r="I529" t="s">
        <v>760</v>
      </c>
      <c r="J529">
        <v>4</v>
      </c>
      <c r="K529">
        <v>50</v>
      </c>
      <c r="L529">
        <v>0</v>
      </c>
      <c r="M529" t="s">
        <v>760</v>
      </c>
      <c r="N529" t="s">
        <v>175</v>
      </c>
      <c r="O529" t="s">
        <v>175</v>
      </c>
      <c r="P529" t="s">
        <v>760</v>
      </c>
      <c r="Q529">
        <v>0</v>
      </c>
      <c r="R529" t="s">
        <v>760</v>
      </c>
      <c r="S529" t="s">
        <v>760</v>
      </c>
      <c r="T529" t="s">
        <v>760</v>
      </c>
      <c r="U529">
        <v>52</v>
      </c>
      <c r="V529">
        <v>0</v>
      </c>
      <c r="W529">
        <v>0</v>
      </c>
      <c r="X529">
        <v>0</v>
      </c>
      <c r="Y529">
        <v>0</v>
      </c>
      <c r="Z529">
        <v>2</v>
      </c>
    </row>
    <row r="530" spans="1:26">
      <c r="A530">
        <v>16</v>
      </c>
      <c r="B530">
        <v>7</v>
      </c>
      <c r="C530">
        <v>9</v>
      </c>
      <c r="D530" t="s">
        <v>760</v>
      </c>
      <c r="E530" t="s">
        <v>760</v>
      </c>
      <c r="F530">
        <v>16</v>
      </c>
      <c r="G530" t="s">
        <v>760</v>
      </c>
      <c r="H530" t="s">
        <v>760</v>
      </c>
      <c r="I530" t="s">
        <v>760</v>
      </c>
      <c r="J530">
        <v>1</v>
      </c>
      <c r="K530">
        <v>15</v>
      </c>
      <c r="L530">
        <v>0</v>
      </c>
      <c r="M530" t="s">
        <v>760</v>
      </c>
      <c r="N530" t="s">
        <v>760</v>
      </c>
      <c r="O530" t="s">
        <v>175</v>
      </c>
      <c r="P530" t="s">
        <v>760</v>
      </c>
      <c r="Q530">
        <v>0</v>
      </c>
      <c r="R530" t="s">
        <v>760</v>
      </c>
      <c r="S530" t="s">
        <v>760</v>
      </c>
      <c r="T530" t="s">
        <v>760</v>
      </c>
      <c r="U530">
        <v>15</v>
      </c>
      <c r="V530">
        <v>0</v>
      </c>
      <c r="W530">
        <v>0</v>
      </c>
      <c r="X530">
        <v>0</v>
      </c>
      <c r="Y530">
        <v>0</v>
      </c>
      <c r="Z530">
        <v>0</v>
      </c>
    </row>
    <row r="531" spans="1:26">
      <c r="A531">
        <v>40</v>
      </c>
      <c r="B531">
        <v>14</v>
      </c>
      <c r="C531">
        <v>26</v>
      </c>
      <c r="D531" t="s">
        <v>760</v>
      </c>
      <c r="E531" t="s">
        <v>760</v>
      </c>
      <c r="F531">
        <v>40</v>
      </c>
      <c r="G531" t="s">
        <v>760</v>
      </c>
      <c r="H531" t="s">
        <v>760</v>
      </c>
      <c r="I531" t="s">
        <v>760</v>
      </c>
      <c r="J531">
        <v>2</v>
      </c>
      <c r="K531">
        <v>37</v>
      </c>
      <c r="L531">
        <v>1</v>
      </c>
      <c r="M531" t="s">
        <v>760</v>
      </c>
      <c r="N531" t="s">
        <v>760</v>
      </c>
      <c r="O531" t="s">
        <v>175</v>
      </c>
      <c r="P531" t="s">
        <v>760</v>
      </c>
      <c r="Q531">
        <v>0</v>
      </c>
      <c r="R531" t="s">
        <v>760</v>
      </c>
      <c r="S531" t="s">
        <v>760</v>
      </c>
      <c r="T531" t="s">
        <v>760</v>
      </c>
      <c r="U531">
        <v>39</v>
      </c>
      <c r="V531">
        <v>0</v>
      </c>
      <c r="W531">
        <v>0</v>
      </c>
      <c r="X531">
        <v>0</v>
      </c>
      <c r="Y531">
        <v>0</v>
      </c>
      <c r="Z531">
        <v>0</v>
      </c>
    </row>
    <row r="532" spans="1:26">
      <c r="A532">
        <v>40</v>
      </c>
      <c r="B532">
        <v>18</v>
      </c>
      <c r="C532">
        <v>22</v>
      </c>
      <c r="D532" t="s">
        <v>760</v>
      </c>
      <c r="E532" t="s">
        <v>760</v>
      </c>
      <c r="F532">
        <v>40</v>
      </c>
      <c r="G532" t="s">
        <v>760</v>
      </c>
      <c r="H532" t="s">
        <v>760</v>
      </c>
      <c r="I532" t="s">
        <v>760</v>
      </c>
      <c r="J532">
        <v>1</v>
      </c>
      <c r="K532">
        <v>39</v>
      </c>
      <c r="L532">
        <v>0</v>
      </c>
      <c r="M532" t="s">
        <v>760</v>
      </c>
      <c r="N532" t="s">
        <v>760</v>
      </c>
      <c r="O532" t="s">
        <v>760</v>
      </c>
      <c r="P532" t="s">
        <v>760</v>
      </c>
      <c r="Q532">
        <v>0</v>
      </c>
      <c r="R532" t="s">
        <v>760</v>
      </c>
      <c r="S532" t="s">
        <v>760</v>
      </c>
      <c r="T532" t="s">
        <v>760</v>
      </c>
      <c r="U532">
        <v>40</v>
      </c>
      <c r="V532">
        <v>0</v>
      </c>
      <c r="W532">
        <v>0</v>
      </c>
      <c r="X532">
        <v>0</v>
      </c>
      <c r="Y532">
        <v>0</v>
      </c>
      <c r="Z532">
        <v>0</v>
      </c>
    </row>
    <row r="533" spans="1:26">
      <c r="A533">
        <v>54</v>
      </c>
      <c r="B533">
        <v>21</v>
      </c>
      <c r="C533">
        <v>33</v>
      </c>
      <c r="D533" t="s">
        <v>760</v>
      </c>
      <c r="E533" t="s">
        <v>760</v>
      </c>
      <c r="F533">
        <v>54</v>
      </c>
      <c r="G533" t="s">
        <v>760</v>
      </c>
      <c r="H533" t="s">
        <v>760</v>
      </c>
      <c r="I533" t="s">
        <v>760</v>
      </c>
      <c r="J533">
        <v>6</v>
      </c>
      <c r="K533">
        <v>47</v>
      </c>
      <c r="L533">
        <v>1</v>
      </c>
      <c r="M533" t="s">
        <v>760</v>
      </c>
      <c r="N533" t="s">
        <v>175</v>
      </c>
      <c r="O533" t="s">
        <v>760</v>
      </c>
      <c r="P533" t="s">
        <v>760</v>
      </c>
      <c r="Q533">
        <v>0</v>
      </c>
      <c r="R533" t="s">
        <v>760</v>
      </c>
      <c r="S533" t="s">
        <v>760</v>
      </c>
      <c r="T533" t="s">
        <v>760</v>
      </c>
      <c r="U533">
        <v>53</v>
      </c>
      <c r="V533">
        <v>0</v>
      </c>
      <c r="W533">
        <v>0</v>
      </c>
      <c r="X533">
        <v>0</v>
      </c>
      <c r="Y533">
        <v>0</v>
      </c>
      <c r="Z533">
        <v>2</v>
      </c>
    </row>
    <row r="534" spans="1:26">
      <c r="A534">
        <v>32</v>
      </c>
      <c r="B534">
        <v>14</v>
      </c>
      <c r="C534">
        <v>18</v>
      </c>
      <c r="D534" t="s">
        <v>760</v>
      </c>
      <c r="E534" t="s">
        <v>760</v>
      </c>
      <c r="F534">
        <v>32</v>
      </c>
      <c r="G534" t="s">
        <v>760</v>
      </c>
      <c r="H534" t="s">
        <v>760</v>
      </c>
      <c r="I534" t="s">
        <v>760</v>
      </c>
      <c r="J534">
        <v>4</v>
      </c>
      <c r="K534">
        <v>26</v>
      </c>
      <c r="L534">
        <v>2</v>
      </c>
      <c r="M534" t="s">
        <v>760</v>
      </c>
      <c r="N534" t="s">
        <v>760</v>
      </c>
      <c r="O534" t="s">
        <v>469</v>
      </c>
      <c r="P534" t="s">
        <v>760</v>
      </c>
      <c r="Q534">
        <v>1</v>
      </c>
      <c r="R534" t="s">
        <v>760</v>
      </c>
      <c r="S534" t="s">
        <v>760</v>
      </c>
      <c r="T534" t="s">
        <v>760</v>
      </c>
      <c r="U534">
        <v>0</v>
      </c>
      <c r="V534">
        <v>0</v>
      </c>
      <c r="W534">
        <v>0</v>
      </c>
      <c r="X534">
        <v>0</v>
      </c>
      <c r="Y534">
        <v>0</v>
      </c>
      <c r="Z534">
        <v>0</v>
      </c>
    </row>
    <row r="535" spans="1:26">
      <c r="A535">
        <v>30</v>
      </c>
      <c r="B535">
        <v>12</v>
      </c>
      <c r="C535">
        <v>18</v>
      </c>
      <c r="D535" t="s">
        <v>760</v>
      </c>
      <c r="E535" t="s">
        <v>760</v>
      </c>
      <c r="F535">
        <v>30</v>
      </c>
      <c r="G535" t="s">
        <v>760</v>
      </c>
      <c r="H535" t="s">
        <v>760</v>
      </c>
      <c r="I535" t="s">
        <v>760</v>
      </c>
      <c r="J535">
        <v>2</v>
      </c>
      <c r="K535">
        <v>28</v>
      </c>
      <c r="L535">
        <v>0</v>
      </c>
      <c r="M535" t="s">
        <v>760</v>
      </c>
      <c r="N535" t="s">
        <v>760</v>
      </c>
      <c r="O535" t="s">
        <v>175</v>
      </c>
      <c r="P535" t="s">
        <v>760</v>
      </c>
      <c r="Q535">
        <v>0</v>
      </c>
      <c r="R535" t="s">
        <v>760</v>
      </c>
      <c r="S535" t="s">
        <v>760</v>
      </c>
      <c r="T535" t="s">
        <v>760</v>
      </c>
      <c r="U535">
        <v>0</v>
      </c>
      <c r="V535">
        <v>0</v>
      </c>
      <c r="W535">
        <v>0</v>
      </c>
      <c r="X535">
        <v>0</v>
      </c>
      <c r="Y535">
        <v>0</v>
      </c>
      <c r="Z535">
        <v>0</v>
      </c>
    </row>
    <row r="536" spans="1:26">
      <c r="A536">
        <v>23</v>
      </c>
      <c r="B536">
        <v>12</v>
      </c>
      <c r="C536">
        <v>11</v>
      </c>
      <c r="D536" t="s">
        <v>760</v>
      </c>
      <c r="E536" t="s">
        <v>760</v>
      </c>
      <c r="F536">
        <v>23</v>
      </c>
      <c r="G536" t="s">
        <v>760</v>
      </c>
      <c r="H536" t="s">
        <v>760</v>
      </c>
      <c r="I536" t="s">
        <v>760</v>
      </c>
      <c r="J536">
        <v>0</v>
      </c>
      <c r="K536">
        <v>18</v>
      </c>
      <c r="L536">
        <v>5</v>
      </c>
      <c r="M536" t="s">
        <v>760</v>
      </c>
      <c r="N536" t="s">
        <v>760</v>
      </c>
      <c r="O536" t="s">
        <v>760</v>
      </c>
      <c r="P536" t="s">
        <v>760</v>
      </c>
      <c r="Q536">
        <v>0</v>
      </c>
      <c r="R536" t="s">
        <v>760</v>
      </c>
      <c r="S536" t="s">
        <v>760</v>
      </c>
      <c r="T536" t="s">
        <v>760</v>
      </c>
      <c r="U536">
        <v>0</v>
      </c>
      <c r="V536">
        <v>0</v>
      </c>
      <c r="W536">
        <v>0</v>
      </c>
      <c r="X536">
        <v>0</v>
      </c>
      <c r="Y536">
        <v>0</v>
      </c>
      <c r="Z536">
        <v>0</v>
      </c>
    </row>
    <row r="537" spans="1:26">
      <c r="A537">
        <v>37</v>
      </c>
      <c r="B537">
        <v>13</v>
      </c>
      <c r="C537">
        <v>24</v>
      </c>
      <c r="D537" t="s">
        <v>760</v>
      </c>
      <c r="E537" t="s">
        <v>760</v>
      </c>
      <c r="F537">
        <v>37</v>
      </c>
      <c r="G537" t="s">
        <v>760</v>
      </c>
      <c r="H537" t="s">
        <v>760</v>
      </c>
      <c r="I537" t="s">
        <v>760</v>
      </c>
      <c r="J537">
        <v>7</v>
      </c>
      <c r="K537">
        <v>25</v>
      </c>
      <c r="L537">
        <v>5</v>
      </c>
      <c r="M537" t="s">
        <v>760</v>
      </c>
      <c r="N537" t="s">
        <v>175</v>
      </c>
      <c r="O537" t="s">
        <v>760</v>
      </c>
      <c r="P537" t="s">
        <v>760</v>
      </c>
      <c r="Q537">
        <v>0</v>
      </c>
      <c r="R537" t="s">
        <v>760</v>
      </c>
      <c r="S537" t="s">
        <v>760</v>
      </c>
      <c r="T537" t="s">
        <v>760</v>
      </c>
      <c r="U537">
        <v>36</v>
      </c>
      <c r="V537">
        <v>0</v>
      </c>
      <c r="W537">
        <v>0</v>
      </c>
      <c r="X537">
        <v>0</v>
      </c>
      <c r="Y537">
        <v>0</v>
      </c>
      <c r="Z537">
        <v>1</v>
      </c>
    </row>
    <row r="538" spans="1:26">
      <c r="A538">
        <v>37</v>
      </c>
      <c r="B538">
        <v>15</v>
      </c>
      <c r="C538">
        <v>22</v>
      </c>
      <c r="D538" t="s">
        <v>760</v>
      </c>
      <c r="E538" t="s">
        <v>760</v>
      </c>
      <c r="F538">
        <v>37</v>
      </c>
      <c r="G538" t="s">
        <v>760</v>
      </c>
      <c r="H538" t="s">
        <v>760</v>
      </c>
      <c r="I538" t="s">
        <v>760</v>
      </c>
      <c r="J538">
        <v>2</v>
      </c>
      <c r="K538">
        <v>33</v>
      </c>
      <c r="L538">
        <v>2</v>
      </c>
      <c r="M538" t="s">
        <v>760</v>
      </c>
      <c r="N538" t="s">
        <v>175</v>
      </c>
      <c r="O538" t="s">
        <v>760</v>
      </c>
      <c r="P538" t="s">
        <v>760</v>
      </c>
      <c r="Q538">
        <v>0</v>
      </c>
      <c r="R538" t="s">
        <v>760</v>
      </c>
      <c r="S538" t="s">
        <v>760</v>
      </c>
      <c r="T538" t="s">
        <v>760</v>
      </c>
      <c r="U538">
        <v>36</v>
      </c>
      <c r="V538">
        <v>0</v>
      </c>
      <c r="W538">
        <v>0</v>
      </c>
      <c r="X538">
        <v>0</v>
      </c>
      <c r="Y538">
        <v>0</v>
      </c>
      <c r="Z538">
        <v>0</v>
      </c>
    </row>
    <row r="539" spans="1:26">
      <c r="A539">
        <v>25</v>
      </c>
      <c r="B539">
        <v>13</v>
      </c>
      <c r="C539">
        <v>12</v>
      </c>
      <c r="D539" t="s">
        <v>760</v>
      </c>
      <c r="E539" t="s">
        <v>760</v>
      </c>
      <c r="F539">
        <v>25</v>
      </c>
      <c r="G539" t="s">
        <v>760</v>
      </c>
      <c r="H539" t="s">
        <v>760</v>
      </c>
      <c r="I539" t="s">
        <v>760</v>
      </c>
      <c r="J539">
        <v>0</v>
      </c>
      <c r="K539">
        <v>23</v>
      </c>
      <c r="L539">
        <v>2</v>
      </c>
      <c r="M539" t="s">
        <v>760</v>
      </c>
      <c r="N539" t="s">
        <v>760</v>
      </c>
      <c r="O539" t="s">
        <v>760</v>
      </c>
      <c r="P539" t="s">
        <v>760</v>
      </c>
      <c r="Q539">
        <v>1</v>
      </c>
      <c r="R539" t="s">
        <v>760</v>
      </c>
      <c r="S539" t="s">
        <v>760</v>
      </c>
      <c r="T539" t="s">
        <v>760</v>
      </c>
      <c r="U539">
        <v>24</v>
      </c>
      <c r="V539">
        <v>0</v>
      </c>
      <c r="W539">
        <v>0</v>
      </c>
      <c r="X539">
        <v>0</v>
      </c>
      <c r="Y539">
        <v>0</v>
      </c>
      <c r="Z539">
        <v>0</v>
      </c>
    </row>
    <row r="540" spans="1:26">
      <c r="A540">
        <v>32</v>
      </c>
      <c r="B540">
        <v>23</v>
      </c>
      <c r="C540">
        <v>9</v>
      </c>
      <c r="D540" t="s">
        <v>760</v>
      </c>
      <c r="E540" t="s">
        <v>760</v>
      </c>
      <c r="F540">
        <v>32</v>
      </c>
      <c r="G540" t="s">
        <v>760</v>
      </c>
      <c r="H540" t="s">
        <v>760</v>
      </c>
      <c r="I540" t="s">
        <v>760</v>
      </c>
      <c r="J540">
        <v>1</v>
      </c>
      <c r="K540">
        <v>30</v>
      </c>
      <c r="L540">
        <v>1</v>
      </c>
      <c r="M540" t="s">
        <v>760</v>
      </c>
      <c r="N540" t="s">
        <v>760</v>
      </c>
      <c r="O540" t="s">
        <v>760</v>
      </c>
      <c r="P540" t="s">
        <v>760</v>
      </c>
      <c r="Q540">
        <v>0</v>
      </c>
      <c r="R540" t="s">
        <v>760</v>
      </c>
      <c r="S540" t="s">
        <v>760</v>
      </c>
      <c r="T540" t="s">
        <v>760</v>
      </c>
      <c r="U540">
        <v>32</v>
      </c>
      <c r="V540">
        <v>0</v>
      </c>
      <c r="W540">
        <v>1</v>
      </c>
      <c r="X540">
        <v>0</v>
      </c>
      <c r="Y540">
        <v>0</v>
      </c>
      <c r="Z540">
        <v>0</v>
      </c>
    </row>
    <row r="541" spans="1:26">
      <c r="A541">
        <v>28</v>
      </c>
      <c r="B541">
        <v>11</v>
      </c>
      <c r="C541">
        <v>17</v>
      </c>
      <c r="D541" t="s">
        <v>760</v>
      </c>
      <c r="E541" t="s">
        <v>760</v>
      </c>
      <c r="F541">
        <v>28</v>
      </c>
      <c r="G541" t="s">
        <v>760</v>
      </c>
      <c r="H541" t="s">
        <v>760</v>
      </c>
      <c r="I541" t="s">
        <v>760</v>
      </c>
      <c r="J541">
        <v>6</v>
      </c>
      <c r="K541">
        <v>21</v>
      </c>
      <c r="L541">
        <v>1</v>
      </c>
      <c r="M541" t="s">
        <v>760</v>
      </c>
      <c r="N541" t="s">
        <v>760</v>
      </c>
      <c r="O541" t="s">
        <v>760</v>
      </c>
      <c r="P541" t="s">
        <v>760</v>
      </c>
      <c r="Q541">
        <v>1</v>
      </c>
      <c r="R541" t="s">
        <v>760</v>
      </c>
      <c r="S541" t="s">
        <v>760</v>
      </c>
      <c r="T541" t="s">
        <v>760</v>
      </c>
      <c r="U541">
        <v>27</v>
      </c>
      <c r="V541">
        <v>0</v>
      </c>
      <c r="W541">
        <v>0</v>
      </c>
      <c r="X541">
        <v>0</v>
      </c>
      <c r="Y541">
        <v>0</v>
      </c>
      <c r="Z541">
        <v>1</v>
      </c>
    </row>
    <row r="542" spans="1:26">
      <c r="A542">
        <v>24</v>
      </c>
      <c r="B542">
        <v>8</v>
      </c>
      <c r="C542">
        <v>16</v>
      </c>
      <c r="D542" t="s">
        <v>760</v>
      </c>
      <c r="E542" t="s">
        <v>760</v>
      </c>
      <c r="F542">
        <v>24</v>
      </c>
      <c r="G542" t="s">
        <v>760</v>
      </c>
      <c r="H542" t="s">
        <v>760</v>
      </c>
      <c r="I542" t="s">
        <v>760</v>
      </c>
      <c r="J542">
        <v>3</v>
      </c>
      <c r="K542">
        <v>19</v>
      </c>
      <c r="L542">
        <v>2</v>
      </c>
      <c r="M542" t="s">
        <v>760</v>
      </c>
      <c r="N542" t="s">
        <v>382</v>
      </c>
      <c r="O542" t="s">
        <v>175</v>
      </c>
      <c r="P542" t="s">
        <v>760</v>
      </c>
      <c r="Q542">
        <v>0</v>
      </c>
      <c r="R542" t="s">
        <v>760</v>
      </c>
      <c r="S542" t="s">
        <v>760</v>
      </c>
      <c r="T542" t="s">
        <v>175</v>
      </c>
      <c r="U542">
        <v>20</v>
      </c>
      <c r="V542">
        <v>0</v>
      </c>
      <c r="W542">
        <v>0</v>
      </c>
      <c r="X542">
        <v>0</v>
      </c>
      <c r="Y542">
        <v>0</v>
      </c>
      <c r="Z542">
        <v>1</v>
      </c>
    </row>
    <row r="543" spans="1:26">
      <c r="A543">
        <v>40</v>
      </c>
      <c r="B543">
        <v>16</v>
      </c>
      <c r="C543">
        <v>24</v>
      </c>
      <c r="D543" t="s">
        <v>760</v>
      </c>
      <c r="E543" t="s">
        <v>760</v>
      </c>
      <c r="F543">
        <v>40</v>
      </c>
      <c r="G543" t="s">
        <v>760</v>
      </c>
      <c r="H543" t="s">
        <v>760</v>
      </c>
      <c r="I543" t="s">
        <v>760</v>
      </c>
      <c r="J543">
        <v>4</v>
      </c>
      <c r="K543">
        <v>36</v>
      </c>
      <c r="L543">
        <v>0</v>
      </c>
      <c r="M543" t="s">
        <v>760</v>
      </c>
      <c r="N543" t="s">
        <v>175</v>
      </c>
      <c r="O543" t="s">
        <v>175</v>
      </c>
      <c r="P543" t="s">
        <v>760</v>
      </c>
      <c r="Q543">
        <v>0</v>
      </c>
      <c r="R543" t="s">
        <v>760</v>
      </c>
      <c r="S543" t="s">
        <v>760</v>
      </c>
      <c r="T543" t="s">
        <v>175</v>
      </c>
      <c r="U543">
        <v>37</v>
      </c>
      <c r="V543">
        <v>0</v>
      </c>
      <c r="W543">
        <v>0</v>
      </c>
      <c r="X543">
        <v>0</v>
      </c>
      <c r="Y543">
        <v>0</v>
      </c>
      <c r="Z543">
        <v>0</v>
      </c>
    </row>
    <row r="544" spans="1:26">
      <c r="A544">
        <v>83</v>
      </c>
      <c r="B544">
        <v>26</v>
      </c>
      <c r="C544">
        <v>57</v>
      </c>
      <c r="D544" t="s">
        <v>760</v>
      </c>
      <c r="E544" t="s">
        <v>760</v>
      </c>
      <c r="F544">
        <v>83</v>
      </c>
      <c r="G544" t="s">
        <v>760</v>
      </c>
      <c r="H544" t="s">
        <v>760</v>
      </c>
      <c r="I544" t="s">
        <v>760</v>
      </c>
      <c r="J544">
        <v>3</v>
      </c>
      <c r="K544">
        <v>72</v>
      </c>
      <c r="L544">
        <v>8</v>
      </c>
      <c r="M544" t="s">
        <v>760</v>
      </c>
      <c r="N544" t="s">
        <v>760</v>
      </c>
      <c r="O544" t="s">
        <v>760</v>
      </c>
      <c r="P544" t="s">
        <v>760</v>
      </c>
      <c r="Q544">
        <v>0</v>
      </c>
      <c r="R544" t="s">
        <v>760</v>
      </c>
      <c r="S544" t="s">
        <v>760</v>
      </c>
      <c r="T544" t="s">
        <v>175</v>
      </c>
      <c r="U544">
        <v>82</v>
      </c>
      <c r="V544">
        <v>0</v>
      </c>
      <c r="W544">
        <v>0</v>
      </c>
      <c r="X544">
        <v>0</v>
      </c>
      <c r="Y544">
        <v>0</v>
      </c>
      <c r="Z544">
        <v>0</v>
      </c>
    </row>
    <row r="545" spans="1:26">
      <c r="A545">
        <v>38</v>
      </c>
      <c r="B545">
        <v>15</v>
      </c>
      <c r="C545">
        <v>23</v>
      </c>
      <c r="D545" t="s">
        <v>760</v>
      </c>
      <c r="E545" t="s">
        <v>760</v>
      </c>
      <c r="F545">
        <v>38</v>
      </c>
      <c r="G545" t="s">
        <v>760</v>
      </c>
      <c r="H545" t="s">
        <v>760</v>
      </c>
      <c r="I545" t="s">
        <v>760</v>
      </c>
      <c r="J545">
        <v>6</v>
      </c>
      <c r="K545">
        <v>29</v>
      </c>
      <c r="L545">
        <v>3</v>
      </c>
      <c r="M545" t="s">
        <v>760</v>
      </c>
      <c r="N545" t="s">
        <v>576</v>
      </c>
      <c r="O545" t="s">
        <v>760</v>
      </c>
      <c r="P545" t="s">
        <v>760</v>
      </c>
      <c r="Q545">
        <v>0</v>
      </c>
      <c r="R545" t="s">
        <v>576</v>
      </c>
      <c r="S545" t="s">
        <v>760</v>
      </c>
      <c r="T545" t="s">
        <v>760</v>
      </c>
      <c r="U545">
        <v>35</v>
      </c>
      <c r="V545">
        <v>0</v>
      </c>
      <c r="W545">
        <v>0</v>
      </c>
      <c r="X545">
        <v>0</v>
      </c>
      <c r="Y545">
        <v>0</v>
      </c>
      <c r="Z545">
        <v>1</v>
      </c>
    </row>
    <row r="546" spans="1:26">
      <c r="A546">
        <v>38</v>
      </c>
      <c r="B546">
        <v>13</v>
      </c>
      <c r="C546">
        <v>25</v>
      </c>
      <c r="D546" t="s">
        <v>760</v>
      </c>
      <c r="E546" t="s">
        <v>760</v>
      </c>
      <c r="F546">
        <v>38</v>
      </c>
      <c r="G546" t="s">
        <v>760</v>
      </c>
      <c r="H546" t="s">
        <v>760</v>
      </c>
      <c r="I546" t="s">
        <v>760</v>
      </c>
      <c r="J546">
        <v>6</v>
      </c>
      <c r="K546">
        <v>30</v>
      </c>
      <c r="L546">
        <v>2</v>
      </c>
      <c r="M546" t="s">
        <v>760</v>
      </c>
      <c r="N546" t="s">
        <v>576</v>
      </c>
      <c r="O546" t="s">
        <v>760</v>
      </c>
      <c r="P546" t="s">
        <v>760</v>
      </c>
      <c r="Q546">
        <v>0</v>
      </c>
      <c r="R546" t="s">
        <v>576</v>
      </c>
      <c r="S546" t="s">
        <v>760</v>
      </c>
      <c r="T546" t="s">
        <v>760</v>
      </c>
      <c r="U546">
        <v>0</v>
      </c>
      <c r="V546">
        <v>0</v>
      </c>
      <c r="W546">
        <v>0</v>
      </c>
      <c r="X546">
        <v>0</v>
      </c>
      <c r="Y546">
        <v>0</v>
      </c>
      <c r="Z546">
        <v>1</v>
      </c>
    </row>
    <row r="547" spans="1:26">
      <c r="A547">
        <v>48</v>
      </c>
      <c r="B547">
        <v>20</v>
      </c>
      <c r="C547">
        <v>28</v>
      </c>
      <c r="D547" t="s">
        <v>760</v>
      </c>
      <c r="E547" t="s">
        <v>760</v>
      </c>
      <c r="F547">
        <v>48</v>
      </c>
      <c r="G547" t="s">
        <v>760</v>
      </c>
      <c r="H547" t="s">
        <v>760</v>
      </c>
      <c r="I547" t="s">
        <v>760</v>
      </c>
      <c r="J547">
        <v>5</v>
      </c>
      <c r="K547">
        <v>40</v>
      </c>
      <c r="L547">
        <v>3</v>
      </c>
      <c r="M547" t="s">
        <v>760</v>
      </c>
      <c r="N547" t="s">
        <v>576</v>
      </c>
      <c r="O547" t="s">
        <v>175</v>
      </c>
      <c r="P547" t="s">
        <v>760</v>
      </c>
      <c r="Q547">
        <v>0</v>
      </c>
      <c r="R547" t="s">
        <v>760</v>
      </c>
      <c r="S547" t="s">
        <v>760</v>
      </c>
      <c r="T547" t="s">
        <v>760</v>
      </c>
      <c r="U547">
        <v>0</v>
      </c>
      <c r="V547">
        <v>0</v>
      </c>
      <c r="W547">
        <v>0</v>
      </c>
      <c r="X547">
        <v>0</v>
      </c>
      <c r="Y547">
        <v>0</v>
      </c>
      <c r="Z547">
        <v>0</v>
      </c>
    </row>
    <row r="548" spans="1:26">
      <c r="A548">
        <v>32</v>
      </c>
      <c r="B548">
        <v>15</v>
      </c>
      <c r="C548">
        <v>17</v>
      </c>
      <c r="D548" t="s">
        <v>760</v>
      </c>
      <c r="E548" t="s">
        <v>760</v>
      </c>
      <c r="F548">
        <v>32</v>
      </c>
      <c r="G548" t="s">
        <v>760</v>
      </c>
      <c r="H548" t="s">
        <v>760</v>
      </c>
      <c r="I548" t="s">
        <v>760</v>
      </c>
      <c r="J548">
        <v>3</v>
      </c>
      <c r="K548">
        <v>27</v>
      </c>
      <c r="L548">
        <v>2</v>
      </c>
      <c r="M548" t="s">
        <v>760</v>
      </c>
      <c r="N548" t="s">
        <v>175</v>
      </c>
      <c r="O548" t="s">
        <v>760</v>
      </c>
      <c r="P548" t="s">
        <v>760</v>
      </c>
      <c r="Q548">
        <v>0</v>
      </c>
      <c r="R548" t="s">
        <v>760</v>
      </c>
      <c r="S548" t="s">
        <v>760</v>
      </c>
      <c r="T548" t="s">
        <v>760</v>
      </c>
      <c r="U548">
        <v>0</v>
      </c>
      <c r="V548">
        <v>0</v>
      </c>
      <c r="W548">
        <v>0</v>
      </c>
      <c r="X548">
        <v>0</v>
      </c>
      <c r="Y548">
        <v>0</v>
      </c>
      <c r="Z548">
        <v>0</v>
      </c>
    </row>
    <row r="549" spans="1:26">
      <c r="A549">
        <v>29</v>
      </c>
      <c r="B549">
        <v>15</v>
      </c>
      <c r="C549">
        <v>14</v>
      </c>
      <c r="D549" t="s">
        <v>760</v>
      </c>
      <c r="E549" t="s">
        <v>760</v>
      </c>
      <c r="F549">
        <v>29</v>
      </c>
      <c r="G549" t="s">
        <v>760</v>
      </c>
      <c r="H549" t="s">
        <v>760</v>
      </c>
      <c r="I549" t="s">
        <v>760</v>
      </c>
      <c r="J549">
        <v>3</v>
      </c>
      <c r="K549">
        <v>25</v>
      </c>
      <c r="L549">
        <v>1</v>
      </c>
      <c r="M549" t="s">
        <v>760</v>
      </c>
      <c r="N549" t="s">
        <v>760</v>
      </c>
      <c r="O549" t="s">
        <v>760</v>
      </c>
      <c r="P549" t="s">
        <v>760</v>
      </c>
      <c r="Q549">
        <v>0</v>
      </c>
      <c r="R549" t="s">
        <v>760</v>
      </c>
      <c r="S549" t="s">
        <v>760</v>
      </c>
      <c r="T549" t="s">
        <v>760</v>
      </c>
      <c r="U549">
        <v>29</v>
      </c>
      <c r="V549">
        <v>0</v>
      </c>
      <c r="W549">
        <v>0</v>
      </c>
      <c r="X549">
        <v>0</v>
      </c>
      <c r="Y549">
        <v>0</v>
      </c>
      <c r="Z549">
        <v>1</v>
      </c>
    </row>
    <row r="550" spans="1:26">
      <c r="A550">
        <v>66</v>
      </c>
      <c r="B550">
        <v>26</v>
      </c>
      <c r="C550">
        <v>40</v>
      </c>
      <c r="D550" t="s">
        <v>760</v>
      </c>
      <c r="E550" t="s">
        <v>760</v>
      </c>
      <c r="F550">
        <v>66</v>
      </c>
      <c r="G550" t="s">
        <v>760</v>
      </c>
      <c r="H550" t="s">
        <v>760</v>
      </c>
      <c r="I550" t="s">
        <v>760</v>
      </c>
      <c r="J550">
        <v>7</v>
      </c>
      <c r="K550">
        <v>56</v>
      </c>
      <c r="L550">
        <v>3</v>
      </c>
      <c r="M550" t="s">
        <v>760</v>
      </c>
      <c r="N550" t="s">
        <v>382</v>
      </c>
      <c r="O550" t="s">
        <v>382</v>
      </c>
      <c r="P550" t="s">
        <v>760</v>
      </c>
      <c r="Q550">
        <v>0</v>
      </c>
      <c r="R550" t="s">
        <v>760</v>
      </c>
      <c r="S550" t="s">
        <v>760</v>
      </c>
      <c r="T550" t="s">
        <v>760</v>
      </c>
      <c r="U550">
        <v>62</v>
      </c>
      <c r="V550">
        <v>0</v>
      </c>
      <c r="W550">
        <v>0</v>
      </c>
      <c r="X550">
        <v>0</v>
      </c>
      <c r="Y550">
        <v>0</v>
      </c>
      <c r="Z550">
        <v>2</v>
      </c>
    </row>
    <row r="551" spans="1:26">
      <c r="A551">
        <v>23</v>
      </c>
      <c r="B551">
        <v>6</v>
      </c>
      <c r="C551">
        <v>17</v>
      </c>
      <c r="D551" t="s">
        <v>760</v>
      </c>
      <c r="E551" t="s">
        <v>760</v>
      </c>
      <c r="F551">
        <v>23</v>
      </c>
      <c r="G551" t="s">
        <v>760</v>
      </c>
      <c r="H551" t="s">
        <v>760</v>
      </c>
      <c r="I551" t="s">
        <v>760</v>
      </c>
      <c r="J551">
        <v>2</v>
      </c>
      <c r="K551">
        <v>21</v>
      </c>
      <c r="L551">
        <v>0</v>
      </c>
      <c r="M551" t="s">
        <v>760</v>
      </c>
      <c r="N551" t="s">
        <v>760</v>
      </c>
      <c r="O551" t="s">
        <v>760</v>
      </c>
      <c r="P551" t="s">
        <v>760</v>
      </c>
      <c r="Q551">
        <v>0</v>
      </c>
      <c r="R551" t="s">
        <v>760</v>
      </c>
      <c r="S551" t="s">
        <v>760</v>
      </c>
      <c r="T551" t="s">
        <v>760</v>
      </c>
      <c r="U551">
        <v>23</v>
      </c>
      <c r="V551">
        <v>0</v>
      </c>
      <c r="W551">
        <v>0</v>
      </c>
      <c r="X551">
        <v>0</v>
      </c>
      <c r="Y551">
        <v>0</v>
      </c>
      <c r="Z551">
        <v>0</v>
      </c>
    </row>
    <row r="552" spans="1:26">
      <c r="A552">
        <v>49</v>
      </c>
      <c r="B552">
        <v>36</v>
      </c>
      <c r="C552">
        <v>13</v>
      </c>
      <c r="D552" t="s">
        <v>760</v>
      </c>
      <c r="E552" t="s">
        <v>760</v>
      </c>
      <c r="F552">
        <v>49</v>
      </c>
      <c r="G552" t="s">
        <v>760</v>
      </c>
      <c r="H552" t="s">
        <v>760</v>
      </c>
      <c r="I552" t="s">
        <v>760</v>
      </c>
      <c r="J552">
        <v>2</v>
      </c>
      <c r="K552">
        <v>46</v>
      </c>
      <c r="L552">
        <v>1</v>
      </c>
      <c r="M552" t="s">
        <v>760</v>
      </c>
      <c r="N552" t="s">
        <v>760</v>
      </c>
      <c r="O552" t="s">
        <v>576</v>
      </c>
      <c r="P552" t="s">
        <v>760</v>
      </c>
      <c r="Q552">
        <v>1</v>
      </c>
      <c r="R552" t="s">
        <v>760</v>
      </c>
      <c r="S552" t="s">
        <v>760</v>
      </c>
      <c r="T552" t="s">
        <v>760</v>
      </c>
      <c r="U552">
        <v>0</v>
      </c>
      <c r="V552">
        <v>0</v>
      </c>
      <c r="W552">
        <v>0</v>
      </c>
      <c r="X552">
        <v>0</v>
      </c>
      <c r="Y552">
        <v>2</v>
      </c>
      <c r="Z552">
        <v>2</v>
      </c>
    </row>
    <row r="553" spans="1:26">
      <c r="A553">
        <v>26</v>
      </c>
      <c r="B553">
        <v>16</v>
      </c>
      <c r="C553">
        <v>10</v>
      </c>
      <c r="D553" t="s">
        <v>760</v>
      </c>
      <c r="E553" t="s">
        <v>760</v>
      </c>
      <c r="F553">
        <v>26</v>
      </c>
      <c r="G553" t="s">
        <v>760</v>
      </c>
      <c r="H553" t="s">
        <v>760</v>
      </c>
      <c r="I553" t="s">
        <v>760</v>
      </c>
      <c r="J553">
        <v>3</v>
      </c>
      <c r="K553">
        <v>23</v>
      </c>
      <c r="L553">
        <v>0</v>
      </c>
      <c r="M553" t="s">
        <v>760</v>
      </c>
      <c r="N553" t="s">
        <v>760</v>
      </c>
      <c r="O553" t="s">
        <v>760</v>
      </c>
      <c r="P553" t="s">
        <v>760</v>
      </c>
      <c r="Q553">
        <v>0</v>
      </c>
      <c r="R553" t="s">
        <v>760</v>
      </c>
      <c r="S553" t="s">
        <v>760</v>
      </c>
      <c r="T553" t="s">
        <v>760</v>
      </c>
      <c r="U553">
        <v>0</v>
      </c>
      <c r="V553">
        <v>0</v>
      </c>
      <c r="W553">
        <v>0</v>
      </c>
      <c r="X553">
        <v>0</v>
      </c>
      <c r="Y553">
        <v>0</v>
      </c>
      <c r="Z553">
        <v>0</v>
      </c>
    </row>
    <row r="554" spans="1:26">
      <c r="A554">
        <v>23</v>
      </c>
      <c r="B554">
        <v>15</v>
      </c>
      <c r="C554">
        <v>8</v>
      </c>
      <c r="D554" t="s">
        <v>760</v>
      </c>
      <c r="E554" t="s">
        <v>760</v>
      </c>
      <c r="F554">
        <v>23</v>
      </c>
      <c r="G554" t="s">
        <v>760</v>
      </c>
      <c r="H554" t="s">
        <v>760</v>
      </c>
      <c r="I554" t="s">
        <v>760</v>
      </c>
      <c r="J554">
        <v>1</v>
      </c>
      <c r="K554">
        <v>21</v>
      </c>
      <c r="L554">
        <v>1</v>
      </c>
      <c r="M554" t="s">
        <v>760</v>
      </c>
      <c r="N554" t="s">
        <v>760</v>
      </c>
      <c r="O554" t="s">
        <v>760</v>
      </c>
      <c r="P554" t="s">
        <v>760</v>
      </c>
      <c r="Q554">
        <v>0</v>
      </c>
      <c r="R554" t="s">
        <v>760</v>
      </c>
      <c r="S554" t="s">
        <v>760</v>
      </c>
      <c r="T554" t="s">
        <v>760</v>
      </c>
      <c r="U554">
        <v>0</v>
      </c>
      <c r="V554">
        <v>0</v>
      </c>
      <c r="W554">
        <v>0</v>
      </c>
      <c r="X554">
        <v>0</v>
      </c>
      <c r="Y554">
        <v>0</v>
      </c>
      <c r="Z554">
        <v>0</v>
      </c>
    </row>
    <row r="555" spans="1:26">
      <c r="A555">
        <v>14</v>
      </c>
      <c r="B555">
        <v>9</v>
      </c>
      <c r="C555">
        <v>5</v>
      </c>
      <c r="F555">
        <v>14</v>
      </c>
      <c r="K555">
        <v>14</v>
      </c>
      <c r="V555">
        <v>0</v>
      </c>
      <c r="W555">
        <v>0</v>
      </c>
      <c r="X555">
        <v>0</v>
      </c>
      <c r="Y555">
        <v>0</v>
      </c>
      <c r="Z555">
        <v>0</v>
      </c>
    </row>
    <row r="556" spans="1:26">
      <c r="A556">
        <v>9</v>
      </c>
      <c r="B556">
        <v>5</v>
      </c>
      <c r="C556">
        <v>4</v>
      </c>
      <c r="F556">
        <v>9</v>
      </c>
      <c r="K556">
        <v>9</v>
      </c>
      <c r="V556">
        <v>0</v>
      </c>
      <c r="W556">
        <v>0</v>
      </c>
      <c r="X556">
        <v>0</v>
      </c>
      <c r="Y556">
        <v>0</v>
      </c>
      <c r="Z556">
        <v>0</v>
      </c>
    </row>
    <row r="557" spans="1:26">
      <c r="A557">
        <v>16</v>
      </c>
      <c r="B557">
        <v>8</v>
      </c>
      <c r="C557">
        <v>8</v>
      </c>
      <c r="F557">
        <v>16</v>
      </c>
      <c r="K557">
        <v>16</v>
      </c>
      <c r="V557">
        <v>0</v>
      </c>
      <c r="W557">
        <v>0</v>
      </c>
      <c r="X557">
        <v>0</v>
      </c>
      <c r="Y557">
        <v>0</v>
      </c>
      <c r="Z557">
        <v>0</v>
      </c>
    </row>
    <row r="558" spans="1:26">
      <c r="A558">
        <v>11</v>
      </c>
      <c r="B558">
        <v>5</v>
      </c>
      <c r="C558">
        <v>6</v>
      </c>
      <c r="F558">
        <v>11</v>
      </c>
      <c r="K558">
        <v>11</v>
      </c>
      <c r="V558">
        <v>0</v>
      </c>
      <c r="W558">
        <v>0</v>
      </c>
      <c r="X558">
        <v>0</v>
      </c>
      <c r="Y558">
        <v>0</v>
      </c>
      <c r="Z558">
        <v>0</v>
      </c>
    </row>
    <row r="559" spans="1:26">
      <c r="A559">
        <v>21</v>
      </c>
      <c r="B559">
        <v>10</v>
      </c>
      <c r="C559">
        <v>11</v>
      </c>
      <c r="F559">
        <v>21</v>
      </c>
      <c r="K559">
        <v>21</v>
      </c>
      <c r="V559">
        <v>0</v>
      </c>
      <c r="W559">
        <v>0</v>
      </c>
      <c r="X559">
        <v>0</v>
      </c>
      <c r="Y559">
        <v>0</v>
      </c>
      <c r="Z559">
        <v>0</v>
      </c>
    </row>
    <row r="560" spans="1:26">
      <c r="A560">
        <v>14</v>
      </c>
      <c r="B560">
        <v>7</v>
      </c>
      <c r="C560">
        <v>7</v>
      </c>
      <c r="F560">
        <v>14</v>
      </c>
      <c r="K560">
        <v>14</v>
      </c>
      <c r="V560">
        <v>0</v>
      </c>
      <c r="W560">
        <v>0</v>
      </c>
      <c r="X560">
        <v>0</v>
      </c>
      <c r="Y560">
        <v>0</v>
      </c>
      <c r="Z560">
        <v>0</v>
      </c>
    </row>
    <row r="561" spans="1:26">
      <c r="A561">
        <v>13</v>
      </c>
      <c r="B561">
        <v>4</v>
      </c>
      <c r="C561">
        <v>9</v>
      </c>
      <c r="F561">
        <v>13</v>
      </c>
      <c r="K561">
        <v>13</v>
      </c>
      <c r="V561">
        <v>0</v>
      </c>
      <c r="W561">
        <v>0</v>
      </c>
      <c r="X561">
        <v>0</v>
      </c>
      <c r="Y561">
        <v>0</v>
      </c>
      <c r="Z561">
        <v>0</v>
      </c>
    </row>
    <row r="562" spans="1:26">
      <c r="A562">
        <v>8</v>
      </c>
      <c r="B562">
        <v>2</v>
      </c>
      <c r="C562">
        <v>6</v>
      </c>
      <c r="F562">
        <v>8</v>
      </c>
      <c r="K562">
        <v>8</v>
      </c>
      <c r="V562">
        <v>0</v>
      </c>
      <c r="W562">
        <v>0</v>
      </c>
      <c r="X562">
        <v>0</v>
      </c>
      <c r="Y562">
        <v>0</v>
      </c>
      <c r="Z562">
        <v>0</v>
      </c>
    </row>
    <row r="563" spans="1:26">
      <c r="A563">
        <v>9</v>
      </c>
      <c r="B563">
        <v>2</v>
      </c>
      <c r="C563">
        <v>7</v>
      </c>
      <c r="F563">
        <v>9</v>
      </c>
      <c r="K563">
        <v>9</v>
      </c>
      <c r="V563">
        <v>0</v>
      </c>
      <c r="W563">
        <v>0</v>
      </c>
      <c r="X563">
        <v>0</v>
      </c>
      <c r="Y563">
        <v>0</v>
      </c>
      <c r="Z563">
        <v>0</v>
      </c>
    </row>
    <row r="564" spans="1:26">
      <c r="A564">
        <v>29</v>
      </c>
      <c r="B564">
        <v>21</v>
      </c>
      <c r="C564">
        <v>8</v>
      </c>
      <c r="F564">
        <v>29</v>
      </c>
      <c r="M564" t="s">
        <v>1767</v>
      </c>
      <c r="V564">
        <v>0</v>
      </c>
      <c r="W564">
        <v>0</v>
      </c>
      <c r="X564">
        <v>0</v>
      </c>
      <c r="Y564">
        <v>0</v>
      </c>
      <c r="Z564">
        <v>0</v>
      </c>
    </row>
    <row r="565" spans="1:26">
      <c r="A565">
        <v>5</v>
      </c>
      <c r="B565">
        <v>3</v>
      </c>
      <c r="C565">
        <v>2</v>
      </c>
      <c r="F565">
        <v>5</v>
      </c>
      <c r="K565">
        <v>4</v>
      </c>
      <c r="L565">
        <v>1</v>
      </c>
      <c r="V565">
        <v>0</v>
      </c>
      <c r="W565">
        <v>0</v>
      </c>
      <c r="X565">
        <v>0</v>
      </c>
      <c r="Y565">
        <v>0</v>
      </c>
      <c r="Z565">
        <v>0</v>
      </c>
    </row>
    <row r="566" spans="1:26">
      <c r="A566">
        <v>81</v>
      </c>
      <c r="B566">
        <v>41</v>
      </c>
      <c r="C566">
        <v>40</v>
      </c>
      <c r="F566">
        <v>81</v>
      </c>
      <c r="I566" t="s">
        <v>940</v>
      </c>
      <c r="J566">
        <v>18</v>
      </c>
      <c r="K566">
        <v>42</v>
      </c>
      <c r="L566">
        <v>2</v>
      </c>
      <c r="Q566">
        <v>53</v>
      </c>
      <c r="U566">
        <v>28</v>
      </c>
      <c r="V566">
        <v>0</v>
      </c>
      <c r="W566">
        <v>0</v>
      </c>
      <c r="X566">
        <v>0</v>
      </c>
      <c r="Y566">
        <v>0</v>
      </c>
      <c r="Z566">
        <v>0</v>
      </c>
    </row>
    <row r="567" spans="1:26">
      <c r="A567">
        <v>10</v>
      </c>
      <c r="B567">
        <v>5</v>
      </c>
      <c r="C567">
        <v>5</v>
      </c>
      <c r="F567">
        <v>10</v>
      </c>
      <c r="K567">
        <v>10</v>
      </c>
      <c r="V567">
        <v>0</v>
      </c>
      <c r="W567">
        <v>0</v>
      </c>
      <c r="X567">
        <v>0</v>
      </c>
      <c r="Y567">
        <v>0</v>
      </c>
      <c r="Z567">
        <v>0</v>
      </c>
    </row>
    <row r="568" spans="1:26">
      <c r="A568">
        <v>4</v>
      </c>
      <c r="C568">
        <v>4</v>
      </c>
      <c r="F568">
        <v>4</v>
      </c>
      <c r="K568">
        <v>4</v>
      </c>
      <c r="V568">
        <v>0</v>
      </c>
      <c r="W568">
        <v>0</v>
      </c>
      <c r="X568">
        <v>0</v>
      </c>
      <c r="Y568">
        <v>0</v>
      </c>
      <c r="Z568">
        <v>0</v>
      </c>
    </row>
    <row r="569" spans="1:26">
      <c r="A569">
        <v>5</v>
      </c>
      <c r="C569">
        <v>5</v>
      </c>
      <c r="F569">
        <v>5</v>
      </c>
      <c r="K569">
        <v>5</v>
      </c>
      <c r="V569">
        <v>0</v>
      </c>
      <c r="W569">
        <v>0</v>
      </c>
      <c r="X569">
        <v>0</v>
      </c>
      <c r="Y569">
        <v>0</v>
      </c>
      <c r="Z569">
        <v>0</v>
      </c>
    </row>
    <row r="570" spans="1:26">
      <c r="A570">
        <v>5</v>
      </c>
      <c r="B570">
        <v>1</v>
      </c>
      <c r="C570">
        <v>4</v>
      </c>
      <c r="F570">
        <v>5</v>
      </c>
      <c r="K570">
        <v>5</v>
      </c>
      <c r="V570">
        <v>0</v>
      </c>
      <c r="W570">
        <v>0</v>
      </c>
      <c r="X570">
        <v>0</v>
      </c>
      <c r="Y570">
        <v>0</v>
      </c>
      <c r="Z570">
        <v>0</v>
      </c>
    </row>
    <row r="571" spans="1:26">
      <c r="A571">
        <v>25</v>
      </c>
      <c r="B571">
        <v>12</v>
      </c>
      <c r="C571">
        <v>13</v>
      </c>
      <c r="F571">
        <v>25</v>
      </c>
      <c r="K571">
        <v>21</v>
      </c>
      <c r="L571">
        <v>1</v>
      </c>
      <c r="M571" t="s">
        <v>576</v>
      </c>
      <c r="O571" t="s">
        <v>175</v>
      </c>
      <c r="U571">
        <v>24</v>
      </c>
      <c r="V571">
        <v>0</v>
      </c>
      <c r="W571">
        <v>0</v>
      </c>
      <c r="X571">
        <v>0</v>
      </c>
      <c r="Y571">
        <v>0</v>
      </c>
      <c r="Z571">
        <v>0</v>
      </c>
    </row>
    <row r="572" spans="1:26">
      <c r="A572">
        <v>15</v>
      </c>
      <c r="B572">
        <v>5</v>
      </c>
      <c r="C572">
        <v>10</v>
      </c>
      <c r="F572">
        <v>15</v>
      </c>
      <c r="K572">
        <v>13</v>
      </c>
      <c r="L572">
        <v>1</v>
      </c>
      <c r="M572" t="s">
        <v>175</v>
      </c>
      <c r="O572" t="s">
        <v>175</v>
      </c>
      <c r="U572">
        <v>14</v>
      </c>
      <c r="V572">
        <v>0</v>
      </c>
      <c r="W572">
        <v>0</v>
      </c>
      <c r="X572">
        <v>0</v>
      </c>
      <c r="Y572">
        <v>0</v>
      </c>
      <c r="Z572">
        <v>0</v>
      </c>
    </row>
    <row r="573" spans="1:26">
      <c r="A573">
        <v>24</v>
      </c>
      <c r="B573">
        <v>13</v>
      </c>
      <c r="C573">
        <v>11</v>
      </c>
      <c r="F573">
        <v>24</v>
      </c>
      <c r="J573">
        <v>1</v>
      </c>
      <c r="K573">
        <v>19</v>
      </c>
      <c r="M573" t="s">
        <v>469</v>
      </c>
      <c r="O573" t="s">
        <v>382</v>
      </c>
      <c r="U573">
        <v>20</v>
      </c>
      <c r="V573">
        <v>0</v>
      </c>
      <c r="W573">
        <v>0</v>
      </c>
      <c r="X573">
        <v>0</v>
      </c>
      <c r="Y573">
        <v>0</v>
      </c>
      <c r="Z573">
        <v>0</v>
      </c>
    </row>
    <row r="574" spans="1:26">
      <c r="A574">
        <v>10</v>
      </c>
      <c r="B574">
        <v>6</v>
      </c>
      <c r="C574">
        <v>4</v>
      </c>
      <c r="F574">
        <v>10</v>
      </c>
      <c r="K574">
        <v>10</v>
      </c>
      <c r="V574">
        <v>0</v>
      </c>
      <c r="W574">
        <v>0</v>
      </c>
      <c r="X574">
        <v>0</v>
      </c>
      <c r="Y574">
        <v>0</v>
      </c>
      <c r="Z574">
        <v>0</v>
      </c>
    </row>
    <row r="575" spans="1:26">
      <c r="A575">
        <v>3</v>
      </c>
      <c r="B575">
        <v>0</v>
      </c>
      <c r="C575">
        <v>3</v>
      </c>
      <c r="F575">
        <v>3</v>
      </c>
      <c r="K575">
        <v>3</v>
      </c>
      <c r="V575">
        <v>0</v>
      </c>
      <c r="W575">
        <v>0</v>
      </c>
      <c r="X575">
        <v>0</v>
      </c>
      <c r="Y575">
        <v>0</v>
      </c>
      <c r="Z575">
        <v>0</v>
      </c>
    </row>
    <row r="576" spans="1:26">
      <c r="A576">
        <v>7</v>
      </c>
      <c r="B576">
        <v>2</v>
      </c>
      <c r="C576">
        <v>5</v>
      </c>
      <c r="F576">
        <v>7</v>
      </c>
      <c r="K576">
        <v>7</v>
      </c>
      <c r="V576">
        <v>0</v>
      </c>
      <c r="W576">
        <v>0</v>
      </c>
      <c r="X576">
        <v>0</v>
      </c>
      <c r="Y576">
        <v>0</v>
      </c>
      <c r="Z576">
        <v>0</v>
      </c>
    </row>
    <row r="577" spans="1:26">
      <c r="A577">
        <v>12</v>
      </c>
      <c r="B577">
        <v>3</v>
      </c>
      <c r="C577">
        <v>9</v>
      </c>
      <c r="F577">
        <v>12</v>
      </c>
      <c r="K577">
        <v>12</v>
      </c>
      <c r="V577">
        <v>0</v>
      </c>
      <c r="W577">
        <v>0</v>
      </c>
      <c r="X577">
        <v>0</v>
      </c>
      <c r="Y577">
        <v>0</v>
      </c>
      <c r="Z577">
        <v>0</v>
      </c>
    </row>
    <row r="578" spans="1:26">
      <c r="A578">
        <v>9</v>
      </c>
      <c r="B578">
        <v>5</v>
      </c>
      <c r="C578">
        <v>4</v>
      </c>
      <c r="F578">
        <v>9</v>
      </c>
      <c r="K578">
        <v>9</v>
      </c>
      <c r="V578">
        <v>0</v>
      </c>
      <c r="W578">
        <v>0</v>
      </c>
      <c r="X578">
        <v>0</v>
      </c>
      <c r="Y578">
        <v>0</v>
      </c>
      <c r="Z578">
        <v>0</v>
      </c>
    </row>
    <row r="579" spans="1:26">
      <c r="A579">
        <v>12</v>
      </c>
      <c r="B579">
        <v>8</v>
      </c>
      <c r="C579">
        <v>4</v>
      </c>
      <c r="F579">
        <v>12</v>
      </c>
      <c r="J579">
        <v>5</v>
      </c>
      <c r="K579">
        <v>7</v>
      </c>
      <c r="V579">
        <v>0</v>
      </c>
      <c r="W579">
        <v>0</v>
      </c>
      <c r="X579">
        <v>0</v>
      </c>
      <c r="Y579">
        <v>0</v>
      </c>
      <c r="Z579">
        <v>0</v>
      </c>
    </row>
    <row r="580" spans="1:26">
      <c r="A580">
        <v>12</v>
      </c>
      <c r="B580">
        <v>5</v>
      </c>
      <c r="C580">
        <v>7</v>
      </c>
      <c r="F580">
        <v>12</v>
      </c>
      <c r="J580">
        <v>1</v>
      </c>
      <c r="K580">
        <v>11</v>
      </c>
      <c r="R580" t="s">
        <v>576</v>
      </c>
      <c r="U580">
        <v>9</v>
      </c>
    </row>
    <row r="581" spans="1:26">
      <c r="A581">
        <v>6</v>
      </c>
      <c r="B581">
        <v>4</v>
      </c>
      <c r="C581">
        <v>2</v>
      </c>
      <c r="F581">
        <v>6</v>
      </c>
      <c r="K581">
        <v>6</v>
      </c>
      <c r="U581">
        <v>6</v>
      </c>
    </row>
    <row r="582" spans="1:26">
      <c r="A582">
        <v>8</v>
      </c>
      <c r="B582">
        <v>5</v>
      </c>
      <c r="C582">
        <v>3</v>
      </c>
      <c r="F582">
        <v>8</v>
      </c>
      <c r="K582">
        <v>8</v>
      </c>
      <c r="U582">
        <v>8</v>
      </c>
    </row>
    <row r="583" spans="1:26">
      <c r="A583">
        <v>46</v>
      </c>
      <c r="B583">
        <v>25</v>
      </c>
      <c r="C583">
        <v>21</v>
      </c>
      <c r="F583">
        <v>46</v>
      </c>
      <c r="K583">
        <v>41</v>
      </c>
      <c r="L583">
        <v>4</v>
      </c>
      <c r="M583" t="s">
        <v>175</v>
      </c>
      <c r="O583" t="s">
        <v>175</v>
      </c>
      <c r="Q583">
        <v>1</v>
      </c>
      <c r="U583">
        <v>44</v>
      </c>
      <c r="V583">
        <v>0</v>
      </c>
      <c r="W583">
        <v>0</v>
      </c>
      <c r="X583">
        <v>0</v>
      </c>
      <c r="Y583">
        <v>0</v>
      </c>
      <c r="Z583">
        <v>0</v>
      </c>
    </row>
    <row r="584" spans="1:26">
      <c r="A584">
        <v>39</v>
      </c>
      <c r="B584">
        <v>21</v>
      </c>
      <c r="C584">
        <v>18</v>
      </c>
      <c r="F584">
        <v>39</v>
      </c>
      <c r="K584">
        <v>34</v>
      </c>
      <c r="L584">
        <v>4</v>
      </c>
      <c r="M584" t="s">
        <v>175</v>
      </c>
      <c r="O584" t="s">
        <v>175</v>
      </c>
      <c r="Q584">
        <v>1</v>
      </c>
      <c r="U584">
        <v>37</v>
      </c>
      <c r="V584">
        <v>0</v>
      </c>
      <c r="W584">
        <v>0</v>
      </c>
      <c r="X584">
        <v>0</v>
      </c>
      <c r="Y584">
        <v>0</v>
      </c>
      <c r="Z584">
        <v>0</v>
      </c>
    </row>
    <row r="585" spans="1:26">
      <c r="A585">
        <v>39</v>
      </c>
      <c r="B585">
        <v>21</v>
      </c>
      <c r="C585">
        <v>18</v>
      </c>
      <c r="F585">
        <v>39</v>
      </c>
      <c r="K585">
        <v>34</v>
      </c>
      <c r="L585">
        <v>4</v>
      </c>
      <c r="M585" t="s">
        <v>175</v>
      </c>
      <c r="O585" t="s">
        <v>175</v>
      </c>
      <c r="Q585">
        <v>1</v>
      </c>
      <c r="U585">
        <v>37</v>
      </c>
      <c r="V585">
        <v>0</v>
      </c>
      <c r="W585">
        <v>0</v>
      </c>
      <c r="X585">
        <v>0</v>
      </c>
      <c r="Y585">
        <v>0</v>
      </c>
      <c r="Z585">
        <v>0</v>
      </c>
    </row>
    <row r="586" spans="1:26">
      <c r="A586">
        <v>34</v>
      </c>
      <c r="B586">
        <v>17</v>
      </c>
      <c r="C586">
        <v>17</v>
      </c>
      <c r="F586">
        <v>34</v>
      </c>
      <c r="K586">
        <v>32</v>
      </c>
      <c r="L586">
        <v>2</v>
      </c>
      <c r="O586" t="s">
        <v>382</v>
      </c>
      <c r="U586">
        <v>32</v>
      </c>
      <c r="V586">
        <v>1</v>
      </c>
      <c r="W586">
        <v>0</v>
      </c>
      <c r="X586">
        <v>0</v>
      </c>
      <c r="Y586">
        <v>0</v>
      </c>
      <c r="Z586">
        <v>0</v>
      </c>
    </row>
    <row r="587" spans="1:26">
      <c r="A587">
        <v>30</v>
      </c>
      <c r="B587">
        <v>18</v>
      </c>
      <c r="C587">
        <v>12</v>
      </c>
      <c r="F587">
        <v>30</v>
      </c>
      <c r="K587">
        <v>30</v>
      </c>
      <c r="U587">
        <v>30</v>
      </c>
      <c r="V587">
        <v>0</v>
      </c>
      <c r="W587">
        <v>0</v>
      </c>
      <c r="X587">
        <v>0</v>
      </c>
      <c r="Y587">
        <v>0</v>
      </c>
      <c r="Z587">
        <v>0</v>
      </c>
    </row>
    <row r="588" spans="1:26">
      <c r="A588">
        <v>23</v>
      </c>
      <c r="B588">
        <v>15</v>
      </c>
      <c r="C588">
        <v>8</v>
      </c>
      <c r="F588">
        <v>23</v>
      </c>
      <c r="K588">
        <v>23</v>
      </c>
      <c r="O588" t="s">
        <v>568</v>
      </c>
      <c r="U588">
        <v>5</v>
      </c>
      <c r="V588">
        <v>0</v>
      </c>
      <c r="W588">
        <v>0</v>
      </c>
      <c r="X588">
        <v>0</v>
      </c>
      <c r="Y588">
        <v>0</v>
      </c>
      <c r="Z588">
        <v>0</v>
      </c>
    </row>
    <row r="589" spans="1:26">
      <c r="A589">
        <v>12</v>
      </c>
      <c r="B589">
        <v>6</v>
      </c>
      <c r="C589">
        <v>6</v>
      </c>
      <c r="F589">
        <v>12</v>
      </c>
      <c r="K589">
        <v>12</v>
      </c>
      <c r="O589" t="s">
        <v>943</v>
      </c>
      <c r="U589">
        <v>4</v>
      </c>
      <c r="V589">
        <v>0</v>
      </c>
      <c r="W589">
        <v>0</v>
      </c>
      <c r="X589">
        <v>0</v>
      </c>
      <c r="Y589">
        <v>0</v>
      </c>
      <c r="Z589">
        <v>0</v>
      </c>
    </row>
    <row r="590" spans="1:26">
      <c r="A590">
        <v>12</v>
      </c>
      <c r="B590">
        <v>6</v>
      </c>
      <c r="C590">
        <v>6</v>
      </c>
      <c r="F590">
        <v>12</v>
      </c>
      <c r="K590">
        <v>12</v>
      </c>
      <c r="O590" t="s">
        <v>943</v>
      </c>
      <c r="U590">
        <v>4</v>
      </c>
      <c r="V590">
        <v>0</v>
      </c>
      <c r="W590">
        <v>0</v>
      </c>
      <c r="X590">
        <v>0</v>
      </c>
      <c r="Y590">
        <v>0</v>
      </c>
      <c r="Z590">
        <v>0</v>
      </c>
    </row>
    <row r="591" spans="1:26">
      <c r="A591">
        <v>12</v>
      </c>
      <c r="B591">
        <v>6</v>
      </c>
      <c r="C591">
        <v>6</v>
      </c>
      <c r="F591">
        <v>12</v>
      </c>
      <c r="K591">
        <v>12</v>
      </c>
      <c r="O591" t="s">
        <v>943</v>
      </c>
      <c r="U591">
        <v>4</v>
      </c>
      <c r="V591">
        <v>0</v>
      </c>
      <c r="W591">
        <v>0</v>
      </c>
      <c r="X591">
        <v>0</v>
      </c>
      <c r="Y591">
        <v>0</v>
      </c>
      <c r="Z591">
        <v>0</v>
      </c>
    </row>
    <row r="592" spans="1:26">
      <c r="A592">
        <v>12</v>
      </c>
      <c r="B592">
        <v>6</v>
      </c>
      <c r="C592">
        <v>6</v>
      </c>
      <c r="F592">
        <v>12</v>
      </c>
      <c r="K592">
        <v>12</v>
      </c>
      <c r="O592" t="s">
        <v>943</v>
      </c>
      <c r="U592">
        <v>4</v>
      </c>
      <c r="V592">
        <v>0</v>
      </c>
      <c r="W592">
        <v>0</v>
      </c>
      <c r="X592">
        <v>0</v>
      </c>
      <c r="Y592">
        <v>0</v>
      </c>
      <c r="Z592">
        <v>0</v>
      </c>
    </row>
    <row r="593" spans="1:26">
      <c r="A593">
        <v>12</v>
      </c>
      <c r="B593">
        <v>6</v>
      </c>
      <c r="C593">
        <v>6</v>
      </c>
      <c r="F593">
        <v>12</v>
      </c>
      <c r="K593">
        <v>12</v>
      </c>
      <c r="O593" t="s">
        <v>943</v>
      </c>
      <c r="U593">
        <v>4</v>
      </c>
      <c r="V593">
        <v>0</v>
      </c>
      <c r="W593">
        <v>0</v>
      </c>
      <c r="X593">
        <v>0</v>
      </c>
      <c r="Y593">
        <v>0</v>
      </c>
      <c r="Z593">
        <v>0</v>
      </c>
    </row>
    <row r="594" spans="1:26">
      <c r="A594">
        <v>98</v>
      </c>
      <c r="B594">
        <v>75</v>
      </c>
      <c r="C594">
        <v>23</v>
      </c>
      <c r="F594">
        <v>98</v>
      </c>
      <c r="J594">
        <v>12</v>
      </c>
      <c r="K594">
        <v>86</v>
      </c>
      <c r="O594" t="s">
        <v>760</v>
      </c>
      <c r="U594">
        <v>0</v>
      </c>
      <c r="V594">
        <v>0</v>
      </c>
      <c r="W594">
        <v>0</v>
      </c>
      <c r="X594">
        <v>0</v>
      </c>
      <c r="Y594">
        <v>0</v>
      </c>
      <c r="Z594">
        <v>0</v>
      </c>
    </row>
    <row r="595" spans="1:26">
      <c r="A595">
        <v>49</v>
      </c>
      <c r="B595">
        <v>26</v>
      </c>
      <c r="C595">
        <v>23</v>
      </c>
      <c r="F595">
        <v>49</v>
      </c>
      <c r="M595" t="s">
        <v>1874</v>
      </c>
      <c r="U595">
        <v>49</v>
      </c>
      <c r="V595">
        <v>0</v>
      </c>
      <c r="W595">
        <v>0</v>
      </c>
      <c r="X595">
        <v>0</v>
      </c>
      <c r="Y595">
        <v>0</v>
      </c>
      <c r="Z595">
        <v>0</v>
      </c>
    </row>
    <row r="596" spans="1:26">
      <c r="A596">
        <v>39</v>
      </c>
      <c r="B596">
        <v>19</v>
      </c>
      <c r="C596">
        <v>20</v>
      </c>
      <c r="F596">
        <v>39</v>
      </c>
      <c r="M596" t="s">
        <v>1877</v>
      </c>
      <c r="U596">
        <v>39</v>
      </c>
      <c r="V596">
        <v>0</v>
      </c>
      <c r="W596">
        <v>0</v>
      </c>
      <c r="X596">
        <v>0</v>
      </c>
      <c r="Y596">
        <v>0</v>
      </c>
      <c r="Z596">
        <v>0</v>
      </c>
    </row>
    <row r="597" spans="1:26">
      <c r="A597">
        <v>37</v>
      </c>
      <c r="B597">
        <v>21</v>
      </c>
      <c r="C597">
        <v>16</v>
      </c>
      <c r="F597">
        <v>37</v>
      </c>
      <c r="M597" t="s">
        <v>1600</v>
      </c>
      <c r="U597">
        <v>37</v>
      </c>
      <c r="V597">
        <v>0</v>
      </c>
      <c r="W597">
        <v>0</v>
      </c>
      <c r="X597">
        <v>0</v>
      </c>
      <c r="Y597">
        <v>0</v>
      </c>
      <c r="Z597">
        <v>0</v>
      </c>
    </row>
    <row r="598" spans="1:26">
      <c r="A598">
        <v>10</v>
      </c>
      <c r="B598">
        <v>5</v>
      </c>
      <c r="C598">
        <v>5</v>
      </c>
      <c r="F598">
        <v>10</v>
      </c>
      <c r="K598">
        <v>10</v>
      </c>
      <c r="U598">
        <v>10</v>
      </c>
      <c r="V598">
        <v>0</v>
      </c>
      <c r="W598">
        <v>0</v>
      </c>
      <c r="X598">
        <v>0</v>
      </c>
      <c r="Y598">
        <v>0</v>
      </c>
      <c r="Z598">
        <v>0</v>
      </c>
    </row>
    <row r="599" spans="1:26">
      <c r="A599">
        <v>6</v>
      </c>
      <c r="B599">
        <v>2</v>
      </c>
      <c r="C599">
        <v>4</v>
      </c>
      <c r="F599">
        <v>6</v>
      </c>
      <c r="K599">
        <v>6</v>
      </c>
      <c r="U599">
        <v>6</v>
      </c>
      <c r="V599">
        <v>0</v>
      </c>
      <c r="W599">
        <v>0</v>
      </c>
      <c r="X599">
        <v>0</v>
      </c>
      <c r="Y599">
        <v>0</v>
      </c>
      <c r="Z599">
        <v>0</v>
      </c>
    </row>
    <row r="600" spans="1:26">
      <c r="A600">
        <v>2</v>
      </c>
      <c r="C600">
        <v>2</v>
      </c>
      <c r="F600">
        <v>2</v>
      </c>
      <c r="K600">
        <v>2</v>
      </c>
      <c r="U600">
        <v>2</v>
      </c>
      <c r="V600">
        <v>0</v>
      </c>
      <c r="W600">
        <v>0</v>
      </c>
      <c r="X600">
        <v>0</v>
      </c>
      <c r="Y600">
        <v>0</v>
      </c>
      <c r="Z600">
        <v>0</v>
      </c>
    </row>
    <row r="601" spans="1:26">
      <c r="A601">
        <v>5</v>
      </c>
      <c r="B601">
        <v>3</v>
      </c>
      <c r="C601">
        <v>2</v>
      </c>
      <c r="F601">
        <v>5</v>
      </c>
      <c r="K601">
        <v>5</v>
      </c>
      <c r="U601">
        <v>5</v>
      </c>
      <c r="V601">
        <v>0</v>
      </c>
      <c r="W601">
        <v>0</v>
      </c>
      <c r="X601">
        <v>0</v>
      </c>
      <c r="Y601">
        <v>0</v>
      </c>
      <c r="Z601">
        <v>0</v>
      </c>
    </row>
    <row r="602" spans="1:26">
      <c r="A602">
        <v>4</v>
      </c>
      <c r="B602">
        <v>2</v>
      </c>
      <c r="C602">
        <v>2</v>
      </c>
      <c r="F602">
        <v>4</v>
      </c>
      <c r="K602">
        <v>4</v>
      </c>
      <c r="U602">
        <v>4</v>
      </c>
      <c r="V602">
        <v>0</v>
      </c>
      <c r="W602">
        <v>0</v>
      </c>
      <c r="X602">
        <v>0</v>
      </c>
      <c r="Y602">
        <v>0</v>
      </c>
      <c r="Z602">
        <v>0</v>
      </c>
    </row>
    <row r="603" spans="1:26">
      <c r="A603">
        <v>11</v>
      </c>
      <c r="B603">
        <v>6</v>
      </c>
      <c r="C603">
        <v>5</v>
      </c>
      <c r="F603">
        <v>11</v>
      </c>
      <c r="K603">
        <v>11</v>
      </c>
      <c r="U603">
        <v>11</v>
      </c>
      <c r="V603">
        <v>0</v>
      </c>
      <c r="W603">
        <v>0</v>
      </c>
      <c r="X603">
        <v>0</v>
      </c>
      <c r="Y603">
        <v>0</v>
      </c>
      <c r="Z603">
        <v>0</v>
      </c>
    </row>
    <row r="604" spans="1:26">
      <c r="A604">
        <v>8</v>
      </c>
      <c r="B604">
        <v>4</v>
      </c>
      <c r="C604">
        <v>4</v>
      </c>
      <c r="F604">
        <v>8</v>
      </c>
      <c r="K604">
        <v>8</v>
      </c>
      <c r="U604">
        <v>8</v>
      </c>
      <c r="V604">
        <v>0</v>
      </c>
      <c r="W604">
        <v>0</v>
      </c>
      <c r="X604">
        <v>0</v>
      </c>
      <c r="Y604">
        <v>0</v>
      </c>
      <c r="Z604">
        <v>0</v>
      </c>
    </row>
    <row r="605" spans="1:26">
      <c r="A605">
        <v>14</v>
      </c>
      <c r="B605">
        <v>5</v>
      </c>
      <c r="C605">
        <v>9</v>
      </c>
      <c r="F605">
        <v>14</v>
      </c>
      <c r="K605">
        <v>14</v>
      </c>
      <c r="U605">
        <v>14</v>
      </c>
      <c r="V605">
        <v>0</v>
      </c>
      <c r="W605">
        <v>0</v>
      </c>
      <c r="X605">
        <v>0</v>
      </c>
      <c r="Y605">
        <v>0</v>
      </c>
      <c r="Z605">
        <v>0</v>
      </c>
    </row>
    <row r="606" spans="1:26">
      <c r="A606">
        <v>4</v>
      </c>
      <c r="B606">
        <v>1</v>
      </c>
      <c r="C606">
        <v>3</v>
      </c>
      <c r="F606">
        <v>4</v>
      </c>
      <c r="K606">
        <v>4</v>
      </c>
      <c r="U606">
        <v>4</v>
      </c>
      <c r="V606">
        <v>0</v>
      </c>
      <c r="W606">
        <v>0</v>
      </c>
      <c r="X606">
        <v>0</v>
      </c>
      <c r="Y606">
        <v>0</v>
      </c>
      <c r="Z606">
        <v>0</v>
      </c>
    </row>
    <row r="607" spans="1:26">
      <c r="A607">
        <v>4</v>
      </c>
      <c r="B607">
        <v>3</v>
      </c>
      <c r="C607">
        <v>1</v>
      </c>
      <c r="F607">
        <v>4</v>
      </c>
      <c r="K607">
        <v>4</v>
      </c>
      <c r="U607">
        <v>4</v>
      </c>
      <c r="V607">
        <v>0</v>
      </c>
      <c r="W607">
        <v>0</v>
      </c>
      <c r="X607">
        <v>0</v>
      </c>
      <c r="Y607">
        <v>0</v>
      </c>
      <c r="Z607">
        <v>0</v>
      </c>
    </row>
    <row r="608" spans="1:26">
      <c r="A608">
        <v>26</v>
      </c>
      <c r="B608">
        <v>22</v>
      </c>
      <c r="C608">
        <v>4</v>
      </c>
      <c r="F608">
        <v>26</v>
      </c>
      <c r="K608">
        <v>26</v>
      </c>
      <c r="U608">
        <v>26</v>
      </c>
      <c r="V608">
        <v>0</v>
      </c>
      <c r="W608">
        <v>0</v>
      </c>
      <c r="X608">
        <v>0</v>
      </c>
      <c r="Y608">
        <v>0</v>
      </c>
      <c r="Z608">
        <v>0</v>
      </c>
    </row>
    <row r="609" spans="1:26">
      <c r="A609">
        <v>57</v>
      </c>
      <c r="B609">
        <v>28</v>
      </c>
      <c r="C609">
        <v>29</v>
      </c>
      <c r="F609">
        <v>57</v>
      </c>
      <c r="J609">
        <v>25</v>
      </c>
      <c r="K609">
        <v>32</v>
      </c>
      <c r="V609">
        <v>0</v>
      </c>
      <c r="W609">
        <v>0</v>
      </c>
      <c r="X609">
        <v>0</v>
      </c>
      <c r="Y609">
        <v>0</v>
      </c>
      <c r="Z609">
        <v>0</v>
      </c>
    </row>
    <row r="610" spans="1:26">
      <c r="A610">
        <v>8</v>
      </c>
      <c r="B610">
        <v>6</v>
      </c>
      <c r="C610">
        <v>2</v>
      </c>
      <c r="F610">
        <v>8</v>
      </c>
      <c r="K610">
        <v>8</v>
      </c>
      <c r="U610">
        <v>8</v>
      </c>
      <c r="V610">
        <v>0</v>
      </c>
      <c r="W610">
        <v>0</v>
      </c>
      <c r="X610">
        <v>0</v>
      </c>
      <c r="Y610">
        <v>0</v>
      </c>
      <c r="Z610">
        <v>0</v>
      </c>
    </row>
    <row r="611" spans="1:26">
      <c r="A611">
        <v>11</v>
      </c>
      <c r="B611">
        <v>7</v>
      </c>
      <c r="C611">
        <v>4</v>
      </c>
      <c r="F611">
        <v>11</v>
      </c>
      <c r="K611">
        <v>11</v>
      </c>
      <c r="N611" t="s">
        <v>626</v>
      </c>
      <c r="U611">
        <v>6</v>
      </c>
      <c r="V611">
        <v>0</v>
      </c>
      <c r="W611">
        <v>0</v>
      </c>
      <c r="X611">
        <v>0</v>
      </c>
      <c r="Y611">
        <v>0</v>
      </c>
      <c r="Z611">
        <v>0</v>
      </c>
    </row>
    <row r="612" spans="1:26">
      <c r="A612">
        <v>11</v>
      </c>
      <c r="B612">
        <v>7</v>
      </c>
      <c r="C612">
        <v>4</v>
      </c>
      <c r="F612">
        <v>11</v>
      </c>
      <c r="K612">
        <v>11</v>
      </c>
      <c r="N612" t="s">
        <v>626</v>
      </c>
      <c r="U612">
        <v>6</v>
      </c>
      <c r="V612">
        <v>0</v>
      </c>
      <c r="W612">
        <v>0</v>
      </c>
      <c r="X612">
        <v>0</v>
      </c>
      <c r="Y612">
        <v>0</v>
      </c>
      <c r="Z612">
        <v>0</v>
      </c>
    </row>
    <row r="613" spans="1:26">
      <c r="A613">
        <v>22</v>
      </c>
      <c r="B613">
        <v>6</v>
      </c>
      <c r="C613">
        <v>16</v>
      </c>
      <c r="F613">
        <v>22</v>
      </c>
      <c r="J613">
        <v>2</v>
      </c>
      <c r="K613">
        <v>20</v>
      </c>
    </row>
    <row r="614" spans="1:26">
      <c r="A614">
        <v>3</v>
      </c>
      <c r="B614">
        <v>0</v>
      </c>
      <c r="C614">
        <v>3</v>
      </c>
      <c r="F614">
        <v>3</v>
      </c>
      <c r="K614">
        <v>3</v>
      </c>
      <c r="U614">
        <v>3</v>
      </c>
      <c r="V614">
        <v>0</v>
      </c>
      <c r="W614">
        <v>0</v>
      </c>
      <c r="X614">
        <v>0</v>
      </c>
      <c r="Y614">
        <v>0</v>
      </c>
      <c r="Z614">
        <v>0</v>
      </c>
    </row>
    <row r="615" spans="1:26">
      <c r="A615">
        <v>21</v>
      </c>
      <c r="B615">
        <v>18</v>
      </c>
      <c r="C615">
        <v>3</v>
      </c>
      <c r="F615">
        <v>21</v>
      </c>
      <c r="K615">
        <v>21</v>
      </c>
      <c r="U615">
        <v>21</v>
      </c>
      <c r="V615">
        <v>0</v>
      </c>
      <c r="W615">
        <v>0</v>
      </c>
      <c r="X615">
        <v>0</v>
      </c>
      <c r="Y615">
        <v>0</v>
      </c>
      <c r="Z615">
        <v>0</v>
      </c>
    </row>
    <row r="616" spans="1:26">
      <c r="A616">
        <v>16</v>
      </c>
      <c r="B616">
        <v>3</v>
      </c>
      <c r="C616">
        <v>13</v>
      </c>
      <c r="F616">
        <v>16</v>
      </c>
      <c r="K616">
        <v>16</v>
      </c>
      <c r="U616">
        <v>16</v>
      </c>
      <c r="V616">
        <v>0</v>
      </c>
      <c r="W616">
        <v>0</v>
      </c>
      <c r="X616">
        <v>0</v>
      </c>
      <c r="Y616">
        <v>0</v>
      </c>
      <c r="Z616">
        <v>0</v>
      </c>
    </row>
    <row r="617" spans="1:26">
      <c r="A617">
        <v>4</v>
      </c>
      <c r="B617">
        <v>1</v>
      </c>
      <c r="C617">
        <v>3</v>
      </c>
      <c r="F617">
        <v>4</v>
      </c>
      <c r="K617">
        <v>4</v>
      </c>
      <c r="U617">
        <v>4</v>
      </c>
      <c r="V617">
        <v>0</v>
      </c>
      <c r="W617">
        <v>0</v>
      </c>
      <c r="X617">
        <v>0</v>
      </c>
      <c r="Y617">
        <v>0</v>
      </c>
      <c r="Z617">
        <v>0</v>
      </c>
    </row>
    <row r="618" spans="1:26">
      <c r="A618">
        <v>4</v>
      </c>
      <c r="B618">
        <v>0</v>
      </c>
      <c r="C618">
        <v>4</v>
      </c>
      <c r="F618">
        <v>4</v>
      </c>
      <c r="K618">
        <v>4</v>
      </c>
      <c r="U618">
        <v>4</v>
      </c>
      <c r="V618">
        <v>0</v>
      </c>
      <c r="W618">
        <v>0</v>
      </c>
      <c r="X618">
        <v>0</v>
      </c>
      <c r="Y618">
        <v>0</v>
      </c>
      <c r="Z618">
        <v>0</v>
      </c>
    </row>
    <row r="619" spans="1:26">
      <c r="A619">
        <v>10</v>
      </c>
      <c r="B619">
        <v>6</v>
      </c>
      <c r="C619">
        <v>4</v>
      </c>
      <c r="F619">
        <v>10</v>
      </c>
      <c r="K619">
        <v>10</v>
      </c>
      <c r="U619">
        <v>10</v>
      </c>
      <c r="V619">
        <v>0</v>
      </c>
      <c r="W619">
        <v>0</v>
      </c>
      <c r="X619">
        <v>0</v>
      </c>
      <c r="Y619">
        <v>0</v>
      </c>
      <c r="Z619">
        <v>0</v>
      </c>
    </row>
    <row r="620" spans="1:26">
      <c r="A620">
        <v>6</v>
      </c>
      <c r="B620">
        <v>3</v>
      </c>
      <c r="C620">
        <v>3</v>
      </c>
      <c r="F620">
        <v>6</v>
      </c>
      <c r="K620">
        <v>6</v>
      </c>
      <c r="U620">
        <v>6</v>
      </c>
      <c r="V620">
        <v>0</v>
      </c>
      <c r="W620">
        <v>0</v>
      </c>
      <c r="X620">
        <v>0</v>
      </c>
      <c r="Y620">
        <v>0</v>
      </c>
      <c r="Z620">
        <v>0</v>
      </c>
    </row>
    <row r="621" spans="1:26">
      <c r="A621">
        <v>6</v>
      </c>
      <c r="B621">
        <v>4</v>
      </c>
      <c r="C621">
        <v>2</v>
      </c>
      <c r="F621">
        <v>6</v>
      </c>
      <c r="K621">
        <v>6</v>
      </c>
      <c r="U621">
        <v>6</v>
      </c>
      <c r="V621">
        <v>0</v>
      </c>
      <c r="W621">
        <v>0</v>
      </c>
      <c r="X621">
        <v>0</v>
      </c>
      <c r="Y621">
        <v>0</v>
      </c>
      <c r="Z621">
        <v>0</v>
      </c>
    </row>
    <row r="622" spans="1:26">
      <c r="A622">
        <f>SUBTOTAL(9,B622:E622)</f>
        <v>100</v>
      </c>
      <c r="B622">
        <v>35</v>
      </c>
      <c r="C622">
        <v>65</v>
      </c>
      <c r="F622">
        <v>0</v>
      </c>
    </row>
    <row r="623" spans="1:26">
      <c r="A623">
        <v>11</v>
      </c>
      <c r="B623">
        <v>7</v>
      </c>
      <c r="C623">
        <v>4</v>
      </c>
      <c r="F623">
        <v>11</v>
      </c>
      <c r="J623">
        <v>1</v>
      </c>
      <c r="K623">
        <v>10</v>
      </c>
    </row>
    <row r="624" spans="1:26">
      <c r="A624">
        <v>11</v>
      </c>
      <c r="B624">
        <v>3</v>
      </c>
      <c r="C624">
        <v>8</v>
      </c>
      <c r="F624">
        <v>11</v>
      </c>
      <c r="K624">
        <v>11</v>
      </c>
    </row>
    <row r="625" spans="1:26">
      <c r="A625">
        <v>14</v>
      </c>
      <c r="B625">
        <v>4</v>
      </c>
      <c r="C625">
        <v>10</v>
      </c>
      <c r="F625">
        <v>14</v>
      </c>
      <c r="K625">
        <v>14</v>
      </c>
    </row>
    <row r="626" spans="1:26">
      <c r="A626">
        <v>5</v>
      </c>
      <c r="B626">
        <v>3</v>
      </c>
      <c r="C626">
        <v>2</v>
      </c>
      <c r="F626">
        <v>5</v>
      </c>
      <c r="K626">
        <v>5</v>
      </c>
    </row>
    <row r="627" spans="1:26">
      <c r="A627">
        <v>50</v>
      </c>
      <c r="B627">
        <v>25</v>
      </c>
      <c r="C627">
        <v>25</v>
      </c>
      <c r="F627">
        <v>50</v>
      </c>
      <c r="K627">
        <v>50</v>
      </c>
      <c r="U627">
        <v>50</v>
      </c>
      <c r="V627">
        <v>0</v>
      </c>
      <c r="W627">
        <v>0</v>
      </c>
      <c r="X627">
        <v>0</v>
      </c>
      <c r="Y627">
        <v>0</v>
      </c>
      <c r="Z627">
        <v>0</v>
      </c>
    </row>
    <row r="628" spans="1:26">
      <c r="A628">
        <v>15</v>
      </c>
      <c r="B628">
        <v>8</v>
      </c>
      <c r="C628">
        <v>7</v>
      </c>
      <c r="F628">
        <v>15</v>
      </c>
      <c r="K628">
        <v>15</v>
      </c>
      <c r="U628">
        <v>15</v>
      </c>
      <c r="V628">
        <v>0</v>
      </c>
      <c r="W628">
        <v>0</v>
      </c>
      <c r="X628">
        <v>0</v>
      </c>
      <c r="Y628">
        <v>0</v>
      </c>
      <c r="Z628">
        <v>0</v>
      </c>
    </row>
    <row r="629" spans="1:26">
      <c r="A629">
        <v>2</v>
      </c>
      <c r="B629">
        <v>0</v>
      </c>
      <c r="C629">
        <v>2</v>
      </c>
      <c r="F629">
        <v>2</v>
      </c>
      <c r="K629">
        <v>2</v>
      </c>
      <c r="U629">
        <v>2</v>
      </c>
      <c r="V629">
        <v>0</v>
      </c>
      <c r="W629">
        <v>0</v>
      </c>
      <c r="X629">
        <v>0</v>
      </c>
      <c r="Y629">
        <v>0</v>
      </c>
      <c r="Z629">
        <v>0</v>
      </c>
    </row>
    <row r="630" spans="1:26">
      <c r="A630">
        <v>100</v>
      </c>
      <c r="B630">
        <v>58</v>
      </c>
      <c r="C630">
        <v>42</v>
      </c>
      <c r="F630">
        <v>100</v>
      </c>
      <c r="K630">
        <v>80</v>
      </c>
      <c r="L630">
        <v>20</v>
      </c>
      <c r="U630">
        <v>100</v>
      </c>
      <c r="V630">
        <v>0</v>
      </c>
      <c r="W630">
        <v>0</v>
      </c>
      <c r="X630">
        <v>0</v>
      </c>
      <c r="Y630">
        <v>0</v>
      </c>
      <c r="Z630">
        <v>0</v>
      </c>
    </row>
    <row r="631" spans="1:26">
      <c r="A631">
        <v>11</v>
      </c>
      <c r="B631">
        <v>10</v>
      </c>
      <c r="C631">
        <v>1</v>
      </c>
      <c r="F631">
        <v>11</v>
      </c>
      <c r="K631">
        <v>11</v>
      </c>
      <c r="U631">
        <v>11</v>
      </c>
      <c r="V631">
        <v>0</v>
      </c>
      <c r="W631">
        <v>0</v>
      </c>
      <c r="X631">
        <v>0</v>
      </c>
      <c r="Y631">
        <v>0</v>
      </c>
      <c r="Z631">
        <v>0</v>
      </c>
    </row>
    <row r="632" spans="1:26">
      <c r="A632">
        <v>35</v>
      </c>
      <c r="B632">
        <v>25</v>
      </c>
      <c r="C632">
        <v>10</v>
      </c>
      <c r="F632">
        <v>35</v>
      </c>
      <c r="K632">
        <v>30</v>
      </c>
      <c r="L632">
        <v>5</v>
      </c>
      <c r="Q632">
        <v>5</v>
      </c>
      <c r="U632">
        <v>30</v>
      </c>
      <c r="V632">
        <v>0</v>
      </c>
      <c r="W632">
        <v>0</v>
      </c>
      <c r="X632">
        <v>0</v>
      </c>
      <c r="Y632">
        <v>0</v>
      </c>
      <c r="Z632">
        <v>0</v>
      </c>
    </row>
    <row r="633" spans="1:26">
      <c r="A633">
        <v>8</v>
      </c>
      <c r="B633">
        <v>5</v>
      </c>
      <c r="C633">
        <v>3</v>
      </c>
      <c r="F633">
        <v>8</v>
      </c>
      <c r="K633">
        <v>8</v>
      </c>
      <c r="U633">
        <v>8</v>
      </c>
      <c r="V633">
        <v>0</v>
      </c>
      <c r="W633">
        <v>0</v>
      </c>
      <c r="X633">
        <v>0</v>
      </c>
      <c r="Y633">
        <v>0</v>
      </c>
      <c r="Z633">
        <v>0</v>
      </c>
    </row>
    <row r="634" spans="1:26">
      <c r="A634">
        <v>5</v>
      </c>
      <c r="B634">
        <v>5</v>
      </c>
      <c r="C634">
        <v>0</v>
      </c>
      <c r="F634">
        <v>5</v>
      </c>
      <c r="K634">
        <v>5</v>
      </c>
      <c r="U634">
        <v>5</v>
      </c>
      <c r="V634">
        <v>0</v>
      </c>
      <c r="W634">
        <v>0</v>
      </c>
      <c r="X634">
        <v>0</v>
      </c>
      <c r="Y634">
        <v>0</v>
      </c>
      <c r="Z634">
        <v>0</v>
      </c>
    </row>
    <row r="635" spans="1:26">
      <c r="A635">
        <v>8</v>
      </c>
      <c r="B635">
        <v>7</v>
      </c>
      <c r="C635">
        <v>1</v>
      </c>
      <c r="F635">
        <v>8</v>
      </c>
      <c r="K635">
        <v>8</v>
      </c>
      <c r="U635">
        <v>8</v>
      </c>
      <c r="V635">
        <v>0</v>
      </c>
      <c r="W635">
        <v>0</v>
      </c>
      <c r="X635">
        <v>0</v>
      </c>
      <c r="Y635">
        <v>0</v>
      </c>
      <c r="Z635">
        <v>0</v>
      </c>
    </row>
    <row r="636" spans="1:26">
      <c r="A636">
        <v>100</v>
      </c>
      <c r="B636">
        <v>80</v>
      </c>
      <c r="C636">
        <v>20</v>
      </c>
      <c r="F636">
        <v>100</v>
      </c>
      <c r="K636">
        <v>80</v>
      </c>
      <c r="L636">
        <v>20</v>
      </c>
      <c r="U636">
        <v>100</v>
      </c>
      <c r="V636">
        <v>0</v>
      </c>
      <c r="W636">
        <v>0</v>
      </c>
      <c r="X636">
        <v>0</v>
      </c>
      <c r="Y636">
        <v>0</v>
      </c>
      <c r="Z636">
        <v>0</v>
      </c>
    </row>
    <row r="637" spans="1:26">
      <c r="A637">
        <v>100</v>
      </c>
      <c r="B637">
        <v>80</v>
      </c>
      <c r="C637">
        <v>20</v>
      </c>
      <c r="F637">
        <v>100</v>
      </c>
      <c r="K637">
        <v>80</v>
      </c>
      <c r="L637">
        <v>20</v>
      </c>
      <c r="U637">
        <v>100</v>
      </c>
      <c r="V637">
        <v>0</v>
      </c>
      <c r="W637">
        <v>0</v>
      </c>
      <c r="X637">
        <v>0</v>
      </c>
      <c r="Y637">
        <v>0</v>
      </c>
      <c r="Z637">
        <v>0</v>
      </c>
    </row>
    <row r="638" spans="1:26">
      <c r="A638">
        <v>10</v>
      </c>
      <c r="B638">
        <v>6</v>
      </c>
      <c r="C638">
        <v>4</v>
      </c>
      <c r="F638">
        <v>10</v>
      </c>
      <c r="K638">
        <v>10</v>
      </c>
      <c r="U638">
        <v>10</v>
      </c>
      <c r="V638">
        <v>0</v>
      </c>
      <c r="W638">
        <v>0</v>
      </c>
      <c r="X638">
        <v>0</v>
      </c>
      <c r="Y638">
        <v>0</v>
      </c>
      <c r="Z638">
        <v>0</v>
      </c>
    </row>
    <row r="639" spans="1:26">
      <c r="A639">
        <v>35</v>
      </c>
      <c r="B639">
        <v>15</v>
      </c>
      <c r="C639">
        <v>20</v>
      </c>
      <c r="F639">
        <v>35</v>
      </c>
      <c r="K639">
        <v>35</v>
      </c>
      <c r="U639">
        <v>35</v>
      </c>
      <c r="V639">
        <v>0</v>
      </c>
      <c r="W639">
        <v>0</v>
      </c>
      <c r="X639">
        <v>0</v>
      </c>
      <c r="Y639">
        <v>0</v>
      </c>
      <c r="Z639">
        <v>0</v>
      </c>
    </row>
    <row r="640" spans="1:26">
      <c r="A640">
        <v>100</v>
      </c>
      <c r="B640">
        <v>80</v>
      </c>
      <c r="C640">
        <v>20</v>
      </c>
      <c r="F640">
        <v>100</v>
      </c>
      <c r="K640">
        <v>80</v>
      </c>
      <c r="L640">
        <v>20</v>
      </c>
      <c r="U640">
        <v>100</v>
      </c>
      <c r="V640">
        <v>0</v>
      </c>
      <c r="W640">
        <v>0</v>
      </c>
      <c r="X640">
        <v>0</v>
      </c>
      <c r="Y640">
        <v>0</v>
      </c>
      <c r="Z640">
        <v>0</v>
      </c>
    </row>
    <row r="641" spans="1:26">
      <c r="A641">
        <v>10</v>
      </c>
      <c r="B641">
        <v>4</v>
      </c>
      <c r="C641">
        <v>6</v>
      </c>
      <c r="F641">
        <v>10</v>
      </c>
      <c r="K641">
        <v>10</v>
      </c>
      <c r="U641">
        <v>10</v>
      </c>
      <c r="V641">
        <v>0</v>
      </c>
      <c r="W641">
        <v>0</v>
      </c>
      <c r="X641">
        <v>0</v>
      </c>
      <c r="Y641">
        <v>0</v>
      </c>
      <c r="Z641">
        <v>0</v>
      </c>
    </row>
    <row r="642" spans="1:26">
      <c r="A642">
        <v>100</v>
      </c>
      <c r="B642">
        <v>80</v>
      </c>
      <c r="C642">
        <v>20</v>
      </c>
      <c r="F642">
        <v>100</v>
      </c>
      <c r="K642">
        <v>80</v>
      </c>
      <c r="L642">
        <v>20</v>
      </c>
      <c r="U642">
        <v>100</v>
      </c>
      <c r="V642">
        <v>0</v>
      </c>
      <c r="W642">
        <v>0</v>
      </c>
      <c r="X642">
        <v>0</v>
      </c>
      <c r="Y642">
        <v>0</v>
      </c>
      <c r="Z642">
        <v>0</v>
      </c>
    </row>
    <row r="643" spans="1:26">
      <c r="A643">
        <v>7</v>
      </c>
      <c r="B643">
        <v>5</v>
      </c>
      <c r="C643">
        <v>2</v>
      </c>
      <c r="F643">
        <v>7</v>
      </c>
      <c r="K643">
        <v>7</v>
      </c>
      <c r="U643">
        <v>7</v>
      </c>
      <c r="V643">
        <v>0</v>
      </c>
      <c r="W643">
        <v>0</v>
      </c>
      <c r="X643">
        <v>0</v>
      </c>
      <c r="Y643">
        <v>0</v>
      </c>
      <c r="Z643">
        <v>0</v>
      </c>
    </row>
    <row r="644" spans="1:26">
      <c r="A644">
        <v>100</v>
      </c>
      <c r="B644">
        <v>80</v>
      </c>
      <c r="C644">
        <v>20</v>
      </c>
      <c r="F644">
        <v>100</v>
      </c>
      <c r="K644">
        <v>80</v>
      </c>
      <c r="L644">
        <v>20</v>
      </c>
      <c r="U644">
        <v>100</v>
      </c>
      <c r="V644">
        <v>0</v>
      </c>
      <c r="W644">
        <v>0</v>
      </c>
      <c r="X644">
        <v>0</v>
      </c>
      <c r="Y644">
        <v>0</v>
      </c>
      <c r="Z644">
        <v>0</v>
      </c>
    </row>
    <row r="645" spans="1:26">
      <c r="A645">
        <v>100</v>
      </c>
      <c r="B645">
        <v>80</v>
      </c>
      <c r="C645">
        <v>20</v>
      </c>
      <c r="F645">
        <v>100</v>
      </c>
      <c r="K645">
        <v>80</v>
      </c>
      <c r="L645">
        <v>20</v>
      </c>
      <c r="U645">
        <v>100</v>
      </c>
      <c r="V645">
        <v>0</v>
      </c>
      <c r="W645">
        <v>0</v>
      </c>
      <c r="X645">
        <v>0</v>
      </c>
      <c r="Y645">
        <v>0</v>
      </c>
      <c r="Z645">
        <v>0</v>
      </c>
    </row>
    <row r="646" spans="1:26">
      <c r="A646">
        <v>100</v>
      </c>
      <c r="B646">
        <v>80</v>
      </c>
      <c r="C646">
        <v>20</v>
      </c>
      <c r="F646">
        <v>100</v>
      </c>
      <c r="K646">
        <v>80</v>
      </c>
      <c r="L646">
        <v>20</v>
      </c>
      <c r="U646">
        <v>100</v>
      </c>
      <c r="V646">
        <v>0</v>
      </c>
      <c r="W646">
        <v>0</v>
      </c>
      <c r="X646">
        <v>0</v>
      </c>
      <c r="Y646">
        <v>0</v>
      </c>
      <c r="Z646">
        <v>0</v>
      </c>
    </row>
    <row r="647" spans="1:26">
      <c r="A647">
        <v>100</v>
      </c>
      <c r="B647">
        <v>80</v>
      </c>
      <c r="C647">
        <v>20</v>
      </c>
      <c r="F647">
        <v>100</v>
      </c>
      <c r="K647">
        <v>80</v>
      </c>
      <c r="L647">
        <v>20</v>
      </c>
      <c r="U647">
        <v>100</v>
      </c>
      <c r="V647">
        <v>0</v>
      </c>
      <c r="W647">
        <v>0</v>
      </c>
      <c r="X647">
        <v>0</v>
      </c>
      <c r="Y647">
        <v>0</v>
      </c>
      <c r="Z647">
        <v>0</v>
      </c>
    </row>
    <row r="648" spans="1:26">
      <c r="A648">
        <v>90</v>
      </c>
      <c r="B648">
        <v>55</v>
      </c>
      <c r="C648">
        <v>35</v>
      </c>
      <c r="F648">
        <v>90</v>
      </c>
      <c r="K648">
        <v>80</v>
      </c>
      <c r="L648">
        <v>10</v>
      </c>
      <c r="U648">
        <v>90</v>
      </c>
      <c r="V648">
        <v>0</v>
      </c>
      <c r="W648">
        <v>0</v>
      </c>
      <c r="X648">
        <v>0</v>
      </c>
      <c r="Y648">
        <v>0</v>
      </c>
      <c r="Z648">
        <v>0</v>
      </c>
    </row>
    <row r="649" spans="1:26">
      <c r="A649">
        <v>3</v>
      </c>
      <c r="B649">
        <v>2</v>
      </c>
      <c r="C649">
        <v>1</v>
      </c>
      <c r="F649">
        <v>3</v>
      </c>
      <c r="K649">
        <v>3</v>
      </c>
      <c r="U649">
        <v>3</v>
      </c>
      <c r="V649">
        <v>0</v>
      </c>
      <c r="W649">
        <v>0</v>
      </c>
      <c r="X649">
        <v>0</v>
      </c>
      <c r="Y649">
        <v>0</v>
      </c>
      <c r="Z649">
        <v>0</v>
      </c>
    </row>
    <row r="650" spans="1:26">
      <c r="A650">
        <v>13</v>
      </c>
      <c r="B650">
        <v>7</v>
      </c>
      <c r="C650">
        <v>6</v>
      </c>
      <c r="F650">
        <v>13</v>
      </c>
      <c r="J650">
        <v>1</v>
      </c>
      <c r="K650">
        <v>9</v>
      </c>
      <c r="L650">
        <v>1</v>
      </c>
      <c r="M650" t="s">
        <v>382</v>
      </c>
      <c r="Q650">
        <v>3</v>
      </c>
      <c r="U650">
        <v>10</v>
      </c>
      <c r="V650">
        <v>0</v>
      </c>
      <c r="W650">
        <v>0</v>
      </c>
      <c r="X650">
        <v>0</v>
      </c>
      <c r="Y650">
        <v>0</v>
      </c>
      <c r="Z650">
        <v>0</v>
      </c>
    </row>
    <row r="651" spans="1:26">
      <c r="A651">
        <v>15</v>
      </c>
      <c r="B651">
        <v>8</v>
      </c>
      <c r="C651">
        <v>7</v>
      </c>
      <c r="F651">
        <v>15</v>
      </c>
      <c r="K651">
        <v>12</v>
      </c>
      <c r="L651">
        <v>3</v>
      </c>
      <c r="U651">
        <v>15</v>
      </c>
      <c r="V651">
        <v>0</v>
      </c>
      <c r="W651">
        <v>0</v>
      </c>
      <c r="X651">
        <v>0</v>
      </c>
      <c r="Y651">
        <v>0</v>
      </c>
      <c r="Z651">
        <v>0</v>
      </c>
    </row>
    <row r="652" spans="1:26">
      <c r="A652">
        <v>28</v>
      </c>
      <c r="B652">
        <v>14</v>
      </c>
      <c r="C652">
        <v>14</v>
      </c>
      <c r="F652">
        <v>28</v>
      </c>
      <c r="K652">
        <v>28</v>
      </c>
      <c r="U652">
        <v>28</v>
      </c>
      <c r="V652">
        <v>0</v>
      </c>
      <c r="W652">
        <v>0</v>
      </c>
      <c r="X652">
        <v>0</v>
      </c>
      <c r="Y652">
        <v>0</v>
      </c>
      <c r="Z652">
        <v>0</v>
      </c>
    </row>
    <row r="653" spans="1:26">
      <c r="A653">
        <v>6</v>
      </c>
      <c r="B653">
        <v>2</v>
      </c>
      <c r="C653">
        <v>4</v>
      </c>
      <c r="F653">
        <v>6</v>
      </c>
      <c r="J653">
        <v>1</v>
      </c>
      <c r="K653">
        <v>5</v>
      </c>
      <c r="U653">
        <v>6</v>
      </c>
      <c r="V653">
        <v>0</v>
      </c>
      <c r="W653">
        <v>0</v>
      </c>
      <c r="X653">
        <v>0</v>
      </c>
      <c r="Y653">
        <v>0</v>
      </c>
      <c r="Z653">
        <v>0</v>
      </c>
    </row>
    <row r="654" spans="1:26">
      <c r="A654">
        <v>8</v>
      </c>
      <c r="B654">
        <v>3</v>
      </c>
      <c r="C654">
        <v>5</v>
      </c>
      <c r="F654">
        <v>8</v>
      </c>
      <c r="K654">
        <v>8</v>
      </c>
      <c r="U654">
        <v>8</v>
      </c>
      <c r="V654">
        <v>0</v>
      </c>
      <c r="W654">
        <v>0</v>
      </c>
      <c r="X654">
        <v>0</v>
      </c>
      <c r="Y654">
        <v>0</v>
      </c>
      <c r="Z654">
        <v>0</v>
      </c>
    </row>
    <row r="655" spans="1:26">
      <c r="A655">
        <v>39</v>
      </c>
      <c r="B655">
        <v>16</v>
      </c>
      <c r="C655">
        <v>23</v>
      </c>
      <c r="F655">
        <v>39</v>
      </c>
      <c r="K655">
        <v>39</v>
      </c>
      <c r="U655">
        <v>39</v>
      </c>
      <c r="V655">
        <v>0</v>
      </c>
      <c r="W655">
        <v>0</v>
      </c>
      <c r="X655">
        <v>0</v>
      </c>
      <c r="Y655">
        <v>0</v>
      </c>
      <c r="Z655">
        <v>0</v>
      </c>
    </row>
    <row r="656" spans="1:26">
      <c r="A656">
        <v>0</v>
      </c>
      <c r="F656">
        <v>0</v>
      </c>
      <c r="V656">
        <v>0</v>
      </c>
      <c r="W656">
        <v>0</v>
      </c>
      <c r="X656">
        <v>0</v>
      </c>
      <c r="Y656">
        <v>0</v>
      </c>
      <c r="Z656">
        <v>0</v>
      </c>
    </row>
    <row r="657" spans="1:26">
      <c r="A657">
        <v>40</v>
      </c>
      <c r="B657">
        <v>22</v>
      </c>
      <c r="C657">
        <v>18</v>
      </c>
      <c r="F657">
        <v>40</v>
      </c>
      <c r="K657">
        <v>37</v>
      </c>
      <c r="L657">
        <v>3</v>
      </c>
      <c r="N657" t="s">
        <v>175</v>
      </c>
      <c r="U657">
        <v>39</v>
      </c>
      <c r="V657">
        <v>0</v>
      </c>
      <c r="W657">
        <v>0</v>
      </c>
      <c r="X657">
        <v>0</v>
      </c>
      <c r="Y657">
        <v>0</v>
      </c>
      <c r="Z657">
        <v>0</v>
      </c>
    </row>
    <row r="658" spans="1:26">
      <c r="A658">
        <v>40</v>
      </c>
      <c r="B658">
        <v>20</v>
      </c>
      <c r="C658">
        <v>20</v>
      </c>
      <c r="F658">
        <v>40</v>
      </c>
      <c r="K658">
        <v>30</v>
      </c>
      <c r="L658">
        <v>10</v>
      </c>
      <c r="N658" t="s">
        <v>2055</v>
      </c>
      <c r="U658">
        <v>10</v>
      </c>
      <c r="V658">
        <v>0</v>
      </c>
      <c r="W658">
        <v>0</v>
      </c>
      <c r="X658">
        <v>0</v>
      </c>
      <c r="Y658">
        <v>0</v>
      </c>
      <c r="Z658">
        <v>0</v>
      </c>
    </row>
    <row r="659" spans="1:26">
      <c r="A659">
        <v>4</v>
      </c>
      <c r="B659">
        <v>2</v>
      </c>
      <c r="C659">
        <v>2</v>
      </c>
      <c r="F659">
        <v>4</v>
      </c>
      <c r="K659">
        <v>4</v>
      </c>
      <c r="N659" t="s">
        <v>626</v>
      </c>
      <c r="U659">
        <v>4</v>
      </c>
      <c r="V659">
        <v>0</v>
      </c>
      <c r="W659">
        <v>0</v>
      </c>
      <c r="X659">
        <v>0</v>
      </c>
      <c r="Y659">
        <v>0</v>
      </c>
      <c r="Z659">
        <v>0</v>
      </c>
    </row>
    <row r="660" spans="1:26">
      <c r="A660">
        <v>8</v>
      </c>
      <c r="B660">
        <v>5</v>
      </c>
      <c r="C660">
        <v>3</v>
      </c>
      <c r="F660">
        <v>8</v>
      </c>
      <c r="K660">
        <v>8</v>
      </c>
      <c r="N660" t="s">
        <v>626</v>
      </c>
      <c r="U660">
        <v>3</v>
      </c>
      <c r="V660">
        <v>0</v>
      </c>
      <c r="W660">
        <v>0</v>
      </c>
      <c r="X660">
        <v>0</v>
      </c>
      <c r="Y660">
        <v>0</v>
      </c>
      <c r="Z660">
        <v>0</v>
      </c>
    </row>
    <row r="661" spans="1:26">
      <c r="A661">
        <v>7</v>
      </c>
      <c r="B661">
        <v>4</v>
      </c>
      <c r="C661">
        <v>3</v>
      </c>
      <c r="F661">
        <v>7</v>
      </c>
      <c r="K661">
        <v>7</v>
      </c>
      <c r="N661" t="s">
        <v>469</v>
      </c>
      <c r="U661">
        <v>3</v>
      </c>
      <c r="V661">
        <v>0</v>
      </c>
      <c r="W661">
        <v>0</v>
      </c>
      <c r="X661">
        <v>0</v>
      </c>
      <c r="Y661">
        <v>0</v>
      </c>
      <c r="Z661">
        <v>0</v>
      </c>
    </row>
    <row r="662" spans="1:26">
      <c r="A662">
        <v>7</v>
      </c>
      <c r="B662">
        <v>4</v>
      </c>
      <c r="C662">
        <v>3</v>
      </c>
      <c r="F662">
        <v>7</v>
      </c>
      <c r="K662">
        <v>7</v>
      </c>
      <c r="N662" t="s">
        <v>469</v>
      </c>
      <c r="U662">
        <v>3</v>
      </c>
      <c r="V662">
        <v>0</v>
      </c>
      <c r="W662">
        <v>0</v>
      </c>
      <c r="X662">
        <v>0</v>
      </c>
      <c r="Y662">
        <v>0</v>
      </c>
      <c r="Z662">
        <v>0</v>
      </c>
    </row>
    <row r="663" spans="1:26">
      <c r="A663">
        <v>100</v>
      </c>
      <c r="B663">
        <v>80</v>
      </c>
      <c r="C663">
        <v>20</v>
      </c>
      <c r="F663">
        <v>100</v>
      </c>
      <c r="K663">
        <v>80</v>
      </c>
      <c r="L663">
        <v>20</v>
      </c>
      <c r="U663">
        <v>100</v>
      </c>
      <c r="V663">
        <v>0</v>
      </c>
      <c r="W663">
        <v>0</v>
      </c>
      <c r="X663">
        <v>0</v>
      </c>
      <c r="Y663">
        <v>0</v>
      </c>
      <c r="Z663">
        <v>0</v>
      </c>
    </row>
    <row r="664" spans="1:26">
      <c r="A664">
        <v>100</v>
      </c>
      <c r="B664">
        <v>80</v>
      </c>
      <c r="C664">
        <v>20</v>
      </c>
      <c r="F664">
        <v>100</v>
      </c>
      <c r="K664">
        <v>80</v>
      </c>
      <c r="L664">
        <v>20</v>
      </c>
      <c r="U664">
        <v>100</v>
      </c>
      <c r="V664">
        <v>0</v>
      </c>
      <c r="W664">
        <v>0</v>
      </c>
      <c r="X664">
        <v>0</v>
      </c>
      <c r="Y664">
        <v>0</v>
      </c>
      <c r="Z664">
        <v>0</v>
      </c>
    </row>
    <row r="665" spans="1:26">
      <c r="A665">
        <v>30</v>
      </c>
      <c r="B665">
        <v>20</v>
      </c>
      <c r="C665">
        <v>10</v>
      </c>
      <c r="F665">
        <v>30</v>
      </c>
      <c r="K665">
        <v>30</v>
      </c>
      <c r="U665">
        <v>30</v>
      </c>
      <c r="V665">
        <v>0</v>
      </c>
      <c r="W665">
        <v>0</v>
      </c>
      <c r="X665">
        <v>0</v>
      </c>
      <c r="Y665">
        <v>0</v>
      </c>
      <c r="Z665">
        <v>0</v>
      </c>
    </row>
    <row r="666" spans="1:26">
      <c r="A666">
        <v>105</v>
      </c>
      <c r="B666">
        <v>60</v>
      </c>
      <c r="C666">
        <v>45</v>
      </c>
      <c r="F666">
        <v>105</v>
      </c>
      <c r="K666">
        <v>45</v>
      </c>
      <c r="L666">
        <v>60</v>
      </c>
      <c r="U666">
        <v>105</v>
      </c>
      <c r="V666">
        <v>0</v>
      </c>
      <c r="W666">
        <v>0</v>
      </c>
      <c r="X666">
        <v>0</v>
      </c>
      <c r="Y666">
        <v>0</v>
      </c>
      <c r="Z666">
        <v>0</v>
      </c>
    </row>
    <row r="667" spans="1:26">
      <c r="A667" s="6">
        <v>81</v>
      </c>
      <c r="B667" s="8">
        <v>51</v>
      </c>
      <c r="C667" s="8">
        <v>30</v>
      </c>
      <c r="D667" s="8"/>
      <c r="E667" s="8"/>
      <c r="F667" s="9">
        <v>81</v>
      </c>
      <c r="G667" s="8"/>
      <c r="H667" s="8"/>
      <c r="I667" s="8"/>
      <c r="J667" s="8"/>
      <c r="K667" s="8">
        <v>81</v>
      </c>
      <c r="L667" s="8"/>
      <c r="M667" s="8"/>
      <c r="N667" s="10"/>
      <c r="O667" s="10"/>
      <c r="P667" s="10"/>
      <c r="Q667" s="10"/>
      <c r="R667" s="10"/>
      <c r="S667" s="10"/>
      <c r="T667" s="10"/>
      <c r="U667" s="10">
        <v>81</v>
      </c>
      <c r="V667" s="10">
        <v>0</v>
      </c>
      <c r="W667" s="10">
        <v>0</v>
      </c>
      <c r="X667" s="10">
        <v>0</v>
      </c>
      <c r="Y667" s="10">
        <v>0</v>
      </c>
      <c r="Z667" s="10">
        <v>0</v>
      </c>
    </row>
    <row r="668" spans="1:26">
      <c r="A668" s="6">
        <v>42</v>
      </c>
      <c r="B668" s="8">
        <v>17</v>
      </c>
      <c r="C668" s="8">
        <v>25</v>
      </c>
      <c r="D668" s="8"/>
      <c r="E668" s="8"/>
      <c r="F668" s="9">
        <v>42</v>
      </c>
      <c r="G668" s="8"/>
      <c r="H668" s="8"/>
      <c r="I668" s="8"/>
      <c r="J668" s="8"/>
      <c r="K668" s="8">
        <v>42</v>
      </c>
      <c r="L668" s="8"/>
      <c r="M668" s="8"/>
      <c r="N668" s="10"/>
      <c r="O668" s="10"/>
      <c r="P668" s="10"/>
      <c r="Q668" s="10"/>
      <c r="R668" s="10"/>
      <c r="S668" s="10"/>
      <c r="T668" s="10"/>
      <c r="U668" s="10">
        <v>42</v>
      </c>
      <c r="V668" s="10">
        <v>0</v>
      </c>
      <c r="W668" s="10">
        <v>0</v>
      </c>
      <c r="X668" s="10">
        <v>0</v>
      </c>
      <c r="Y668" s="10">
        <v>0</v>
      </c>
      <c r="Z668" s="10">
        <v>0</v>
      </c>
    </row>
    <row r="669" spans="1:26">
      <c r="A669" s="6">
        <v>32</v>
      </c>
      <c r="B669" s="8">
        <v>15</v>
      </c>
      <c r="C669" s="8">
        <v>17</v>
      </c>
      <c r="D669" s="8"/>
      <c r="E669" s="8"/>
      <c r="F669" s="9">
        <v>32</v>
      </c>
      <c r="G669" s="8"/>
      <c r="H669" s="8"/>
      <c r="I669" s="8"/>
      <c r="J669" s="8"/>
      <c r="K669" s="8">
        <v>32</v>
      </c>
      <c r="L669" s="8"/>
      <c r="M669" s="8"/>
      <c r="N669" s="10"/>
      <c r="O669" s="10"/>
      <c r="P669" s="10"/>
      <c r="Q669" s="10"/>
      <c r="R669" s="10"/>
      <c r="S669" s="10"/>
      <c r="T669" s="10"/>
      <c r="U669" s="10">
        <v>32</v>
      </c>
      <c r="V669" s="10">
        <v>0</v>
      </c>
      <c r="W669" s="10">
        <v>0</v>
      </c>
      <c r="X669" s="10">
        <v>0</v>
      </c>
      <c r="Y669" s="10">
        <v>0</v>
      </c>
      <c r="Z669" s="10">
        <v>0</v>
      </c>
    </row>
    <row r="670" spans="1:26">
      <c r="A670" s="6">
        <v>23</v>
      </c>
      <c r="B670" s="8">
        <v>16</v>
      </c>
      <c r="C670" s="8">
        <v>7</v>
      </c>
      <c r="D670" s="8"/>
      <c r="E670" s="8"/>
      <c r="F670" s="9">
        <v>23</v>
      </c>
      <c r="G670" s="8"/>
      <c r="H670" s="8"/>
      <c r="I670" s="8"/>
      <c r="J670" s="8"/>
      <c r="K670" s="8">
        <v>23</v>
      </c>
      <c r="L670" s="8"/>
      <c r="M670" s="8"/>
      <c r="N670" s="10"/>
      <c r="O670" s="10">
        <v>8</v>
      </c>
      <c r="P670" s="10"/>
      <c r="Q670" s="10"/>
      <c r="R670" s="10"/>
      <c r="S670" s="10"/>
      <c r="T670" s="10"/>
      <c r="U670" s="10">
        <v>15</v>
      </c>
      <c r="V670" s="10">
        <v>0</v>
      </c>
      <c r="W670" s="10">
        <v>0</v>
      </c>
      <c r="X670" s="10">
        <v>0</v>
      </c>
      <c r="Y670" s="10">
        <v>0</v>
      </c>
      <c r="Z670" s="10">
        <v>0</v>
      </c>
    </row>
    <row r="671" spans="1:26">
      <c r="A671" s="6">
        <v>11</v>
      </c>
      <c r="B671" s="8">
        <v>5</v>
      </c>
      <c r="C671" s="8">
        <v>6</v>
      </c>
      <c r="D671" s="8"/>
      <c r="E671" s="8"/>
      <c r="F671" s="9">
        <v>11</v>
      </c>
      <c r="G671" s="8"/>
      <c r="H671" s="8"/>
      <c r="I671" s="8"/>
      <c r="J671" s="8"/>
      <c r="K671" s="8">
        <v>11</v>
      </c>
      <c r="L671" s="8"/>
      <c r="M671" s="8"/>
      <c r="N671" s="10"/>
      <c r="O671" s="10">
        <v>8</v>
      </c>
      <c r="P671" s="10"/>
      <c r="Q671" s="10"/>
      <c r="R671" s="10"/>
      <c r="S671" s="10"/>
      <c r="T671" s="10"/>
      <c r="U671" s="10">
        <v>3</v>
      </c>
      <c r="V671" s="10">
        <v>0</v>
      </c>
      <c r="W671" s="10">
        <v>0</v>
      </c>
      <c r="X671" s="10">
        <v>0</v>
      </c>
      <c r="Y671" s="10">
        <v>0</v>
      </c>
      <c r="Z671" s="10">
        <v>0</v>
      </c>
    </row>
    <row r="672" spans="1:26">
      <c r="A672" s="6">
        <v>28</v>
      </c>
      <c r="B672" s="8">
        <v>19</v>
      </c>
      <c r="C672" s="8">
        <v>9</v>
      </c>
      <c r="D672" s="8"/>
      <c r="E672" s="8"/>
      <c r="F672" s="9">
        <v>28</v>
      </c>
      <c r="G672" s="8"/>
      <c r="H672" s="8"/>
      <c r="I672" s="8"/>
      <c r="J672" s="8"/>
      <c r="K672" s="8">
        <v>28</v>
      </c>
      <c r="L672" s="8"/>
      <c r="M672" s="8"/>
      <c r="N672" s="10"/>
      <c r="O672" s="10">
        <v>9</v>
      </c>
      <c r="P672" s="10"/>
      <c r="Q672" s="10"/>
      <c r="R672" s="10"/>
      <c r="S672" s="10"/>
      <c r="T672" s="10"/>
      <c r="U672" s="10">
        <v>19</v>
      </c>
      <c r="V672" s="10">
        <v>0</v>
      </c>
      <c r="W672" s="10">
        <v>0</v>
      </c>
      <c r="X672" s="10">
        <v>0</v>
      </c>
      <c r="Y672" s="10">
        <v>0</v>
      </c>
      <c r="Z672" s="10">
        <v>0</v>
      </c>
    </row>
    <row r="673" spans="1:26">
      <c r="A673" s="6">
        <v>20</v>
      </c>
      <c r="B673" s="8">
        <v>8</v>
      </c>
      <c r="C673" s="8">
        <v>12</v>
      </c>
      <c r="D673" s="8"/>
      <c r="E673" s="8"/>
      <c r="F673" s="9">
        <v>20</v>
      </c>
      <c r="G673" s="8"/>
      <c r="H673" s="8"/>
      <c r="I673" s="8"/>
      <c r="J673" s="8"/>
      <c r="K673" s="8">
        <v>19</v>
      </c>
      <c r="L673" s="8">
        <v>1</v>
      </c>
      <c r="M673" s="8"/>
      <c r="N673" s="10"/>
      <c r="O673" s="10"/>
      <c r="P673" s="10"/>
      <c r="Q673" s="10"/>
      <c r="R673" s="10"/>
      <c r="S673" s="10"/>
      <c r="T673" s="10"/>
      <c r="U673" s="10">
        <v>18</v>
      </c>
      <c r="V673" s="10">
        <v>0</v>
      </c>
      <c r="W673" s="10">
        <v>0</v>
      </c>
      <c r="X673" s="10">
        <v>0</v>
      </c>
      <c r="Y673" s="10">
        <v>0</v>
      </c>
      <c r="Z673" s="10">
        <v>0</v>
      </c>
    </row>
    <row r="674" spans="1:26">
      <c r="A674" s="6">
        <v>4</v>
      </c>
      <c r="B674" s="8"/>
      <c r="C674" s="8">
        <v>4</v>
      </c>
      <c r="D674" s="8"/>
      <c r="E674" s="8"/>
      <c r="F674" s="9">
        <v>4</v>
      </c>
      <c r="G674" s="8"/>
      <c r="H674" s="8"/>
      <c r="I674" s="8"/>
      <c r="J674" s="8"/>
      <c r="K674" s="8">
        <v>4</v>
      </c>
      <c r="L674" s="8"/>
      <c r="M674" s="8"/>
      <c r="N674" s="10"/>
      <c r="O674" s="10"/>
      <c r="P674" s="10"/>
      <c r="Q674" s="10"/>
      <c r="R674" s="10"/>
      <c r="S674" s="10"/>
      <c r="T674" s="10"/>
      <c r="U674" s="10">
        <v>4</v>
      </c>
      <c r="V674" s="10">
        <v>0</v>
      </c>
      <c r="W674" s="10">
        <v>0</v>
      </c>
      <c r="X674" s="10">
        <v>0</v>
      </c>
      <c r="Y674" s="10">
        <v>0</v>
      </c>
      <c r="Z674" s="10">
        <v>0</v>
      </c>
    </row>
    <row r="675" spans="1:26">
      <c r="A675" s="6">
        <v>5</v>
      </c>
      <c r="B675" s="8"/>
      <c r="C675" s="8">
        <v>5</v>
      </c>
      <c r="D675" s="8"/>
      <c r="E675" s="8"/>
      <c r="F675" s="9">
        <v>5</v>
      </c>
      <c r="G675" s="8"/>
      <c r="H675" s="8"/>
      <c r="I675" s="8"/>
      <c r="J675" s="8"/>
      <c r="K675" s="8">
        <v>5</v>
      </c>
      <c r="L675" s="8"/>
      <c r="M675" s="8"/>
      <c r="N675" s="10"/>
      <c r="O675" s="10"/>
      <c r="P675" s="10"/>
      <c r="Q675" s="10">
        <v>2</v>
      </c>
      <c r="R675" s="10"/>
      <c r="S675" s="10"/>
      <c r="T675" s="10"/>
      <c r="U675" s="10">
        <v>3</v>
      </c>
      <c r="V675" s="10">
        <v>0</v>
      </c>
      <c r="W675" s="10">
        <v>0</v>
      </c>
      <c r="X675" s="10">
        <v>0</v>
      </c>
      <c r="Y675" s="10">
        <v>0</v>
      </c>
      <c r="Z675" s="10">
        <v>0</v>
      </c>
    </row>
    <row r="676" spans="1:26">
      <c r="A676" s="6">
        <v>13</v>
      </c>
      <c r="B676" s="8">
        <v>7</v>
      </c>
      <c r="C676" s="8">
        <v>6</v>
      </c>
      <c r="D676" s="8"/>
      <c r="E676" s="8"/>
      <c r="F676" s="9">
        <v>13</v>
      </c>
      <c r="G676" s="8"/>
      <c r="H676" s="8"/>
      <c r="I676" s="8"/>
      <c r="J676" s="8"/>
      <c r="K676" s="8">
        <v>13</v>
      </c>
      <c r="L676" s="8"/>
      <c r="M676" s="8"/>
      <c r="N676" s="10"/>
      <c r="O676" s="10">
        <v>1</v>
      </c>
      <c r="P676" s="10"/>
      <c r="Q676" s="10"/>
      <c r="R676" s="10"/>
      <c r="S676" s="10"/>
      <c r="T676" s="10"/>
      <c r="U676" s="10">
        <v>12</v>
      </c>
      <c r="V676" s="10">
        <v>0</v>
      </c>
      <c r="W676" s="10">
        <v>0</v>
      </c>
      <c r="X676" s="10">
        <v>0</v>
      </c>
      <c r="Y676" s="10">
        <v>0</v>
      </c>
      <c r="Z676" s="10">
        <v>0</v>
      </c>
    </row>
    <row r="677" spans="1:26">
      <c r="A677" s="6">
        <v>18</v>
      </c>
      <c r="B677" s="8">
        <v>12</v>
      </c>
      <c r="C677" s="8">
        <v>6</v>
      </c>
      <c r="D677" s="8"/>
      <c r="E677" s="8"/>
      <c r="F677" s="9">
        <v>18</v>
      </c>
      <c r="G677" s="8"/>
      <c r="H677" s="8"/>
      <c r="I677" s="8"/>
      <c r="J677" s="8"/>
      <c r="K677" s="8">
        <v>18</v>
      </c>
      <c r="L677" s="8"/>
      <c r="M677" s="8"/>
      <c r="N677" s="10"/>
      <c r="O677" s="10"/>
      <c r="P677" s="10"/>
      <c r="Q677" s="10"/>
      <c r="R677" s="10"/>
      <c r="S677" s="10"/>
      <c r="T677" s="10"/>
      <c r="U677" s="10">
        <v>18</v>
      </c>
      <c r="V677" s="10">
        <v>0</v>
      </c>
      <c r="W677" s="10">
        <v>0</v>
      </c>
      <c r="X677" s="10">
        <v>0</v>
      </c>
      <c r="Y677" s="10">
        <v>0</v>
      </c>
      <c r="Z677" s="10">
        <v>0</v>
      </c>
    </row>
    <row r="678" spans="1:26">
      <c r="A678" s="6">
        <v>26</v>
      </c>
      <c r="B678" s="8">
        <v>24</v>
      </c>
      <c r="C678" s="8">
        <v>2</v>
      </c>
      <c r="D678" s="8"/>
      <c r="E678" s="8"/>
      <c r="F678" s="9">
        <v>26</v>
      </c>
      <c r="G678" s="8"/>
      <c r="H678" s="8"/>
      <c r="I678" s="8"/>
      <c r="J678" s="8"/>
      <c r="K678" s="8">
        <v>23</v>
      </c>
      <c r="L678" s="8">
        <v>3</v>
      </c>
      <c r="M678" s="8"/>
      <c r="N678" s="10"/>
      <c r="O678" s="10"/>
      <c r="P678" s="10"/>
      <c r="Q678" s="10">
        <v>3</v>
      </c>
      <c r="R678" s="10"/>
      <c r="S678" s="10"/>
      <c r="T678" s="10">
        <v>16</v>
      </c>
      <c r="U678" s="10">
        <v>7</v>
      </c>
      <c r="V678" s="10">
        <v>0</v>
      </c>
      <c r="W678" s="10">
        <v>0</v>
      </c>
      <c r="X678" s="10">
        <v>0</v>
      </c>
      <c r="Y678" s="10">
        <v>0</v>
      </c>
      <c r="Z678" s="10">
        <v>6</v>
      </c>
    </row>
    <row r="679" spans="1:26">
      <c r="A679" s="6">
        <v>4</v>
      </c>
      <c r="B679" s="8"/>
      <c r="C679" s="8">
        <v>4</v>
      </c>
      <c r="D679" s="8"/>
      <c r="E679" s="8"/>
      <c r="F679" s="9">
        <v>4</v>
      </c>
      <c r="G679" s="8"/>
      <c r="H679" s="8"/>
      <c r="I679" s="8"/>
      <c r="J679" s="8">
        <v>1</v>
      </c>
      <c r="K679" s="8">
        <v>3</v>
      </c>
      <c r="L679" s="8"/>
      <c r="M679" s="8"/>
      <c r="N679" s="10"/>
      <c r="O679" s="10"/>
      <c r="P679" s="10"/>
      <c r="Q679" s="10"/>
      <c r="R679" s="10"/>
      <c r="S679" s="10"/>
      <c r="T679" s="10"/>
      <c r="U679" s="10"/>
      <c r="V679" s="10">
        <v>0</v>
      </c>
      <c r="W679" s="10">
        <v>0</v>
      </c>
      <c r="X679" s="10">
        <v>0</v>
      </c>
      <c r="Y679" s="10">
        <v>0</v>
      </c>
      <c r="Z679" s="10">
        <v>0</v>
      </c>
    </row>
    <row r="680" spans="1:26">
      <c r="A680" s="6">
        <v>4</v>
      </c>
      <c r="B680" s="8">
        <v>1</v>
      </c>
      <c r="C680" s="8">
        <v>3</v>
      </c>
      <c r="D680" s="8"/>
      <c r="E680" s="8"/>
      <c r="F680" s="9">
        <v>4</v>
      </c>
      <c r="G680" s="8"/>
      <c r="H680" s="8"/>
      <c r="I680" s="8"/>
      <c r="J680" s="8"/>
      <c r="K680" s="8">
        <v>4</v>
      </c>
      <c r="L680" s="8"/>
      <c r="M680" s="8"/>
      <c r="N680" s="10"/>
      <c r="O680" s="10"/>
      <c r="P680" s="10"/>
      <c r="Q680" s="10"/>
      <c r="R680" s="10"/>
      <c r="S680" s="10"/>
      <c r="T680" s="10"/>
      <c r="U680" s="10"/>
      <c r="V680" s="10">
        <v>0</v>
      </c>
      <c r="W680" s="10">
        <v>0</v>
      </c>
      <c r="X680" s="10">
        <v>0</v>
      </c>
      <c r="Y680" s="10">
        <v>0</v>
      </c>
      <c r="Z680" s="10">
        <v>0</v>
      </c>
    </row>
    <row r="681" spans="1:26">
      <c r="A681" s="6">
        <v>13</v>
      </c>
      <c r="B681" s="8">
        <v>5</v>
      </c>
      <c r="C681" s="8">
        <v>8</v>
      </c>
      <c r="D681" s="8"/>
      <c r="E681" s="8"/>
      <c r="F681" s="9">
        <v>13</v>
      </c>
      <c r="G681" s="8"/>
      <c r="H681" s="8"/>
      <c r="I681" s="8"/>
      <c r="J681" s="8"/>
      <c r="K681" s="8">
        <v>13</v>
      </c>
      <c r="L681" s="8"/>
      <c r="M681" s="8"/>
      <c r="N681" s="10"/>
      <c r="O681" s="10"/>
      <c r="P681" s="10"/>
      <c r="Q681" s="10"/>
      <c r="R681" s="10"/>
      <c r="S681" s="10"/>
      <c r="T681" s="10"/>
      <c r="U681" s="10"/>
      <c r="V681" s="10">
        <v>0</v>
      </c>
      <c r="W681" s="10">
        <v>0</v>
      </c>
      <c r="X681" s="10">
        <v>0</v>
      </c>
      <c r="Y681" s="10">
        <v>0</v>
      </c>
      <c r="Z681" s="10">
        <v>0</v>
      </c>
    </row>
    <row r="682" spans="1:26">
      <c r="A682" s="6">
        <v>21</v>
      </c>
      <c r="B682" s="8">
        <v>20</v>
      </c>
      <c r="C682" s="8">
        <v>1</v>
      </c>
      <c r="D682" s="8"/>
      <c r="E682" s="8"/>
      <c r="F682" s="9">
        <v>21</v>
      </c>
      <c r="G682" s="8"/>
      <c r="H682" s="8"/>
      <c r="I682" s="8"/>
      <c r="J682" s="8"/>
      <c r="K682" s="8">
        <v>21</v>
      </c>
      <c r="L682" s="8"/>
      <c r="M682" s="8"/>
      <c r="N682" s="10"/>
      <c r="O682" s="10"/>
      <c r="P682" s="10"/>
      <c r="Q682" s="10"/>
      <c r="R682" s="10"/>
      <c r="S682" s="10"/>
      <c r="T682" s="10"/>
      <c r="U682" s="10"/>
      <c r="V682" s="10">
        <v>0</v>
      </c>
      <c r="W682" s="10">
        <v>0</v>
      </c>
      <c r="X682" s="10">
        <v>0</v>
      </c>
      <c r="Y682" s="10">
        <v>0</v>
      </c>
      <c r="Z682" s="10">
        <v>0</v>
      </c>
    </row>
    <row r="683" spans="1:26">
      <c r="A683" s="6">
        <v>8</v>
      </c>
      <c r="B683" s="8">
        <v>5</v>
      </c>
      <c r="C683" s="8">
        <v>3</v>
      </c>
      <c r="D683" s="8"/>
      <c r="E683" s="8"/>
      <c r="F683" s="9">
        <v>8</v>
      </c>
      <c r="G683" s="8"/>
      <c r="H683" s="8"/>
      <c r="I683" s="8"/>
      <c r="J683" s="8"/>
      <c r="K683" s="8">
        <v>8</v>
      </c>
      <c r="L683" s="8"/>
      <c r="M683" s="8"/>
      <c r="N683" s="10"/>
      <c r="O683" s="10"/>
      <c r="P683" s="10"/>
      <c r="Q683" s="10"/>
      <c r="R683" s="10"/>
      <c r="S683" s="10"/>
      <c r="T683" s="10"/>
      <c r="U683" s="10">
        <v>8</v>
      </c>
      <c r="V683" s="10">
        <v>0</v>
      </c>
      <c r="W683" s="10">
        <v>0</v>
      </c>
      <c r="X683" s="10">
        <v>0</v>
      </c>
      <c r="Y683" s="10">
        <v>0</v>
      </c>
      <c r="Z683" s="10">
        <v>0</v>
      </c>
    </row>
    <row r="684" spans="1:26">
      <c r="A684" s="6">
        <v>35</v>
      </c>
      <c r="B684" s="8">
        <v>18</v>
      </c>
      <c r="C684" s="8">
        <v>17</v>
      </c>
      <c r="D684" s="8"/>
      <c r="E684" s="8"/>
      <c r="F684" s="9">
        <v>35</v>
      </c>
      <c r="G684" s="8"/>
      <c r="H684" s="8"/>
      <c r="I684" s="8"/>
      <c r="J684" s="8"/>
      <c r="K684" s="8">
        <v>35</v>
      </c>
      <c r="L684" s="8"/>
      <c r="M684" s="8"/>
      <c r="N684" s="10"/>
      <c r="O684" s="10"/>
      <c r="P684" s="10"/>
      <c r="Q684" s="10"/>
      <c r="R684" s="10"/>
      <c r="S684" s="10"/>
      <c r="T684" s="10"/>
      <c r="U684" s="10">
        <v>35</v>
      </c>
      <c r="V684" s="10">
        <v>0</v>
      </c>
      <c r="W684" s="10">
        <v>0</v>
      </c>
      <c r="X684" s="10">
        <v>0</v>
      </c>
      <c r="Y684" s="10">
        <v>0</v>
      </c>
      <c r="Z684" s="10">
        <v>0</v>
      </c>
    </row>
    <row r="685" spans="1:26">
      <c r="A685" s="6">
        <v>165</v>
      </c>
      <c r="B685" s="8">
        <v>95</v>
      </c>
      <c r="C685" s="8">
        <v>70</v>
      </c>
      <c r="D685" s="8"/>
      <c r="E685" s="8"/>
      <c r="F685" s="9">
        <v>165</v>
      </c>
      <c r="G685" s="8"/>
      <c r="H685" s="8"/>
      <c r="I685" s="8"/>
      <c r="J685" s="8"/>
      <c r="K685" s="8">
        <v>165</v>
      </c>
      <c r="L685" s="8"/>
      <c r="M685" s="8"/>
      <c r="N685" s="10"/>
      <c r="O685" s="10"/>
      <c r="P685" s="10"/>
      <c r="Q685" s="10"/>
      <c r="R685" s="10"/>
      <c r="S685" s="10"/>
      <c r="T685" s="10"/>
      <c r="U685" s="10">
        <v>165</v>
      </c>
      <c r="V685" s="10">
        <v>0</v>
      </c>
      <c r="W685" s="10">
        <v>0</v>
      </c>
      <c r="X685" s="10">
        <v>0</v>
      </c>
      <c r="Y685" s="10">
        <v>0</v>
      </c>
      <c r="Z685" s="10">
        <v>0</v>
      </c>
    </row>
    <row r="686" spans="1:26">
      <c r="A686" s="6">
        <v>42</v>
      </c>
      <c r="B686" s="8">
        <v>16</v>
      </c>
      <c r="C686" s="8">
        <v>26</v>
      </c>
      <c r="D686" s="8"/>
      <c r="E686" s="8"/>
      <c r="F686" s="9">
        <v>42</v>
      </c>
      <c r="G686" s="8"/>
      <c r="H686" s="8"/>
      <c r="I686" s="8"/>
      <c r="J686" s="8"/>
      <c r="K686" s="8">
        <v>42</v>
      </c>
      <c r="L686" s="8"/>
      <c r="M686" s="8"/>
      <c r="N686" s="10"/>
      <c r="O686" s="10"/>
      <c r="P686" s="10"/>
      <c r="Q686" s="10"/>
      <c r="R686" s="10"/>
      <c r="S686" s="10"/>
      <c r="T686" s="10"/>
      <c r="U686" s="10">
        <v>42</v>
      </c>
      <c r="V686" s="10">
        <v>0</v>
      </c>
      <c r="W686" s="10">
        <v>0</v>
      </c>
      <c r="X686" s="10">
        <v>0</v>
      </c>
      <c r="Y686" s="10">
        <v>0</v>
      </c>
      <c r="Z686" s="10">
        <v>0</v>
      </c>
    </row>
    <row r="687" spans="1:26">
      <c r="A687" s="6">
        <v>90</v>
      </c>
      <c r="B687" s="8">
        <v>45</v>
      </c>
      <c r="C687" s="8">
        <v>45</v>
      </c>
      <c r="D687" s="8"/>
      <c r="E687" s="8"/>
      <c r="F687" s="9">
        <v>90</v>
      </c>
      <c r="G687" s="8"/>
      <c r="H687" s="8"/>
      <c r="I687" s="8"/>
      <c r="J687" s="8"/>
      <c r="K687" s="8">
        <v>90</v>
      </c>
      <c r="L687" s="8"/>
      <c r="M687" s="8"/>
      <c r="N687" s="10"/>
      <c r="O687" s="10"/>
      <c r="P687" s="10"/>
      <c r="Q687" s="10"/>
      <c r="R687" s="10"/>
      <c r="S687" s="10"/>
      <c r="T687" s="10"/>
      <c r="U687" s="10">
        <v>90</v>
      </c>
      <c r="V687" s="10">
        <v>0</v>
      </c>
      <c r="W687" s="10">
        <v>0</v>
      </c>
      <c r="X687" s="10">
        <v>0</v>
      </c>
      <c r="Y687" s="10">
        <v>0</v>
      </c>
      <c r="Z687" s="10">
        <v>0</v>
      </c>
    </row>
    <row r="688" spans="1:26">
      <c r="A688" s="6">
        <v>60</v>
      </c>
      <c r="B688" s="8">
        <v>40</v>
      </c>
      <c r="C688" s="8">
        <v>20</v>
      </c>
      <c r="D688" s="8"/>
      <c r="E688" s="8"/>
      <c r="F688" s="9">
        <v>60</v>
      </c>
      <c r="G688" s="8"/>
      <c r="H688" s="8"/>
      <c r="I688" s="8"/>
      <c r="J688" s="8"/>
      <c r="K688" s="8">
        <v>60</v>
      </c>
      <c r="L688" s="8"/>
      <c r="M688" s="8"/>
      <c r="N688" s="10"/>
      <c r="O688" s="10"/>
      <c r="P688" s="10"/>
      <c r="Q688" s="10"/>
      <c r="R688" s="10"/>
      <c r="S688" s="10"/>
      <c r="T688" s="10"/>
      <c r="U688" s="10">
        <v>60</v>
      </c>
      <c r="V688" s="10">
        <v>0</v>
      </c>
      <c r="W688" s="10">
        <v>0</v>
      </c>
      <c r="X688" s="10">
        <v>0</v>
      </c>
      <c r="Y688" s="10">
        <v>0</v>
      </c>
      <c r="Z688" s="10">
        <v>0</v>
      </c>
    </row>
    <row r="689" spans="1:26">
      <c r="A689" s="6">
        <v>18</v>
      </c>
      <c r="B689" s="8">
        <v>10</v>
      </c>
      <c r="C689" s="8">
        <v>8</v>
      </c>
      <c r="D689" s="8"/>
      <c r="E689" s="8"/>
      <c r="F689" s="9">
        <v>18</v>
      </c>
      <c r="G689" s="8"/>
      <c r="H689" s="8"/>
      <c r="I689" s="8"/>
      <c r="J689" s="8"/>
      <c r="K689" s="8">
        <v>18</v>
      </c>
      <c r="L689" s="8"/>
      <c r="M689" s="8"/>
      <c r="N689" s="10"/>
      <c r="O689" s="10"/>
      <c r="P689" s="10"/>
      <c r="Q689" s="10"/>
      <c r="R689" s="10"/>
      <c r="S689" s="10"/>
      <c r="T689" s="10"/>
      <c r="U689" s="10">
        <v>18</v>
      </c>
      <c r="V689" s="10">
        <v>0</v>
      </c>
      <c r="W689" s="10">
        <v>0</v>
      </c>
      <c r="X689" s="10">
        <v>0</v>
      </c>
      <c r="Y689" s="10">
        <v>0</v>
      </c>
      <c r="Z689" s="10">
        <v>0</v>
      </c>
    </row>
    <row r="690" spans="1:26">
      <c r="A690" s="6">
        <v>21</v>
      </c>
      <c r="B690" s="8">
        <v>14</v>
      </c>
      <c r="C690" s="8">
        <v>7</v>
      </c>
      <c r="D690" s="8"/>
      <c r="E690" s="8"/>
      <c r="F690" s="9">
        <v>21</v>
      </c>
      <c r="G690" s="8"/>
      <c r="H690" s="8"/>
      <c r="I690" s="8"/>
      <c r="J690" s="8"/>
      <c r="K690" s="8">
        <v>21</v>
      </c>
      <c r="L690" s="8"/>
      <c r="M690" s="8"/>
      <c r="N690" s="10"/>
      <c r="O690" s="10"/>
      <c r="P690" s="10"/>
      <c r="Q690" s="10"/>
      <c r="R690" s="10"/>
      <c r="S690" s="10"/>
      <c r="T690" s="10"/>
      <c r="U690" s="10">
        <v>21</v>
      </c>
      <c r="V690" s="10">
        <v>0</v>
      </c>
      <c r="W690" s="10">
        <v>0</v>
      </c>
      <c r="X690" s="10">
        <v>0</v>
      </c>
      <c r="Y690" s="10">
        <v>0</v>
      </c>
      <c r="Z690" s="10">
        <v>0</v>
      </c>
    </row>
    <row r="691" spans="1:26">
      <c r="A691" s="6">
        <v>94</v>
      </c>
      <c r="B691" s="8">
        <v>49</v>
      </c>
      <c r="C691" s="8">
        <v>45</v>
      </c>
      <c r="D691" s="8"/>
      <c r="E691" s="8"/>
      <c r="F691" s="9">
        <v>94</v>
      </c>
      <c r="G691" s="8"/>
      <c r="H691" s="8"/>
      <c r="I691" s="8"/>
      <c r="J691" s="8">
        <v>4</v>
      </c>
      <c r="K691" s="8">
        <v>73</v>
      </c>
      <c r="L691" s="8">
        <v>8</v>
      </c>
      <c r="M691" s="8">
        <v>9</v>
      </c>
      <c r="N691" s="10"/>
      <c r="O691" s="10"/>
      <c r="P691" s="10"/>
      <c r="Q691" s="10">
        <v>19</v>
      </c>
      <c r="R691" s="10"/>
      <c r="S691" s="10"/>
      <c r="T691" s="10"/>
      <c r="U691" s="10">
        <v>75</v>
      </c>
      <c r="V691" s="10">
        <v>0</v>
      </c>
      <c r="W691" s="10">
        <v>0</v>
      </c>
      <c r="X691" s="10">
        <v>0</v>
      </c>
      <c r="Y691" s="10">
        <v>0</v>
      </c>
      <c r="Z691" s="10">
        <v>0</v>
      </c>
    </row>
    <row r="692" spans="1:26">
      <c r="A692">
        <f>SUM(A3:A691)</f>
        <v>17752</v>
      </c>
      <c r="B692">
        <f t="shared" ref="B692:Z692" si="2">SUM(B3:B691)</f>
        <v>8521</v>
      </c>
      <c r="C692">
        <f t="shared" si="2"/>
        <v>8100</v>
      </c>
      <c r="D692">
        <f t="shared" si="2"/>
        <v>0</v>
      </c>
      <c r="E692">
        <f t="shared" si="2"/>
        <v>0</v>
      </c>
      <c r="F692">
        <f t="shared" si="2"/>
        <v>17073</v>
      </c>
      <c r="G692">
        <f t="shared" si="2"/>
        <v>0</v>
      </c>
      <c r="H692">
        <f t="shared" si="2"/>
        <v>5</v>
      </c>
      <c r="I692">
        <f t="shared" si="2"/>
        <v>0</v>
      </c>
      <c r="J692">
        <f t="shared" si="2"/>
        <v>1339</v>
      </c>
      <c r="K692">
        <f t="shared" si="2"/>
        <v>12018</v>
      </c>
      <c r="L692">
        <f t="shared" si="2"/>
        <v>987</v>
      </c>
      <c r="M692">
        <f t="shared" si="2"/>
        <v>172</v>
      </c>
      <c r="N692">
        <f t="shared" si="2"/>
        <v>2</v>
      </c>
      <c r="O692">
        <f t="shared" si="2"/>
        <v>74</v>
      </c>
      <c r="P692">
        <f t="shared" si="2"/>
        <v>0</v>
      </c>
      <c r="Q692">
        <f t="shared" si="2"/>
        <v>1441</v>
      </c>
      <c r="R692">
        <f t="shared" si="2"/>
        <v>1</v>
      </c>
      <c r="S692">
        <f t="shared" si="2"/>
        <v>0</v>
      </c>
      <c r="T692">
        <f t="shared" si="2"/>
        <v>105</v>
      </c>
      <c r="U692">
        <f t="shared" si="2"/>
        <v>10793</v>
      </c>
      <c r="V692">
        <f t="shared" si="2"/>
        <v>8</v>
      </c>
      <c r="W692">
        <f t="shared" si="2"/>
        <v>45</v>
      </c>
      <c r="X692">
        <f t="shared" si="2"/>
        <v>3</v>
      </c>
      <c r="Y692">
        <f t="shared" si="2"/>
        <v>42</v>
      </c>
      <c r="Z692">
        <f t="shared" si="2"/>
        <v>391</v>
      </c>
    </row>
    <row r="693" spans="1:26">
      <c r="B693">
        <f>B692+C692+D692+E692</f>
        <v>16621</v>
      </c>
      <c r="N693">
        <f>SUM(N692:T692)</f>
        <v>1623</v>
      </c>
    </row>
    <row r="694" spans="1:26">
      <c r="B694">
        <f>B692/B693</f>
        <v>0.51266470128151131</v>
      </c>
      <c r="N694">
        <f>N693/A692</f>
        <v>9.1426318161333939E-2</v>
      </c>
    </row>
  </sheetData>
  <autoFilter ref="A2:Z691"/>
  <mergeCells count="10">
    <mergeCell ref="W1:W2"/>
    <mergeCell ref="X1:X2"/>
    <mergeCell ref="Y1:Y2"/>
    <mergeCell ref="Z1:Z2"/>
    <mergeCell ref="A1:A2"/>
    <mergeCell ref="B1:E1"/>
    <mergeCell ref="F1:F2"/>
    <mergeCell ref="G1:M1"/>
    <mergeCell ref="N1:U1"/>
    <mergeCell ref="V1:V2"/>
  </mergeCells>
  <dataValidations count="3">
    <dataValidation allowBlank="1" showInputMessage="1" showErrorMessage="1" error="Señor Usuario, debe ingresar un número mayor a 0." sqref="A172:A205 A331:A341 A667:A691 A1:A2"/>
    <dataValidation type="whole" allowBlank="1" showInputMessage="1" showErrorMessage="1" error="La columna solo acepta registros númericos mayores a 0" sqref="B172:E205 G172:Z205 B331:E341 G331:Z341 B667:E691 G667:Z691 G1:Z2 B1:E2">
      <formula1>0</formula1>
      <formula2>10000</formula2>
    </dataValidation>
    <dataValidation type="whole" allowBlank="1" showInputMessage="1" showErrorMessage="1" error="Señor usuario, debe ingresar un número valido mayor a 0." sqref="F172:F205 F331:F341 F667:F691">
      <formula1>0</formula1>
      <formula2>10000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3"/>
  <sheetViews>
    <sheetView topLeftCell="A13" workbookViewId="0">
      <selection activeCell="E19" sqref="E19"/>
    </sheetView>
  </sheetViews>
  <sheetFormatPr baseColWidth="10" defaultRowHeight="14.25"/>
  <cols>
    <col min="1" max="1" width="71.125" bestFit="1" customWidth="1"/>
    <col min="2" max="2" width="31.875" customWidth="1"/>
  </cols>
  <sheetData>
    <row r="3" spans="1:2">
      <c r="A3" s="11" t="s">
        <v>2274</v>
      </c>
      <c r="B3" t="s">
        <v>2277</v>
      </c>
    </row>
    <row r="4" spans="1:2">
      <c r="A4" s="12" t="s">
        <v>971</v>
      </c>
      <c r="B4" s="5">
        <v>48</v>
      </c>
    </row>
    <row r="5" spans="1:2">
      <c r="A5" s="12" t="s">
        <v>152</v>
      </c>
      <c r="B5" s="5">
        <v>174</v>
      </c>
    </row>
    <row r="6" spans="1:2">
      <c r="A6" s="12" t="s">
        <v>1215</v>
      </c>
      <c r="B6" s="5">
        <v>1</v>
      </c>
    </row>
    <row r="7" spans="1:2">
      <c r="A7" s="12" t="s">
        <v>356</v>
      </c>
      <c r="B7" s="5">
        <v>23</v>
      </c>
    </row>
    <row r="8" spans="1:2">
      <c r="A8" s="12" t="s">
        <v>114</v>
      </c>
      <c r="B8" s="5">
        <v>273</v>
      </c>
    </row>
    <row r="9" spans="1:2">
      <c r="A9" s="12" t="s">
        <v>659</v>
      </c>
      <c r="B9" s="5">
        <v>11</v>
      </c>
    </row>
    <row r="10" spans="1:2">
      <c r="A10" s="12" t="s">
        <v>373</v>
      </c>
      <c r="B10" s="5">
        <v>80</v>
      </c>
    </row>
    <row r="11" spans="1:2">
      <c r="A11" s="12" t="s">
        <v>327</v>
      </c>
      <c r="B11" s="5">
        <v>70</v>
      </c>
    </row>
    <row r="12" spans="1:2">
      <c r="A12" s="12" t="s">
        <v>2275</v>
      </c>
      <c r="B12" s="5"/>
    </row>
    <row r="13" spans="1:2">
      <c r="A13" s="12" t="s">
        <v>2276</v>
      </c>
      <c r="B13" s="5">
        <v>680</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92"/>
  <sheetViews>
    <sheetView workbookViewId="0">
      <selection sqref="A1:A1048576"/>
    </sheetView>
  </sheetViews>
  <sheetFormatPr baseColWidth="10" defaultRowHeight="14.25"/>
  <cols>
    <col min="1" max="1" width="81.125" bestFit="1" customWidth="1"/>
  </cols>
  <sheetData>
    <row r="1" spans="1:1">
      <c r="A1" s="13" t="s">
        <v>13</v>
      </c>
    </row>
    <row r="2" spans="1:1">
      <c r="A2" s="13"/>
    </row>
    <row r="3" spans="1:1">
      <c r="A3" s="13"/>
    </row>
    <row r="4" spans="1:1">
      <c r="A4" t="s">
        <v>114</v>
      </c>
    </row>
    <row r="5" spans="1:1">
      <c r="A5" t="s">
        <v>114</v>
      </c>
    </row>
    <row r="6" spans="1:1">
      <c r="A6" t="s">
        <v>114</v>
      </c>
    </row>
    <row r="7" spans="1:1">
      <c r="A7" t="s">
        <v>114</v>
      </c>
    </row>
    <row r="8" spans="1:1">
      <c r="A8" t="s">
        <v>114</v>
      </c>
    </row>
    <row r="9" spans="1:1">
      <c r="A9" t="s">
        <v>114</v>
      </c>
    </row>
    <row r="10" spans="1:1">
      <c r="A10" t="s">
        <v>114</v>
      </c>
    </row>
    <row r="11" spans="1:1">
      <c r="A11" t="s">
        <v>152</v>
      </c>
    </row>
    <row r="12" spans="1:1">
      <c r="A12" t="s">
        <v>114</v>
      </c>
    </row>
    <row r="13" spans="1:1">
      <c r="A13" t="s">
        <v>152</v>
      </c>
    </row>
    <row r="14" spans="1:1">
      <c r="A14" t="s">
        <v>152</v>
      </c>
    </row>
    <row r="15" spans="1:1">
      <c r="A15" t="s">
        <v>114</v>
      </c>
    </row>
    <row r="16" spans="1:1">
      <c r="A16" t="s">
        <v>114</v>
      </c>
    </row>
    <row r="17" spans="1:1">
      <c r="A17" t="s">
        <v>114</v>
      </c>
    </row>
    <row r="18" spans="1:1">
      <c r="A18" t="s">
        <v>114</v>
      </c>
    </row>
    <row r="19" spans="1:1">
      <c r="A19" t="s">
        <v>114</v>
      </c>
    </row>
    <row r="20" spans="1:1">
      <c r="A20" t="s">
        <v>114</v>
      </c>
    </row>
    <row r="21" spans="1:1">
      <c r="A21" t="s">
        <v>114</v>
      </c>
    </row>
    <row r="22" spans="1:1">
      <c r="A22" t="s">
        <v>114</v>
      </c>
    </row>
    <row r="23" spans="1:1">
      <c r="A23" t="s">
        <v>114</v>
      </c>
    </row>
    <row r="24" spans="1:1">
      <c r="A24" t="s">
        <v>114</v>
      </c>
    </row>
    <row r="25" spans="1:1">
      <c r="A25" t="s">
        <v>114</v>
      </c>
    </row>
    <row r="26" spans="1:1">
      <c r="A26" t="s">
        <v>114</v>
      </c>
    </row>
    <row r="27" spans="1:1">
      <c r="A27" t="s">
        <v>114</v>
      </c>
    </row>
    <row r="28" spans="1:1">
      <c r="A28" t="s">
        <v>114</v>
      </c>
    </row>
    <row r="29" spans="1:1">
      <c r="A29" t="s">
        <v>114</v>
      </c>
    </row>
    <row r="30" spans="1:1">
      <c r="A30" t="s">
        <v>114</v>
      </c>
    </row>
    <row r="31" spans="1:1">
      <c r="A31" t="s">
        <v>114</v>
      </c>
    </row>
    <row r="32" spans="1:1">
      <c r="A32" t="s">
        <v>114</v>
      </c>
    </row>
    <row r="33" spans="1:1">
      <c r="A33" t="s">
        <v>114</v>
      </c>
    </row>
    <row r="34" spans="1:1">
      <c r="A34" t="s">
        <v>114</v>
      </c>
    </row>
    <row r="35" spans="1:1">
      <c r="A35" t="s">
        <v>114</v>
      </c>
    </row>
    <row r="36" spans="1:1">
      <c r="A36" t="s">
        <v>114</v>
      </c>
    </row>
    <row r="37" spans="1:1">
      <c r="A37" t="s">
        <v>114</v>
      </c>
    </row>
    <row r="38" spans="1:1">
      <c r="A38" t="s">
        <v>114</v>
      </c>
    </row>
    <row r="39" spans="1:1">
      <c r="A39" t="s">
        <v>114</v>
      </c>
    </row>
    <row r="40" spans="1:1">
      <c r="A40" t="s">
        <v>114</v>
      </c>
    </row>
    <row r="41" spans="1:1">
      <c r="A41" t="s">
        <v>152</v>
      </c>
    </row>
    <row r="42" spans="1:1">
      <c r="A42" t="s">
        <v>152</v>
      </c>
    </row>
    <row r="43" spans="1:1">
      <c r="A43" t="s">
        <v>152</v>
      </c>
    </row>
    <row r="44" spans="1:1">
      <c r="A44" t="s">
        <v>114</v>
      </c>
    </row>
    <row r="45" spans="1:1">
      <c r="A45" t="s">
        <v>114</v>
      </c>
    </row>
    <row r="46" spans="1:1">
      <c r="A46" t="s">
        <v>114</v>
      </c>
    </row>
    <row r="47" spans="1:1">
      <c r="A47" t="s">
        <v>114</v>
      </c>
    </row>
    <row r="48" spans="1:1">
      <c r="A48" t="s">
        <v>152</v>
      </c>
    </row>
    <row r="49" spans="1:1">
      <c r="A49" t="s">
        <v>152</v>
      </c>
    </row>
    <row r="50" spans="1:1">
      <c r="A50" t="s">
        <v>152</v>
      </c>
    </row>
    <row r="51" spans="1:1">
      <c r="A51" t="s">
        <v>114</v>
      </c>
    </row>
    <row r="52" spans="1:1">
      <c r="A52" t="s">
        <v>114</v>
      </c>
    </row>
    <row r="53" spans="1:1">
      <c r="A53" t="s">
        <v>114</v>
      </c>
    </row>
    <row r="54" spans="1:1">
      <c r="A54" t="s">
        <v>114</v>
      </c>
    </row>
    <row r="55" spans="1:1">
      <c r="A55" t="s">
        <v>327</v>
      </c>
    </row>
    <row r="56" spans="1:1">
      <c r="A56" t="s">
        <v>114</v>
      </c>
    </row>
    <row r="57" spans="1:1">
      <c r="A57" t="s">
        <v>327</v>
      </c>
    </row>
    <row r="58" spans="1:1">
      <c r="A58" t="s">
        <v>114</v>
      </c>
    </row>
    <row r="59" spans="1:1">
      <c r="A59" t="s">
        <v>114</v>
      </c>
    </row>
    <row r="60" spans="1:1">
      <c r="A60" t="s">
        <v>114</v>
      </c>
    </row>
    <row r="61" spans="1:1">
      <c r="A61" t="s">
        <v>356</v>
      </c>
    </row>
    <row r="62" spans="1:1">
      <c r="A62" t="s">
        <v>356</v>
      </c>
    </row>
    <row r="63" spans="1:1">
      <c r="A63" t="s">
        <v>327</v>
      </c>
    </row>
    <row r="64" spans="1:1">
      <c r="A64" t="s">
        <v>114</v>
      </c>
    </row>
    <row r="65" spans="1:1">
      <c r="A65" t="s">
        <v>373</v>
      </c>
    </row>
    <row r="66" spans="1:1">
      <c r="A66" t="s">
        <v>356</v>
      </c>
    </row>
    <row r="67" spans="1:1">
      <c r="A67" t="s">
        <v>356</v>
      </c>
    </row>
    <row r="68" spans="1:1">
      <c r="A68" t="s">
        <v>114</v>
      </c>
    </row>
    <row r="69" spans="1:1">
      <c r="A69" t="s">
        <v>114</v>
      </c>
    </row>
    <row r="70" spans="1:1">
      <c r="A70" t="s">
        <v>114</v>
      </c>
    </row>
    <row r="71" spans="1:1">
      <c r="A71" t="s">
        <v>114</v>
      </c>
    </row>
    <row r="72" spans="1:1">
      <c r="A72" t="s">
        <v>356</v>
      </c>
    </row>
    <row r="73" spans="1:1">
      <c r="A73" t="s">
        <v>356</v>
      </c>
    </row>
    <row r="74" spans="1:1">
      <c r="A74" t="s">
        <v>356</v>
      </c>
    </row>
    <row r="75" spans="1:1">
      <c r="A75" t="s">
        <v>356</v>
      </c>
    </row>
    <row r="76" spans="1:1">
      <c r="A76" t="s">
        <v>114</v>
      </c>
    </row>
    <row r="77" spans="1:1">
      <c r="A77" t="s">
        <v>327</v>
      </c>
    </row>
    <row r="78" spans="1:1">
      <c r="A78" t="s">
        <v>114</v>
      </c>
    </row>
    <row r="79" spans="1:1">
      <c r="A79" t="s">
        <v>356</v>
      </c>
    </row>
    <row r="80" spans="1:1">
      <c r="A80" t="s">
        <v>327</v>
      </c>
    </row>
    <row r="81" spans="1:1">
      <c r="A81" t="s">
        <v>114</v>
      </c>
    </row>
    <row r="82" spans="1:1">
      <c r="A82" t="s">
        <v>114</v>
      </c>
    </row>
    <row r="83" spans="1:1">
      <c r="A83" t="s">
        <v>114</v>
      </c>
    </row>
    <row r="84" spans="1:1">
      <c r="A84" t="s">
        <v>114</v>
      </c>
    </row>
    <row r="85" spans="1:1">
      <c r="A85" t="s">
        <v>356</v>
      </c>
    </row>
    <row r="86" spans="1:1">
      <c r="A86" t="s">
        <v>114</v>
      </c>
    </row>
    <row r="87" spans="1:1">
      <c r="A87" t="s">
        <v>373</v>
      </c>
    </row>
    <row r="88" spans="1:1">
      <c r="A88" t="s">
        <v>373</v>
      </c>
    </row>
    <row r="89" spans="1:1">
      <c r="A89" t="s">
        <v>114</v>
      </c>
    </row>
    <row r="90" spans="1:1">
      <c r="A90" t="s">
        <v>114</v>
      </c>
    </row>
    <row r="91" spans="1:1">
      <c r="A91" t="s">
        <v>114</v>
      </c>
    </row>
    <row r="92" spans="1:1">
      <c r="A92" t="s">
        <v>356</v>
      </c>
    </row>
    <row r="93" spans="1:1">
      <c r="A93" t="s">
        <v>114</v>
      </c>
    </row>
    <row r="94" spans="1:1">
      <c r="A94" t="s">
        <v>114</v>
      </c>
    </row>
    <row r="95" spans="1:1">
      <c r="A95" t="s">
        <v>114</v>
      </c>
    </row>
    <row r="96" spans="1:1">
      <c r="A96" t="s">
        <v>114</v>
      </c>
    </row>
    <row r="97" spans="1:1">
      <c r="A97" t="s">
        <v>114</v>
      </c>
    </row>
    <row r="98" spans="1:1">
      <c r="A98" t="s">
        <v>114</v>
      </c>
    </row>
    <row r="99" spans="1:1">
      <c r="A99" t="s">
        <v>152</v>
      </c>
    </row>
    <row r="100" spans="1:1">
      <c r="A100" t="s">
        <v>114</v>
      </c>
    </row>
    <row r="101" spans="1:1">
      <c r="A101" t="s">
        <v>114</v>
      </c>
    </row>
    <row r="102" spans="1:1">
      <c r="A102" t="s">
        <v>114</v>
      </c>
    </row>
    <row r="103" spans="1:1">
      <c r="A103" t="s">
        <v>152</v>
      </c>
    </row>
    <row r="104" spans="1:1">
      <c r="A104" t="s">
        <v>114</v>
      </c>
    </row>
    <row r="105" spans="1:1">
      <c r="A105" t="s">
        <v>114</v>
      </c>
    </row>
    <row r="106" spans="1:1">
      <c r="A106" t="s">
        <v>114</v>
      </c>
    </row>
    <row r="107" spans="1:1">
      <c r="A107" t="s">
        <v>356</v>
      </c>
    </row>
    <row r="108" spans="1:1">
      <c r="A108" t="s">
        <v>114</v>
      </c>
    </row>
    <row r="109" spans="1:1">
      <c r="A109" t="s">
        <v>114</v>
      </c>
    </row>
    <row r="110" spans="1:1">
      <c r="A110" t="s">
        <v>114</v>
      </c>
    </row>
    <row r="111" spans="1:1">
      <c r="A111" t="s">
        <v>152</v>
      </c>
    </row>
    <row r="112" spans="1:1">
      <c r="A112" t="s">
        <v>114</v>
      </c>
    </row>
    <row r="113" spans="1:1">
      <c r="A113" t="s">
        <v>356</v>
      </c>
    </row>
    <row r="114" spans="1:1">
      <c r="A114" t="s">
        <v>356</v>
      </c>
    </row>
    <row r="115" spans="1:1">
      <c r="A115" t="s">
        <v>356</v>
      </c>
    </row>
    <row r="116" spans="1:1">
      <c r="A116" t="s">
        <v>327</v>
      </c>
    </row>
    <row r="117" spans="1:1">
      <c r="A117" t="s">
        <v>327</v>
      </c>
    </row>
    <row r="118" spans="1:1">
      <c r="A118" t="s">
        <v>114</v>
      </c>
    </row>
    <row r="119" spans="1:1">
      <c r="A119" t="s">
        <v>373</v>
      </c>
    </row>
    <row r="120" spans="1:1">
      <c r="A120" t="s">
        <v>114</v>
      </c>
    </row>
    <row r="121" spans="1:1">
      <c r="A121" t="s">
        <v>114</v>
      </c>
    </row>
    <row r="122" spans="1:1">
      <c r="A122" t="s">
        <v>114</v>
      </c>
    </row>
    <row r="123" spans="1:1">
      <c r="A123" t="s">
        <v>327</v>
      </c>
    </row>
    <row r="124" spans="1:1">
      <c r="A124" t="s">
        <v>327</v>
      </c>
    </row>
    <row r="125" spans="1:1">
      <c r="A125" t="s">
        <v>327</v>
      </c>
    </row>
    <row r="126" spans="1:1">
      <c r="A126" t="s">
        <v>114</v>
      </c>
    </row>
    <row r="127" spans="1:1">
      <c r="A127" t="s">
        <v>114</v>
      </c>
    </row>
    <row r="128" spans="1:1">
      <c r="A128" t="s">
        <v>152</v>
      </c>
    </row>
    <row r="129" spans="1:1">
      <c r="A129" t="s">
        <v>152</v>
      </c>
    </row>
    <row r="130" spans="1:1">
      <c r="A130" t="s">
        <v>114</v>
      </c>
    </row>
    <row r="131" spans="1:1">
      <c r="A131" t="s">
        <v>114</v>
      </c>
    </row>
    <row r="132" spans="1:1">
      <c r="A132" t="s">
        <v>114</v>
      </c>
    </row>
    <row r="133" spans="1:1">
      <c r="A133" t="s">
        <v>114</v>
      </c>
    </row>
    <row r="134" spans="1:1">
      <c r="A134" t="s">
        <v>114</v>
      </c>
    </row>
    <row r="135" spans="1:1">
      <c r="A135" t="s">
        <v>114</v>
      </c>
    </row>
    <row r="136" spans="1:1">
      <c r="A136" t="s">
        <v>114</v>
      </c>
    </row>
    <row r="137" spans="1:1">
      <c r="A137" t="s">
        <v>373</v>
      </c>
    </row>
    <row r="138" spans="1:1">
      <c r="A138" t="s">
        <v>152</v>
      </c>
    </row>
    <row r="139" spans="1:1">
      <c r="A139" t="s">
        <v>152</v>
      </c>
    </row>
    <row r="140" spans="1:1">
      <c r="A140" t="s">
        <v>114</v>
      </c>
    </row>
    <row r="141" spans="1:1">
      <c r="A141" t="s">
        <v>114</v>
      </c>
    </row>
    <row r="142" spans="1:1">
      <c r="A142" t="s">
        <v>152</v>
      </c>
    </row>
    <row r="143" spans="1:1">
      <c r="A143" t="s">
        <v>152</v>
      </c>
    </row>
    <row r="144" spans="1:1">
      <c r="A144" t="s">
        <v>114</v>
      </c>
    </row>
    <row r="145" spans="1:1">
      <c r="A145" t="s">
        <v>114</v>
      </c>
    </row>
    <row r="146" spans="1:1">
      <c r="A146" t="s">
        <v>114</v>
      </c>
    </row>
    <row r="147" spans="1:1">
      <c r="A147" t="s">
        <v>659</v>
      </c>
    </row>
    <row r="148" spans="1:1">
      <c r="A148" t="s">
        <v>114</v>
      </c>
    </row>
    <row r="149" spans="1:1">
      <c r="A149" t="s">
        <v>114</v>
      </c>
    </row>
    <row r="150" spans="1:1">
      <c r="A150" t="s">
        <v>152</v>
      </c>
    </row>
    <row r="151" spans="1:1">
      <c r="A151" t="s">
        <v>327</v>
      </c>
    </row>
    <row r="152" spans="1:1">
      <c r="A152" t="s">
        <v>114</v>
      </c>
    </row>
    <row r="153" spans="1:1">
      <c r="A153" t="s">
        <v>114</v>
      </c>
    </row>
    <row r="154" spans="1:1">
      <c r="A154" t="s">
        <v>152</v>
      </c>
    </row>
    <row r="155" spans="1:1">
      <c r="A155" t="s">
        <v>114</v>
      </c>
    </row>
    <row r="156" spans="1:1">
      <c r="A156" t="s">
        <v>327</v>
      </c>
    </row>
    <row r="157" spans="1:1">
      <c r="A157" t="s">
        <v>327</v>
      </c>
    </row>
    <row r="158" spans="1:1">
      <c r="A158" t="s">
        <v>114</v>
      </c>
    </row>
    <row r="159" spans="1:1">
      <c r="A159" t="s">
        <v>114</v>
      </c>
    </row>
    <row r="160" spans="1:1">
      <c r="A160" t="s">
        <v>327</v>
      </c>
    </row>
    <row r="161" spans="1:1">
      <c r="A161" t="s">
        <v>114</v>
      </c>
    </row>
    <row r="162" spans="1:1">
      <c r="A162" t="s">
        <v>114</v>
      </c>
    </row>
    <row r="163" spans="1:1">
      <c r="A163" t="s">
        <v>373</v>
      </c>
    </row>
    <row r="164" spans="1:1">
      <c r="A164" t="s">
        <v>114</v>
      </c>
    </row>
    <row r="165" spans="1:1">
      <c r="A165" t="s">
        <v>356</v>
      </c>
    </row>
    <row r="166" spans="1:1">
      <c r="A166" t="s">
        <v>114</v>
      </c>
    </row>
    <row r="167" spans="1:1">
      <c r="A167" t="s">
        <v>114</v>
      </c>
    </row>
    <row r="168" spans="1:1">
      <c r="A168" t="s">
        <v>114</v>
      </c>
    </row>
    <row r="169" spans="1:1">
      <c r="A169" t="s">
        <v>114</v>
      </c>
    </row>
    <row r="170" spans="1:1">
      <c r="A170" t="s">
        <v>114</v>
      </c>
    </row>
    <row r="171" spans="1:1">
      <c r="A171" t="s">
        <v>152</v>
      </c>
    </row>
    <row r="172" spans="1:1">
      <c r="A172" t="s">
        <v>114</v>
      </c>
    </row>
    <row r="173" spans="1:1">
      <c r="A173" t="s">
        <v>327</v>
      </c>
    </row>
    <row r="174" spans="1:1">
      <c r="A174" t="s">
        <v>152</v>
      </c>
    </row>
    <row r="175" spans="1:1">
      <c r="A175" t="s">
        <v>152</v>
      </c>
    </row>
    <row r="176" spans="1:1">
      <c r="A176" t="s">
        <v>114</v>
      </c>
    </row>
    <row r="177" spans="1:1">
      <c r="A177" t="s">
        <v>114</v>
      </c>
    </row>
    <row r="178" spans="1:1">
      <c r="A178" t="s">
        <v>114</v>
      </c>
    </row>
    <row r="179" spans="1:1">
      <c r="A179" t="s">
        <v>114</v>
      </c>
    </row>
    <row r="180" spans="1:1">
      <c r="A180" t="s">
        <v>152</v>
      </c>
    </row>
    <row r="181" spans="1:1">
      <c r="A181" t="s">
        <v>152</v>
      </c>
    </row>
    <row r="182" spans="1:1">
      <c r="A182" t="s">
        <v>152</v>
      </c>
    </row>
    <row r="183" spans="1:1">
      <c r="A183" t="s">
        <v>114</v>
      </c>
    </row>
    <row r="184" spans="1:1">
      <c r="A184" t="s">
        <v>114</v>
      </c>
    </row>
    <row r="185" spans="1:1">
      <c r="A185" t="s">
        <v>327</v>
      </c>
    </row>
    <row r="186" spans="1:1">
      <c r="A186" t="s">
        <v>152</v>
      </c>
    </row>
    <row r="187" spans="1:1">
      <c r="A187" t="s">
        <v>152</v>
      </c>
    </row>
    <row r="188" spans="1:1">
      <c r="A188" t="s">
        <v>114</v>
      </c>
    </row>
    <row r="189" spans="1:1">
      <c r="A189" t="s">
        <v>152</v>
      </c>
    </row>
    <row r="190" spans="1:1">
      <c r="A190" t="s">
        <v>114</v>
      </c>
    </row>
    <row r="191" spans="1:1">
      <c r="A191" t="s">
        <v>152</v>
      </c>
    </row>
    <row r="192" spans="1:1">
      <c r="A192" t="s">
        <v>114</v>
      </c>
    </row>
    <row r="193" spans="1:1">
      <c r="A193" t="s">
        <v>327</v>
      </c>
    </row>
    <row r="194" spans="1:1">
      <c r="A194" t="s">
        <v>152</v>
      </c>
    </row>
    <row r="195" spans="1:1">
      <c r="A195" t="s">
        <v>114</v>
      </c>
    </row>
    <row r="196" spans="1:1">
      <c r="A196" t="s">
        <v>373</v>
      </c>
    </row>
    <row r="197" spans="1:1">
      <c r="A197" t="s">
        <v>152</v>
      </c>
    </row>
    <row r="198" spans="1:1">
      <c r="A198" t="s">
        <v>327</v>
      </c>
    </row>
    <row r="199" spans="1:1">
      <c r="A199" t="s">
        <v>373</v>
      </c>
    </row>
    <row r="200" spans="1:1">
      <c r="A200" t="s">
        <v>114</v>
      </c>
    </row>
    <row r="201" spans="1:1">
      <c r="A201" t="s">
        <v>373</v>
      </c>
    </row>
    <row r="202" spans="1:1">
      <c r="A202" t="s">
        <v>114</v>
      </c>
    </row>
    <row r="203" spans="1:1">
      <c r="A203" t="s">
        <v>373</v>
      </c>
    </row>
    <row r="204" spans="1:1">
      <c r="A204" t="s">
        <v>373</v>
      </c>
    </row>
    <row r="205" spans="1:1">
      <c r="A205" t="s">
        <v>114</v>
      </c>
    </row>
    <row r="206" spans="1:1">
      <c r="A206" t="s">
        <v>373</v>
      </c>
    </row>
    <row r="207" spans="1:1">
      <c r="A207" t="s">
        <v>114</v>
      </c>
    </row>
    <row r="208" spans="1:1">
      <c r="A208" t="s">
        <v>114</v>
      </c>
    </row>
    <row r="209" spans="1:1">
      <c r="A209" t="s">
        <v>114</v>
      </c>
    </row>
    <row r="210" spans="1:1">
      <c r="A210" t="s">
        <v>114</v>
      </c>
    </row>
    <row r="211" spans="1:1">
      <c r="A211" t="s">
        <v>114</v>
      </c>
    </row>
    <row r="212" spans="1:1">
      <c r="A212" t="s">
        <v>114</v>
      </c>
    </row>
    <row r="213" spans="1:1">
      <c r="A213" t="s">
        <v>114</v>
      </c>
    </row>
    <row r="214" spans="1:1">
      <c r="A214" t="s">
        <v>114</v>
      </c>
    </row>
    <row r="215" spans="1:1">
      <c r="A215" t="s">
        <v>114</v>
      </c>
    </row>
    <row r="216" spans="1:1">
      <c r="A216" t="s">
        <v>114</v>
      </c>
    </row>
    <row r="217" spans="1:1">
      <c r="A217" t="s">
        <v>327</v>
      </c>
    </row>
    <row r="218" spans="1:1">
      <c r="A218" t="s">
        <v>152</v>
      </c>
    </row>
    <row r="219" spans="1:1">
      <c r="A219" t="s">
        <v>114</v>
      </c>
    </row>
    <row r="220" spans="1:1">
      <c r="A220" t="s">
        <v>152</v>
      </c>
    </row>
    <row r="221" spans="1:1">
      <c r="A221" t="s">
        <v>373</v>
      </c>
    </row>
    <row r="222" spans="1:1">
      <c r="A222" t="s">
        <v>152</v>
      </c>
    </row>
    <row r="223" spans="1:1">
      <c r="A223" t="s">
        <v>152</v>
      </c>
    </row>
    <row r="224" spans="1:1">
      <c r="A224" t="s">
        <v>152</v>
      </c>
    </row>
    <row r="225" spans="1:1">
      <c r="A225" t="s">
        <v>152</v>
      </c>
    </row>
    <row r="226" spans="1:1">
      <c r="A226" t="s">
        <v>114</v>
      </c>
    </row>
    <row r="227" spans="1:1">
      <c r="A227" t="s">
        <v>114</v>
      </c>
    </row>
    <row r="228" spans="1:1">
      <c r="A228" t="s">
        <v>114</v>
      </c>
    </row>
    <row r="229" spans="1:1">
      <c r="A229" t="s">
        <v>114</v>
      </c>
    </row>
    <row r="230" spans="1:1">
      <c r="A230" t="s">
        <v>114</v>
      </c>
    </row>
    <row r="231" spans="1:1">
      <c r="A231" t="s">
        <v>114</v>
      </c>
    </row>
    <row r="232" spans="1:1">
      <c r="A232" t="s">
        <v>114</v>
      </c>
    </row>
    <row r="233" spans="1:1">
      <c r="A233" t="s">
        <v>114</v>
      </c>
    </row>
    <row r="234" spans="1:1">
      <c r="A234" t="s">
        <v>114</v>
      </c>
    </row>
    <row r="235" spans="1:1">
      <c r="A235" t="s">
        <v>114</v>
      </c>
    </row>
    <row r="236" spans="1:1">
      <c r="A236" t="s">
        <v>114</v>
      </c>
    </row>
    <row r="237" spans="1:1">
      <c r="A237" t="s">
        <v>114</v>
      </c>
    </row>
    <row r="238" spans="1:1">
      <c r="A238" t="s">
        <v>114</v>
      </c>
    </row>
    <row r="239" spans="1:1">
      <c r="A239" t="s">
        <v>114</v>
      </c>
    </row>
    <row r="240" spans="1:1">
      <c r="A240" t="s">
        <v>152</v>
      </c>
    </row>
    <row r="241" spans="1:1">
      <c r="A241" t="s">
        <v>114</v>
      </c>
    </row>
    <row r="242" spans="1:1">
      <c r="A242" t="s">
        <v>114</v>
      </c>
    </row>
    <row r="243" spans="1:1">
      <c r="A243" t="s">
        <v>114</v>
      </c>
    </row>
    <row r="244" spans="1:1">
      <c r="A244" t="s">
        <v>114</v>
      </c>
    </row>
    <row r="245" spans="1:1">
      <c r="A245" t="s">
        <v>114</v>
      </c>
    </row>
    <row r="246" spans="1:1">
      <c r="A246" t="s">
        <v>114</v>
      </c>
    </row>
    <row r="247" spans="1:1">
      <c r="A247" t="s">
        <v>114</v>
      </c>
    </row>
    <row r="248" spans="1:1">
      <c r="A248" t="s">
        <v>114</v>
      </c>
    </row>
    <row r="249" spans="1:1">
      <c r="A249" t="s">
        <v>114</v>
      </c>
    </row>
    <row r="250" spans="1:1">
      <c r="A250" t="s">
        <v>114</v>
      </c>
    </row>
    <row r="251" spans="1:1">
      <c r="A251" t="s">
        <v>114</v>
      </c>
    </row>
    <row r="252" spans="1:1">
      <c r="A252" t="s">
        <v>114</v>
      </c>
    </row>
    <row r="253" spans="1:1">
      <c r="A253" t="s">
        <v>114</v>
      </c>
    </row>
    <row r="254" spans="1:1">
      <c r="A254" t="s">
        <v>152</v>
      </c>
    </row>
    <row r="255" spans="1:1">
      <c r="A255" t="s">
        <v>114</v>
      </c>
    </row>
    <row r="256" spans="1:1">
      <c r="A256" t="s">
        <v>114</v>
      </c>
    </row>
    <row r="257" spans="1:1">
      <c r="A257" t="s">
        <v>114</v>
      </c>
    </row>
    <row r="258" spans="1:1">
      <c r="A258" t="s">
        <v>114</v>
      </c>
    </row>
    <row r="259" spans="1:1">
      <c r="A259" t="s">
        <v>114</v>
      </c>
    </row>
    <row r="260" spans="1:1">
      <c r="A260" t="s">
        <v>114</v>
      </c>
    </row>
    <row r="261" spans="1:1">
      <c r="A261" t="s">
        <v>114</v>
      </c>
    </row>
    <row r="262" spans="1:1">
      <c r="A262" t="s">
        <v>114</v>
      </c>
    </row>
    <row r="263" spans="1:1">
      <c r="A263" t="s">
        <v>114</v>
      </c>
    </row>
    <row r="264" spans="1:1">
      <c r="A264" t="s">
        <v>114</v>
      </c>
    </row>
    <row r="265" spans="1:1">
      <c r="A265" t="s">
        <v>114</v>
      </c>
    </row>
    <row r="266" spans="1:1">
      <c r="A266" t="s">
        <v>114</v>
      </c>
    </row>
    <row r="267" spans="1:1">
      <c r="A267" t="s">
        <v>114</v>
      </c>
    </row>
    <row r="268" spans="1:1">
      <c r="A268" t="s">
        <v>114</v>
      </c>
    </row>
    <row r="269" spans="1:1">
      <c r="A269" t="s">
        <v>114</v>
      </c>
    </row>
    <row r="270" spans="1:1">
      <c r="A270" t="s">
        <v>114</v>
      </c>
    </row>
    <row r="271" spans="1:1">
      <c r="A271" t="s">
        <v>114</v>
      </c>
    </row>
    <row r="272" spans="1:1">
      <c r="A272" t="s">
        <v>114</v>
      </c>
    </row>
    <row r="273" spans="1:1">
      <c r="A273" t="s">
        <v>114</v>
      </c>
    </row>
    <row r="274" spans="1:1">
      <c r="A274" t="s">
        <v>114</v>
      </c>
    </row>
    <row r="275" spans="1:1">
      <c r="A275" t="s">
        <v>114</v>
      </c>
    </row>
    <row r="276" spans="1:1">
      <c r="A276" t="s">
        <v>114</v>
      </c>
    </row>
    <row r="277" spans="1:1">
      <c r="A277" t="s">
        <v>114</v>
      </c>
    </row>
    <row r="278" spans="1:1">
      <c r="A278" t="s">
        <v>114</v>
      </c>
    </row>
    <row r="279" spans="1:1">
      <c r="A279" t="s">
        <v>114</v>
      </c>
    </row>
    <row r="280" spans="1:1">
      <c r="A280" t="s">
        <v>152</v>
      </c>
    </row>
    <row r="281" spans="1:1">
      <c r="A281" t="s">
        <v>327</v>
      </c>
    </row>
    <row r="282" spans="1:1">
      <c r="A282" t="s">
        <v>971</v>
      </c>
    </row>
    <row r="283" spans="1:1">
      <c r="A283" t="s">
        <v>152</v>
      </c>
    </row>
    <row r="285" spans="1:1">
      <c r="A285" t="s">
        <v>152</v>
      </c>
    </row>
    <row r="289" spans="1:1">
      <c r="A289" t="s">
        <v>152</v>
      </c>
    </row>
    <row r="290" spans="1:1">
      <c r="A290" t="s">
        <v>152</v>
      </c>
    </row>
    <row r="292" spans="1:1">
      <c r="A292" t="s">
        <v>327</v>
      </c>
    </row>
    <row r="294" spans="1:1">
      <c r="A294" t="s">
        <v>971</v>
      </c>
    </row>
    <row r="295" spans="1:1">
      <c r="A295" t="s">
        <v>327</v>
      </c>
    </row>
    <row r="298" spans="1:1">
      <c r="A298" t="s">
        <v>971</v>
      </c>
    </row>
    <row r="299" spans="1:1">
      <c r="A299" t="s">
        <v>152</v>
      </c>
    </row>
    <row r="300" spans="1:1">
      <c r="A300" t="s">
        <v>327</v>
      </c>
    </row>
    <row r="301" spans="1:1">
      <c r="A301" t="s">
        <v>327</v>
      </c>
    </row>
    <row r="302" spans="1:1">
      <c r="A302" t="s">
        <v>373</v>
      </c>
    </row>
    <row r="303" spans="1:1">
      <c r="A303" t="s">
        <v>373</v>
      </c>
    </row>
    <row r="304" spans="1:1">
      <c r="A304" t="s">
        <v>373</v>
      </c>
    </row>
    <row r="305" spans="1:1">
      <c r="A305" t="s">
        <v>373</v>
      </c>
    </row>
    <row r="306" spans="1:1">
      <c r="A306" t="s">
        <v>327</v>
      </c>
    </row>
    <row r="307" spans="1:1">
      <c r="A307" t="s">
        <v>373</v>
      </c>
    </row>
    <row r="308" spans="1:1">
      <c r="A308" t="s">
        <v>373</v>
      </c>
    </row>
    <row r="309" spans="1:1">
      <c r="A309" t="s">
        <v>373</v>
      </c>
    </row>
    <row r="310" spans="1:1">
      <c r="A310" t="s">
        <v>373</v>
      </c>
    </row>
    <row r="311" spans="1:1">
      <c r="A311" t="s">
        <v>373</v>
      </c>
    </row>
    <row r="312" spans="1:1">
      <c r="A312" t="s">
        <v>373</v>
      </c>
    </row>
    <row r="313" spans="1:1">
      <c r="A313" t="s">
        <v>373</v>
      </c>
    </row>
    <row r="314" spans="1:1">
      <c r="A314" t="s">
        <v>373</v>
      </c>
    </row>
    <row r="315" spans="1:1">
      <c r="A315" t="s">
        <v>373</v>
      </c>
    </row>
    <row r="316" spans="1:1">
      <c r="A316" t="s">
        <v>373</v>
      </c>
    </row>
    <row r="317" spans="1:1">
      <c r="A317" t="s">
        <v>373</v>
      </c>
    </row>
    <row r="318" spans="1:1">
      <c r="A318" t="s">
        <v>373</v>
      </c>
    </row>
    <row r="319" spans="1:1">
      <c r="A319" t="s">
        <v>373</v>
      </c>
    </row>
    <row r="320" spans="1:1">
      <c r="A320" t="s">
        <v>373</v>
      </c>
    </row>
    <row r="321" spans="1:1">
      <c r="A321" t="s">
        <v>373</v>
      </c>
    </row>
    <row r="322" spans="1:1">
      <c r="A322" t="s">
        <v>373</v>
      </c>
    </row>
    <row r="323" spans="1:1">
      <c r="A323" t="s">
        <v>373</v>
      </c>
    </row>
    <row r="324" spans="1:1">
      <c r="A324" t="s">
        <v>373</v>
      </c>
    </row>
    <row r="325" spans="1:1">
      <c r="A325" t="s">
        <v>373</v>
      </c>
    </row>
    <row r="326" spans="1:1">
      <c r="A326" t="s">
        <v>373</v>
      </c>
    </row>
    <row r="327" spans="1:1">
      <c r="A327" t="s">
        <v>373</v>
      </c>
    </row>
    <row r="328" spans="1:1">
      <c r="A328" t="s">
        <v>373</v>
      </c>
    </row>
    <row r="329" spans="1:1">
      <c r="A329" t="s">
        <v>373</v>
      </c>
    </row>
    <row r="330" spans="1:1">
      <c r="A330" t="s">
        <v>373</v>
      </c>
    </row>
    <row r="331" spans="1:1">
      <c r="A331" t="s">
        <v>373</v>
      </c>
    </row>
    <row r="332" spans="1:1">
      <c r="A332" t="s">
        <v>373</v>
      </c>
    </row>
    <row r="333" spans="1:1">
      <c r="A333" t="s">
        <v>373</v>
      </c>
    </row>
    <row r="334" spans="1:1">
      <c r="A334" t="s">
        <v>373</v>
      </c>
    </row>
    <row r="335" spans="1:1">
      <c r="A335" t="s">
        <v>152</v>
      </c>
    </row>
    <row r="336" spans="1:1">
      <c r="A336" t="s">
        <v>373</v>
      </c>
    </row>
    <row r="337" spans="1:1">
      <c r="A337" t="s">
        <v>373</v>
      </c>
    </row>
    <row r="338" spans="1:1">
      <c r="A338" t="s">
        <v>373</v>
      </c>
    </row>
    <row r="339" spans="1:1">
      <c r="A339" t="s">
        <v>373</v>
      </c>
    </row>
    <row r="340" spans="1:1">
      <c r="A340" t="s">
        <v>373</v>
      </c>
    </row>
    <row r="341" spans="1:1">
      <c r="A341" t="s">
        <v>659</v>
      </c>
    </row>
    <row r="342" spans="1:1">
      <c r="A342" t="s">
        <v>659</v>
      </c>
    </row>
    <row r="343" spans="1:1">
      <c r="A343" t="s">
        <v>971</v>
      </c>
    </row>
    <row r="344" spans="1:1">
      <c r="A344" t="s">
        <v>971</v>
      </c>
    </row>
    <row r="345" spans="1:1">
      <c r="A345" t="s">
        <v>971</v>
      </c>
    </row>
    <row r="346" spans="1:1">
      <c r="A346" t="s">
        <v>971</v>
      </c>
    </row>
    <row r="347" spans="1:1">
      <c r="A347" t="s">
        <v>971</v>
      </c>
    </row>
    <row r="348" spans="1:1">
      <c r="A348" t="s">
        <v>971</v>
      </c>
    </row>
    <row r="349" spans="1:1">
      <c r="A349" t="s">
        <v>971</v>
      </c>
    </row>
    <row r="350" spans="1:1">
      <c r="A350" t="s">
        <v>971</v>
      </c>
    </row>
    <row r="351" spans="1:1">
      <c r="A351" t="s">
        <v>971</v>
      </c>
    </row>
    <row r="352" spans="1:1">
      <c r="A352" t="s">
        <v>971</v>
      </c>
    </row>
    <row r="353" spans="1:1">
      <c r="A353" t="s">
        <v>971</v>
      </c>
    </row>
    <row r="354" spans="1:1">
      <c r="A354" t="s">
        <v>971</v>
      </c>
    </row>
    <row r="355" spans="1:1">
      <c r="A355" t="s">
        <v>971</v>
      </c>
    </row>
    <row r="356" spans="1:1">
      <c r="A356" t="s">
        <v>971</v>
      </c>
    </row>
    <row r="357" spans="1:1">
      <c r="A357" t="s">
        <v>971</v>
      </c>
    </row>
    <row r="358" spans="1:1">
      <c r="A358" t="s">
        <v>971</v>
      </c>
    </row>
    <row r="359" spans="1:1">
      <c r="A359" t="s">
        <v>971</v>
      </c>
    </row>
    <row r="360" spans="1:1">
      <c r="A360" t="s">
        <v>971</v>
      </c>
    </row>
    <row r="361" spans="1:1">
      <c r="A361" t="s">
        <v>971</v>
      </c>
    </row>
    <row r="362" spans="1:1">
      <c r="A362" t="s">
        <v>971</v>
      </c>
    </row>
    <row r="363" spans="1:1">
      <c r="A363" t="s">
        <v>971</v>
      </c>
    </row>
    <row r="364" spans="1:1">
      <c r="A364" t="s">
        <v>971</v>
      </c>
    </row>
    <row r="365" spans="1:1">
      <c r="A365" t="s">
        <v>356</v>
      </c>
    </row>
    <row r="366" spans="1:1">
      <c r="A366" t="s">
        <v>1215</v>
      </c>
    </row>
    <row r="367" spans="1:1">
      <c r="A367" t="s">
        <v>971</v>
      </c>
    </row>
    <row r="368" spans="1:1">
      <c r="A368" t="s">
        <v>114</v>
      </c>
    </row>
    <row r="369" spans="1:1">
      <c r="A369" t="s">
        <v>114</v>
      </c>
    </row>
    <row r="370" spans="1:1">
      <c r="A370" t="s">
        <v>114</v>
      </c>
    </row>
    <row r="371" spans="1:1">
      <c r="A371" t="s">
        <v>114</v>
      </c>
    </row>
    <row r="372" spans="1:1">
      <c r="A372" t="s">
        <v>114</v>
      </c>
    </row>
    <row r="373" spans="1:1">
      <c r="A373" t="s">
        <v>114</v>
      </c>
    </row>
    <row r="374" spans="1:1">
      <c r="A374" t="s">
        <v>114</v>
      </c>
    </row>
    <row r="375" spans="1:1">
      <c r="A375" t="s">
        <v>114</v>
      </c>
    </row>
    <row r="376" spans="1:1">
      <c r="A376" t="s">
        <v>971</v>
      </c>
    </row>
    <row r="377" spans="1:1">
      <c r="A377" t="s">
        <v>659</v>
      </c>
    </row>
    <row r="378" spans="1:1">
      <c r="A378" t="s">
        <v>659</v>
      </c>
    </row>
    <row r="379" spans="1:1">
      <c r="A379" t="s">
        <v>114</v>
      </c>
    </row>
    <row r="380" spans="1:1">
      <c r="A380" t="s">
        <v>356</v>
      </c>
    </row>
    <row r="381" spans="1:1">
      <c r="A381" t="s">
        <v>356</v>
      </c>
    </row>
    <row r="382" spans="1:1">
      <c r="A382" t="s">
        <v>114</v>
      </c>
    </row>
    <row r="384" spans="1:1">
      <c r="A384" t="s">
        <v>114</v>
      </c>
    </row>
    <row r="385" spans="1:1">
      <c r="A385" t="s">
        <v>114</v>
      </c>
    </row>
    <row r="386" spans="1:1">
      <c r="A386" t="s">
        <v>114</v>
      </c>
    </row>
    <row r="387" spans="1:1">
      <c r="A387" t="s">
        <v>114</v>
      </c>
    </row>
    <row r="388" spans="1:1">
      <c r="A388" t="s">
        <v>114</v>
      </c>
    </row>
    <row r="389" spans="1:1">
      <c r="A389" t="s">
        <v>114</v>
      </c>
    </row>
    <row r="390" spans="1:1">
      <c r="A390" t="s">
        <v>114</v>
      </c>
    </row>
    <row r="391" spans="1:1">
      <c r="A391" t="s">
        <v>114</v>
      </c>
    </row>
    <row r="392" spans="1:1">
      <c r="A392" t="s">
        <v>114</v>
      </c>
    </row>
    <row r="393" spans="1:1">
      <c r="A393" t="s">
        <v>114</v>
      </c>
    </row>
    <row r="394" spans="1:1">
      <c r="A394" t="s">
        <v>114</v>
      </c>
    </row>
    <row r="395" spans="1:1">
      <c r="A395" t="s">
        <v>114</v>
      </c>
    </row>
    <row r="396" spans="1:1">
      <c r="A396" t="s">
        <v>114</v>
      </c>
    </row>
    <row r="397" spans="1:1">
      <c r="A397" t="s">
        <v>114</v>
      </c>
    </row>
    <row r="398" spans="1:1">
      <c r="A398" t="s">
        <v>114</v>
      </c>
    </row>
    <row r="399" spans="1:1">
      <c r="A399" t="s">
        <v>114</v>
      </c>
    </row>
    <row r="400" spans="1:1">
      <c r="A400" t="s">
        <v>327</v>
      </c>
    </row>
    <row r="401" spans="1:1">
      <c r="A401" t="s">
        <v>114</v>
      </c>
    </row>
    <row r="402" spans="1:1">
      <c r="A402" t="s">
        <v>373</v>
      </c>
    </row>
    <row r="403" spans="1:1">
      <c r="A403" t="s">
        <v>373</v>
      </c>
    </row>
    <row r="404" spans="1:1">
      <c r="A404" t="s">
        <v>114</v>
      </c>
    </row>
    <row r="405" spans="1:1">
      <c r="A405" t="s">
        <v>659</v>
      </c>
    </row>
    <row r="406" spans="1:1">
      <c r="A406" t="s">
        <v>659</v>
      </c>
    </row>
    <row r="407" spans="1:1">
      <c r="A407" t="s">
        <v>152</v>
      </c>
    </row>
    <row r="408" spans="1:1">
      <c r="A408" t="s">
        <v>327</v>
      </c>
    </row>
    <row r="409" spans="1:1">
      <c r="A409" t="s">
        <v>152</v>
      </c>
    </row>
    <row r="410" spans="1:1">
      <c r="A410" t="s">
        <v>152</v>
      </c>
    </row>
    <row r="411" spans="1:1">
      <c r="A411" t="s">
        <v>152</v>
      </c>
    </row>
    <row r="412" spans="1:1">
      <c r="A412" t="s">
        <v>152</v>
      </c>
    </row>
    <row r="413" spans="1:1">
      <c r="A413" t="s">
        <v>114</v>
      </c>
    </row>
    <row r="414" spans="1:1">
      <c r="A414" t="s">
        <v>152</v>
      </c>
    </row>
    <row r="415" spans="1:1">
      <c r="A415" t="s">
        <v>152</v>
      </c>
    </row>
    <row r="416" spans="1:1">
      <c r="A416" t="s">
        <v>152</v>
      </c>
    </row>
    <row r="417" spans="1:1">
      <c r="A417" t="s">
        <v>114</v>
      </c>
    </row>
    <row r="418" spans="1:1">
      <c r="A418" t="s">
        <v>152</v>
      </c>
    </row>
    <row r="419" spans="1:1">
      <c r="A419" t="s">
        <v>152</v>
      </c>
    </row>
    <row r="420" spans="1:1">
      <c r="A420" t="s">
        <v>327</v>
      </c>
    </row>
    <row r="421" spans="1:1">
      <c r="A421" t="s">
        <v>327</v>
      </c>
    </row>
    <row r="422" spans="1:1">
      <c r="A422" t="s">
        <v>114</v>
      </c>
    </row>
    <row r="423" spans="1:1">
      <c r="A423" t="s">
        <v>327</v>
      </c>
    </row>
    <row r="424" spans="1:1">
      <c r="A424" t="s">
        <v>152</v>
      </c>
    </row>
    <row r="425" spans="1:1">
      <c r="A425" t="s">
        <v>114</v>
      </c>
    </row>
    <row r="426" spans="1:1">
      <c r="A426" t="s">
        <v>114</v>
      </c>
    </row>
    <row r="427" spans="1:1">
      <c r="A427" t="s">
        <v>114</v>
      </c>
    </row>
    <row r="428" spans="1:1">
      <c r="A428" t="s">
        <v>114</v>
      </c>
    </row>
    <row r="429" spans="1:1">
      <c r="A429" t="s">
        <v>114</v>
      </c>
    </row>
    <row r="430" spans="1:1">
      <c r="A430" t="s">
        <v>114</v>
      </c>
    </row>
    <row r="431" spans="1:1">
      <c r="A431" t="s">
        <v>327</v>
      </c>
    </row>
    <row r="432" spans="1:1">
      <c r="A432" t="s">
        <v>327</v>
      </c>
    </row>
    <row r="433" spans="1:1">
      <c r="A433" t="s">
        <v>327</v>
      </c>
    </row>
    <row r="434" spans="1:1">
      <c r="A434" t="s">
        <v>152</v>
      </c>
    </row>
    <row r="435" spans="1:1">
      <c r="A435" t="s">
        <v>114</v>
      </c>
    </row>
    <row r="436" spans="1:1">
      <c r="A436" t="s">
        <v>114</v>
      </c>
    </row>
    <row r="437" spans="1:1">
      <c r="A437" t="s">
        <v>114</v>
      </c>
    </row>
    <row r="438" spans="1:1">
      <c r="A438" t="s">
        <v>114</v>
      </c>
    </row>
    <row r="439" spans="1:1">
      <c r="A439" t="s">
        <v>152</v>
      </c>
    </row>
    <row r="440" spans="1:1">
      <c r="A440" t="s">
        <v>152</v>
      </c>
    </row>
    <row r="441" spans="1:1">
      <c r="A441" t="s">
        <v>114</v>
      </c>
    </row>
    <row r="442" spans="1:1">
      <c r="A442" t="s">
        <v>114</v>
      </c>
    </row>
    <row r="443" spans="1:1">
      <c r="A443" t="s">
        <v>114</v>
      </c>
    </row>
    <row r="444" spans="1:1">
      <c r="A444" t="s">
        <v>659</v>
      </c>
    </row>
    <row r="445" spans="1:1">
      <c r="A445" t="s">
        <v>114</v>
      </c>
    </row>
    <row r="446" spans="1:1">
      <c r="A446" t="s">
        <v>114</v>
      </c>
    </row>
    <row r="447" spans="1:1">
      <c r="A447" t="s">
        <v>114</v>
      </c>
    </row>
    <row r="448" spans="1:1">
      <c r="A448" t="s">
        <v>114</v>
      </c>
    </row>
    <row r="449" spans="1:1">
      <c r="A449" t="s">
        <v>114</v>
      </c>
    </row>
    <row r="450" spans="1:1">
      <c r="A450" t="s">
        <v>114</v>
      </c>
    </row>
    <row r="451" spans="1:1">
      <c r="A451" t="s">
        <v>114</v>
      </c>
    </row>
    <row r="452" spans="1:1">
      <c r="A452" t="s">
        <v>114</v>
      </c>
    </row>
    <row r="453" spans="1:1">
      <c r="A453" t="s">
        <v>114</v>
      </c>
    </row>
    <row r="454" spans="1:1">
      <c r="A454" t="s">
        <v>114</v>
      </c>
    </row>
    <row r="455" spans="1:1">
      <c r="A455" t="s">
        <v>114</v>
      </c>
    </row>
    <row r="456" spans="1:1">
      <c r="A456" t="s">
        <v>114</v>
      </c>
    </row>
    <row r="457" spans="1:1">
      <c r="A457" t="s">
        <v>114</v>
      </c>
    </row>
    <row r="458" spans="1:1">
      <c r="A458" t="s">
        <v>114</v>
      </c>
    </row>
    <row r="459" spans="1:1">
      <c r="A459" t="s">
        <v>114</v>
      </c>
    </row>
    <row r="460" spans="1:1">
      <c r="A460" t="s">
        <v>114</v>
      </c>
    </row>
    <row r="461" spans="1:1">
      <c r="A461" t="s">
        <v>114</v>
      </c>
    </row>
    <row r="462" spans="1:1">
      <c r="A462" t="s">
        <v>114</v>
      </c>
    </row>
    <row r="463" spans="1:1">
      <c r="A463" t="s">
        <v>152</v>
      </c>
    </row>
    <row r="464" spans="1:1">
      <c r="A464" t="s">
        <v>152</v>
      </c>
    </row>
    <row r="465" spans="1:1">
      <c r="A465" t="s">
        <v>152</v>
      </c>
    </row>
    <row r="466" spans="1:1">
      <c r="A466" t="s">
        <v>152</v>
      </c>
    </row>
    <row r="467" spans="1:1">
      <c r="A467" t="s">
        <v>152</v>
      </c>
    </row>
    <row r="468" spans="1:1">
      <c r="A468" t="s">
        <v>327</v>
      </c>
    </row>
    <row r="469" spans="1:1">
      <c r="A469" t="s">
        <v>327</v>
      </c>
    </row>
    <row r="470" spans="1:1">
      <c r="A470" t="s">
        <v>327</v>
      </c>
    </row>
    <row r="471" spans="1:1">
      <c r="A471" t="s">
        <v>327</v>
      </c>
    </row>
    <row r="472" spans="1:1">
      <c r="A472" t="s">
        <v>327</v>
      </c>
    </row>
    <row r="473" spans="1:1">
      <c r="A473" t="s">
        <v>327</v>
      </c>
    </row>
    <row r="474" spans="1:1">
      <c r="A474" t="s">
        <v>327</v>
      </c>
    </row>
    <row r="475" spans="1:1">
      <c r="A475" t="s">
        <v>152</v>
      </c>
    </row>
    <row r="476" spans="1:1">
      <c r="A476" t="s">
        <v>152</v>
      </c>
    </row>
    <row r="477" spans="1:1">
      <c r="A477" t="s">
        <v>152</v>
      </c>
    </row>
    <row r="478" spans="1:1">
      <c r="A478" t="s">
        <v>152</v>
      </c>
    </row>
    <row r="479" spans="1:1">
      <c r="A479" t="s">
        <v>152</v>
      </c>
    </row>
    <row r="480" spans="1:1">
      <c r="A480" t="s">
        <v>152</v>
      </c>
    </row>
    <row r="481" spans="1:1">
      <c r="A481" t="s">
        <v>152</v>
      </c>
    </row>
    <row r="482" spans="1:1">
      <c r="A482" t="s">
        <v>152</v>
      </c>
    </row>
    <row r="483" spans="1:1">
      <c r="A483" t="s">
        <v>152</v>
      </c>
    </row>
    <row r="484" spans="1:1">
      <c r="A484" t="s">
        <v>152</v>
      </c>
    </row>
    <row r="485" spans="1:1">
      <c r="A485" t="s">
        <v>152</v>
      </c>
    </row>
    <row r="486" spans="1:1">
      <c r="A486" t="s">
        <v>152</v>
      </c>
    </row>
    <row r="487" spans="1:1">
      <c r="A487" t="s">
        <v>152</v>
      </c>
    </row>
    <row r="488" spans="1:1">
      <c r="A488" t="s">
        <v>152</v>
      </c>
    </row>
    <row r="489" spans="1:1">
      <c r="A489" t="s">
        <v>152</v>
      </c>
    </row>
    <row r="490" spans="1:1">
      <c r="A490" t="s">
        <v>152</v>
      </c>
    </row>
    <row r="491" spans="1:1">
      <c r="A491" t="s">
        <v>152</v>
      </c>
    </row>
    <row r="492" spans="1:1">
      <c r="A492" t="s">
        <v>152</v>
      </c>
    </row>
    <row r="493" spans="1:1">
      <c r="A493" t="s">
        <v>327</v>
      </c>
    </row>
    <row r="494" spans="1:1">
      <c r="A494" t="s">
        <v>327</v>
      </c>
    </row>
    <row r="495" spans="1:1">
      <c r="A495" t="s">
        <v>327</v>
      </c>
    </row>
    <row r="496" spans="1:1">
      <c r="A496" t="s">
        <v>327</v>
      </c>
    </row>
    <row r="497" spans="1:1">
      <c r="A497" t="s">
        <v>327</v>
      </c>
    </row>
    <row r="498" spans="1:1">
      <c r="A498" t="s">
        <v>327</v>
      </c>
    </row>
    <row r="499" spans="1:1">
      <c r="A499" t="s">
        <v>327</v>
      </c>
    </row>
    <row r="500" spans="1:1">
      <c r="A500" t="s">
        <v>152</v>
      </c>
    </row>
    <row r="501" spans="1:1">
      <c r="A501" t="s">
        <v>152</v>
      </c>
    </row>
    <row r="502" spans="1:1">
      <c r="A502" t="s">
        <v>152</v>
      </c>
    </row>
    <row r="503" spans="1:1">
      <c r="A503" t="s">
        <v>152</v>
      </c>
    </row>
    <row r="504" spans="1:1">
      <c r="A504" t="s">
        <v>152</v>
      </c>
    </row>
    <row r="505" spans="1:1">
      <c r="A505" t="s">
        <v>152</v>
      </c>
    </row>
    <row r="506" spans="1:1">
      <c r="A506" t="s">
        <v>152</v>
      </c>
    </row>
    <row r="507" spans="1:1">
      <c r="A507" t="s">
        <v>152</v>
      </c>
    </row>
    <row r="508" spans="1:1">
      <c r="A508" t="s">
        <v>152</v>
      </c>
    </row>
    <row r="509" spans="1:1">
      <c r="A509" t="s">
        <v>152</v>
      </c>
    </row>
    <row r="510" spans="1:1">
      <c r="A510" t="s">
        <v>152</v>
      </c>
    </row>
    <row r="511" spans="1:1">
      <c r="A511" t="s">
        <v>152</v>
      </c>
    </row>
    <row r="512" spans="1:1">
      <c r="A512" t="s">
        <v>152</v>
      </c>
    </row>
    <row r="513" spans="1:1">
      <c r="A513" t="s">
        <v>152</v>
      </c>
    </row>
    <row r="514" spans="1:1">
      <c r="A514" t="s">
        <v>152</v>
      </c>
    </row>
    <row r="515" spans="1:1">
      <c r="A515" t="s">
        <v>152</v>
      </c>
    </row>
    <row r="516" spans="1:1">
      <c r="A516" t="s">
        <v>152</v>
      </c>
    </row>
    <row r="517" spans="1:1">
      <c r="A517" t="s">
        <v>152</v>
      </c>
    </row>
    <row r="518" spans="1:1">
      <c r="A518" t="s">
        <v>152</v>
      </c>
    </row>
    <row r="519" spans="1:1">
      <c r="A519" t="s">
        <v>152</v>
      </c>
    </row>
    <row r="520" spans="1:1">
      <c r="A520" t="s">
        <v>152</v>
      </c>
    </row>
    <row r="521" spans="1:1">
      <c r="A521" t="s">
        <v>152</v>
      </c>
    </row>
    <row r="522" spans="1:1">
      <c r="A522" t="s">
        <v>152</v>
      </c>
    </row>
    <row r="523" spans="1:1">
      <c r="A523" t="s">
        <v>971</v>
      </c>
    </row>
    <row r="524" spans="1:1">
      <c r="A524" t="s">
        <v>971</v>
      </c>
    </row>
    <row r="525" spans="1:1">
      <c r="A525" t="s">
        <v>971</v>
      </c>
    </row>
    <row r="526" spans="1:1">
      <c r="A526" t="s">
        <v>971</v>
      </c>
    </row>
    <row r="527" spans="1:1">
      <c r="A527" t="s">
        <v>971</v>
      </c>
    </row>
    <row r="528" spans="1:1">
      <c r="A528" t="s">
        <v>971</v>
      </c>
    </row>
    <row r="529" spans="1:1">
      <c r="A529" t="s">
        <v>971</v>
      </c>
    </row>
    <row r="530" spans="1:1">
      <c r="A530" t="s">
        <v>373</v>
      </c>
    </row>
    <row r="531" spans="1:1">
      <c r="A531" t="s">
        <v>373</v>
      </c>
    </row>
    <row r="532" spans="1:1">
      <c r="A532" t="s">
        <v>373</v>
      </c>
    </row>
    <row r="533" spans="1:1">
      <c r="A533" t="s">
        <v>373</v>
      </c>
    </row>
    <row r="534" spans="1:1">
      <c r="A534" t="s">
        <v>373</v>
      </c>
    </row>
    <row r="535" spans="1:1">
      <c r="A535" t="s">
        <v>373</v>
      </c>
    </row>
    <row r="536" spans="1:1">
      <c r="A536" t="s">
        <v>373</v>
      </c>
    </row>
    <row r="537" spans="1:1">
      <c r="A537" t="s">
        <v>373</v>
      </c>
    </row>
    <row r="538" spans="1:1">
      <c r="A538" t="s">
        <v>373</v>
      </c>
    </row>
    <row r="539" spans="1:1">
      <c r="A539" t="s">
        <v>373</v>
      </c>
    </row>
    <row r="540" spans="1:1">
      <c r="A540" t="s">
        <v>373</v>
      </c>
    </row>
    <row r="541" spans="1:1">
      <c r="A541" t="s">
        <v>373</v>
      </c>
    </row>
    <row r="542" spans="1:1">
      <c r="A542" t="s">
        <v>373</v>
      </c>
    </row>
    <row r="543" spans="1:1">
      <c r="A543" t="s">
        <v>373</v>
      </c>
    </row>
    <row r="544" spans="1:1">
      <c r="A544" t="s">
        <v>373</v>
      </c>
    </row>
    <row r="545" spans="1:1">
      <c r="A545" t="s">
        <v>373</v>
      </c>
    </row>
    <row r="546" spans="1:1">
      <c r="A546" t="s">
        <v>373</v>
      </c>
    </row>
    <row r="547" spans="1:1">
      <c r="A547" t="s">
        <v>373</v>
      </c>
    </row>
    <row r="548" spans="1:1">
      <c r="A548" t="s">
        <v>373</v>
      </c>
    </row>
    <row r="549" spans="1:1">
      <c r="A549" t="s">
        <v>373</v>
      </c>
    </row>
    <row r="550" spans="1:1">
      <c r="A550" t="s">
        <v>373</v>
      </c>
    </row>
    <row r="551" spans="1:1">
      <c r="A551" t="s">
        <v>373</v>
      </c>
    </row>
    <row r="552" spans="1:1">
      <c r="A552" t="s">
        <v>373</v>
      </c>
    </row>
    <row r="553" spans="1:1">
      <c r="A553" t="s">
        <v>373</v>
      </c>
    </row>
    <row r="554" spans="1:1">
      <c r="A554" t="s">
        <v>152</v>
      </c>
    </row>
    <row r="555" spans="1:1">
      <c r="A555" t="s">
        <v>373</v>
      </c>
    </row>
    <row r="556" spans="1:1">
      <c r="A556" t="s">
        <v>152</v>
      </c>
    </row>
    <row r="557" spans="1:1">
      <c r="A557" t="s">
        <v>152</v>
      </c>
    </row>
    <row r="558" spans="1:1">
      <c r="A558" t="s">
        <v>152</v>
      </c>
    </row>
    <row r="559" spans="1:1">
      <c r="A559" t="s">
        <v>152</v>
      </c>
    </row>
    <row r="560" spans="1:1">
      <c r="A560" t="s">
        <v>152</v>
      </c>
    </row>
    <row r="561" spans="1:1">
      <c r="A561" t="s">
        <v>152</v>
      </c>
    </row>
    <row r="562" spans="1:1">
      <c r="A562" t="s">
        <v>152</v>
      </c>
    </row>
    <row r="563" spans="1:1">
      <c r="A563" t="s">
        <v>152</v>
      </c>
    </row>
    <row r="564" spans="1:1">
      <c r="A564" t="s">
        <v>152</v>
      </c>
    </row>
    <row r="565" spans="1:1">
      <c r="A565" t="s">
        <v>152</v>
      </c>
    </row>
    <row r="566" spans="1:1">
      <c r="A566" t="s">
        <v>327</v>
      </c>
    </row>
    <row r="567" spans="1:1">
      <c r="A567" t="s">
        <v>152</v>
      </c>
    </row>
    <row r="568" spans="1:1">
      <c r="A568" t="s">
        <v>356</v>
      </c>
    </row>
    <row r="569" spans="1:1">
      <c r="A569" t="s">
        <v>152</v>
      </c>
    </row>
    <row r="570" spans="1:1">
      <c r="A570" t="s">
        <v>152</v>
      </c>
    </row>
    <row r="571" spans="1:1">
      <c r="A571" t="s">
        <v>152</v>
      </c>
    </row>
    <row r="572" spans="1:1">
      <c r="A572" t="s">
        <v>373</v>
      </c>
    </row>
    <row r="573" spans="1:1">
      <c r="A573" t="s">
        <v>373</v>
      </c>
    </row>
    <row r="574" spans="1:1">
      <c r="A574" t="s">
        <v>373</v>
      </c>
    </row>
    <row r="575" spans="1:1">
      <c r="A575" t="s">
        <v>114</v>
      </c>
    </row>
    <row r="576" spans="1:1">
      <c r="A576" t="s">
        <v>114</v>
      </c>
    </row>
    <row r="577" spans="1:1">
      <c r="A577" t="s">
        <v>152</v>
      </c>
    </row>
    <row r="578" spans="1:1">
      <c r="A578" t="s">
        <v>152</v>
      </c>
    </row>
    <row r="579" spans="1:1">
      <c r="A579" t="s">
        <v>152</v>
      </c>
    </row>
    <row r="580" spans="1:1">
      <c r="A580" t="s">
        <v>356</v>
      </c>
    </row>
    <row r="581" spans="1:1">
      <c r="A581" t="s">
        <v>152</v>
      </c>
    </row>
    <row r="582" spans="1:1">
      <c r="A582" t="s">
        <v>114</v>
      </c>
    </row>
    <row r="583" spans="1:1">
      <c r="A583" t="s">
        <v>152</v>
      </c>
    </row>
    <row r="584" spans="1:1">
      <c r="A584" t="s">
        <v>152</v>
      </c>
    </row>
    <row r="585" spans="1:1">
      <c r="A585" t="s">
        <v>152</v>
      </c>
    </row>
    <row r="586" spans="1:1">
      <c r="A586" t="s">
        <v>152</v>
      </c>
    </row>
    <row r="587" spans="1:1">
      <c r="A587" t="s">
        <v>152</v>
      </c>
    </row>
    <row r="588" spans="1:1">
      <c r="A588" t="s">
        <v>152</v>
      </c>
    </row>
    <row r="589" spans="1:1">
      <c r="A589" t="s">
        <v>152</v>
      </c>
    </row>
    <row r="590" spans="1:1">
      <c r="A590" t="s">
        <v>152</v>
      </c>
    </row>
    <row r="591" spans="1:1">
      <c r="A591" t="s">
        <v>152</v>
      </c>
    </row>
    <row r="592" spans="1:1">
      <c r="A592" t="s">
        <v>152</v>
      </c>
    </row>
    <row r="593" spans="1:1">
      <c r="A593" t="s">
        <v>152</v>
      </c>
    </row>
    <row r="594" spans="1:1">
      <c r="A594" t="s">
        <v>152</v>
      </c>
    </row>
    <row r="595" spans="1:1">
      <c r="A595" t="s">
        <v>152</v>
      </c>
    </row>
    <row r="596" spans="1:1">
      <c r="A596" t="s">
        <v>327</v>
      </c>
    </row>
    <row r="597" spans="1:1">
      <c r="A597" t="s">
        <v>327</v>
      </c>
    </row>
    <row r="598" spans="1:1">
      <c r="A598" t="s">
        <v>327</v>
      </c>
    </row>
    <row r="599" spans="1:1">
      <c r="A599" t="s">
        <v>152</v>
      </c>
    </row>
    <row r="600" spans="1:1">
      <c r="A600" t="s">
        <v>356</v>
      </c>
    </row>
    <row r="601" spans="1:1">
      <c r="A601" t="s">
        <v>356</v>
      </c>
    </row>
    <row r="602" spans="1:1">
      <c r="A602" t="s">
        <v>327</v>
      </c>
    </row>
    <row r="603" spans="1:1">
      <c r="A603" t="s">
        <v>327</v>
      </c>
    </row>
    <row r="604" spans="1:1">
      <c r="A604" t="s">
        <v>152</v>
      </c>
    </row>
    <row r="605" spans="1:1">
      <c r="A605" t="s">
        <v>327</v>
      </c>
    </row>
    <row r="606" spans="1:1">
      <c r="A606" t="s">
        <v>327</v>
      </c>
    </row>
    <row r="607" spans="1:1">
      <c r="A607" t="s">
        <v>114</v>
      </c>
    </row>
    <row r="608" spans="1:1">
      <c r="A608" t="s">
        <v>114</v>
      </c>
    </row>
    <row r="609" spans="1:1">
      <c r="A609" t="s">
        <v>327</v>
      </c>
    </row>
    <row r="610" spans="1:1">
      <c r="A610" t="s">
        <v>152</v>
      </c>
    </row>
    <row r="611" spans="1:1">
      <c r="A611" t="s">
        <v>152</v>
      </c>
    </row>
    <row r="612" spans="1:1">
      <c r="A612" t="s">
        <v>152</v>
      </c>
    </row>
    <row r="613" spans="1:1">
      <c r="A613" t="s">
        <v>152</v>
      </c>
    </row>
    <row r="614" spans="1:1">
      <c r="A614" t="s">
        <v>114</v>
      </c>
    </row>
    <row r="615" spans="1:1">
      <c r="A615" t="s">
        <v>327</v>
      </c>
    </row>
    <row r="616" spans="1:1">
      <c r="A616" t="s">
        <v>327</v>
      </c>
    </row>
    <row r="617" spans="1:1">
      <c r="A617" t="s">
        <v>114</v>
      </c>
    </row>
    <row r="618" spans="1:1">
      <c r="A618" t="s">
        <v>114</v>
      </c>
    </row>
    <row r="619" spans="1:1">
      <c r="A619" t="s">
        <v>659</v>
      </c>
    </row>
    <row r="620" spans="1:1">
      <c r="A620" t="s">
        <v>327</v>
      </c>
    </row>
    <row r="621" spans="1:1">
      <c r="A621" t="s">
        <v>327</v>
      </c>
    </row>
    <row r="622" spans="1:1">
      <c r="A622" t="s">
        <v>327</v>
      </c>
    </row>
    <row r="623" spans="1:1">
      <c r="A623" t="s">
        <v>327</v>
      </c>
    </row>
    <row r="624" spans="1:1">
      <c r="A624" t="s">
        <v>327</v>
      </c>
    </row>
    <row r="625" spans="1:1">
      <c r="A625" t="s">
        <v>327</v>
      </c>
    </row>
    <row r="626" spans="1:1">
      <c r="A626" t="s">
        <v>327</v>
      </c>
    </row>
    <row r="627" spans="1:1">
      <c r="A627" t="s">
        <v>327</v>
      </c>
    </row>
    <row r="628" spans="1:1">
      <c r="A628" t="s">
        <v>659</v>
      </c>
    </row>
    <row r="629" spans="1:1">
      <c r="A629" t="s">
        <v>327</v>
      </c>
    </row>
    <row r="630" spans="1:1">
      <c r="A630" t="s">
        <v>114</v>
      </c>
    </row>
    <row r="631" spans="1:1">
      <c r="A631" t="s">
        <v>114</v>
      </c>
    </row>
    <row r="632" spans="1:1">
      <c r="A632" t="s">
        <v>152</v>
      </c>
    </row>
    <row r="633" spans="1:1">
      <c r="A633" t="s">
        <v>152</v>
      </c>
    </row>
    <row r="634" spans="1:1">
      <c r="A634" t="s">
        <v>152</v>
      </c>
    </row>
    <row r="635" spans="1:1">
      <c r="A635" t="s">
        <v>152</v>
      </c>
    </row>
    <row r="636" spans="1:1">
      <c r="A636" t="s">
        <v>114</v>
      </c>
    </row>
    <row r="637" spans="1:1">
      <c r="A637" t="s">
        <v>114</v>
      </c>
    </row>
    <row r="638" spans="1:1">
      <c r="A638" t="s">
        <v>114</v>
      </c>
    </row>
    <row r="639" spans="1:1">
      <c r="A639" t="s">
        <v>114</v>
      </c>
    </row>
    <row r="640" spans="1:1">
      <c r="A640" t="s">
        <v>152</v>
      </c>
    </row>
    <row r="641" spans="1:1">
      <c r="A641" t="s">
        <v>114</v>
      </c>
    </row>
    <row r="642" spans="1:1">
      <c r="A642" t="s">
        <v>114</v>
      </c>
    </row>
    <row r="643" spans="1:1">
      <c r="A643" t="s">
        <v>152</v>
      </c>
    </row>
    <row r="644" spans="1:1">
      <c r="A644" t="s">
        <v>114</v>
      </c>
    </row>
    <row r="645" spans="1:1">
      <c r="A645" t="s">
        <v>114</v>
      </c>
    </row>
    <row r="646" spans="1:1">
      <c r="A646" t="s">
        <v>114</v>
      </c>
    </row>
    <row r="647" spans="1:1">
      <c r="A647" t="s">
        <v>114</v>
      </c>
    </row>
    <row r="648" spans="1:1">
      <c r="A648" t="s">
        <v>114</v>
      </c>
    </row>
    <row r="649" spans="1:1">
      <c r="A649" t="s">
        <v>152</v>
      </c>
    </row>
    <row r="650" spans="1:1">
      <c r="A650" t="s">
        <v>152</v>
      </c>
    </row>
    <row r="651" spans="1:1">
      <c r="A651" t="s">
        <v>327</v>
      </c>
    </row>
    <row r="652" spans="1:1">
      <c r="A652" t="s">
        <v>152</v>
      </c>
    </row>
    <row r="653" spans="1:1">
      <c r="A653" t="s">
        <v>327</v>
      </c>
    </row>
    <row r="654" spans="1:1">
      <c r="A654" t="s">
        <v>327</v>
      </c>
    </row>
    <row r="655" spans="1:1">
      <c r="A655" t="s">
        <v>152</v>
      </c>
    </row>
    <row r="656" spans="1:1">
      <c r="A656" t="s">
        <v>152</v>
      </c>
    </row>
    <row r="657" spans="1:1">
      <c r="A657" t="s">
        <v>152</v>
      </c>
    </row>
    <row r="658" spans="1:1">
      <c r="A658" t="s">
        <v>114</v>
      </c>
    </row>
    <row r="659" spans="1:1">
      <c r="A659" t="s">
        <v>152</v>
      </c>
    </row>
    <row r="660" spans="1:1">
      <c r="A660" t="s">
        <v>152</v>
      </c>
    </row>
    <row r="661" spans="1:1">
      <c r="A661" t="s">
        <v>152</v>
      </c>
    </row>
    <row r="662" spans="1:1">
      <c r="A662" t="s">
        <v>152</v>
      </c>
    </row>
    <row r="663" spans="1:1">
      <c r="A663" t="s">
        <v>152</v>
      </c>
    </row>
    <row r="664" spans="1:1">
      <c r="A664" t="s">
        <v>152</v>
      </c>
    </row>
    <row r="665" spans="1:1">
      <c r="A665" t="s">
        <v>152</v>
      </c>
    </row>
    <row r="666" spans="1:1">
      <c r="A666" t="s">
        <v>114</v>
      </c>
    </row>
    <row r="667" spans="1:1">
      <c r="A667" t="s">
        <v>152</v>
      </c>
    </row>
    <row r="668" spans="1:1">
      <c r="A668" s="7" t="s">
        <v>152</v>
      </c>
    </row>
    <row r="669" spans="1:1">
      <c r="A669" s="7" t="s">
        <v>971</v>
      </c>
    </row>
    <row r="670" spans="1:1">
      <c r="A670" s="7" t="s">
        <v>152</v>
      </c>
    </row>
    <row r="671" spans="1:1">
      <c r="A671" s="7" t="s">
        <v>971</v>
      </c>
    </row>
    <row r="672" spans="1:1">
      <c r="A672" s="7" t="s">
        <v>971</v>
      </c>
    </row>
    <row r="673" spans="1:1">
      <c r="A673" s="7" t="s">
        <v>971</v>
      </c>
    </row>
    <row r="674" spans="1:1">
      <c r="A674" s="7" t="s">
        <v>971</v>
      </c>
    </row>
    <row r="675" spans="1:1">
      <c r="A675" s="7" t="s">
        <v>971</v>
      </c>
    </row>
    <row r="676" spans="1:1">
      <c r="A676" s="7" t="s">
        <v>971</v>
      </c>
    </row>
    <row r="677" spans="1:1">
      <c r="A677" s="7" t="s">
        <v>971</v>
      </c>
    </row>
    <row r="678" spans="1:1">
      <c r="A678" s="7" t="s">
        <v>971</v>
      </c>
    </row>
    <row r="679" spans="1:1">
      <c r="A679" s="7" t="s">
        <v>971</v>
      </c>
    </row>
    <row r="680" spans="1:1">
      <c r="A680" s="7" t="s">
        <v>971</v>
      </c>
    </row>
    <row r="681" spans="1:1">
      <c r="A681" s="7" t="s">
        <v>971</v>
      </c>
    </row>
    <row r="682" spans="1:1">
      <c r="A682" s="7" t="s">
        <v>971</v>
      </c>
    </row>
    <row r="683" spans="1:1">
      <c r="A683" s="7" t="s">
        <v>971</v>
      </c>
    </row>
    <row r="684" spans="1:1">
      <c r="A684" s="7" t="s">
        <v>152</v>
      </c>
    </row>
    <row r="685" spans="1:1">
      <c r="A685" s="7" t="s">
        <v>152</v>
      </c>
    </row>
    <row r="686" spans="1:1">
      <c r="A686" s="7" t="s">
        <v>152</v>
      </c>
    </row>
    <row r="687" spans="1:1">
      <c r="A687" s="7" t="s">
        <v>152</v>
      </c>
    </row>
    <row r="688" spans="1:1">
      <c r="A688" s="7" t="s">
        <v>152</v>
      </c>
    </row>
    <row r="689" spans="1:1">
      <c r="A689" s="7" t="s">
        <v>152</v>
      </c>
    </row>
    <row r="690" spans="1:1">
      <c r="A690" s="7" t="s">
        <v>152</v>
      </c>
    </row>
    <row r="691" spans="1:1">
      <c r="A691" s="7" t="s">
        <v>114</v>
      </c>
    </row>
    <row r="692" spans="1:1">
      <c r="A692" s="7" t="s">
        <v>659</v>
      </c>
    </row>
  </sheetData>
  <mergeCells count="1">
    <mergeCell ref="A1:A3"/>
  </mergeCells>
  <dataValidations count="2">
    <dataValidation type="list" allowBlank="1" showInputMessage="1" showErrorMessage="1" sqref="A668:A692 A173:A195">
      <formula1>INDIRECT(#REF!)</formula1>
    </dataValidation>
    <dataValidation type="list" allowBlank="1" showInputMessage="1" showErrorMessage="1" sqref="A196:A206 A332:A342">
      <formula1>INDIRECT(XFC196)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1 4 6 8 a e 2 - 4 7 f e - 4 4 f 4 - 9 8 f d - d 9 6 b 9 d e 2 f d 1 b "   x m l n s = " h t t p : / / s c h e m a s . m i c r o s o f t . c o m / D a t a M a s h u p " > A A A A A I k I A A B Q S w M E F A A C A A g A e l a M W w Z F V O u k A A A A 9 g A A A B I A H A B D b 2 5 m a W c v U G F j a 2 F n Z S 5 4 b W w g o h g A K K A U A A A A A A A A A A A A A A A A A A A A A A A A A A A A h Y 9 N D o I w G E S v Q r q n P 2 g i k o + y Y C v R x M S 4 b W q F R i i G F s v d X H g k r y B G U X c u 5 8 1 b z N y v N 8 i G p g 4 u q r O 6 N S l i m K J A G d k e t C l T 1 L t j G K O M w 0 b I k y h V M M r G J o M 9 p K h y 7 p w Q 4 r 3 H f o b b r i Q R p Y z s i 9 V W V q o R 6 C P r / 3 K o j X X C S I U 4 7 F 5 j e I T Z f I n Z I s Y U y A S h 0 O Y r R O P e Z / s D I e 9 r 1 3 e K K x v m a y B T B P L + w B 9 Q S w M E F A A C A A g A e l a M 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p W j F s x A f g C g w U A A E c c A A A T A B w A R m 9 y b X V s Y X M v U 2 V j d G l v b j E u b S C i G A A o o B Q A A A A A A A A A A A A A A A A A A A A A A A A A A A D t W P 1 u 2 0 Y M / z 9 A 3 u G g / O M A b h D J d j + y u Y V q K 6 0 2 2 / I s t 0 P h G M N Z u j T X S n f u S c q S B n m I Y U + w Z 9 g j 5 M V G S Y 4 t K 2 L S 5 m P D 1 h U F W p M 8 k j + S I n k X M S / m U h A 3 / 1 f / b n N j c y M 6 o o r 5 p O M M X K d n d 8 2 u Q 9 o k Y P H m B o E / j u L v m Q D K v g x 8 p n b 2 e c C i m t b d O 3 j j v j F H t u M e f P B o S H 1 5 4 A j W V f y Y k U e k z w W P Y q a 4 J D 4 j Z j j j T M S M n J I u i 6 h S M g g k c S V I C D 4 L 2 E F X e k k I E j I 6 6 F D g c k H h U K p z x O Z S w c l D q U I K f L L f f / S q 6 z 7 S W w c F h 7 X t e u 7 t l m Y q 7 4 g f g y C o D N I D h z y I F a i K d A 1 Q j C n Y 2 3 F Z A B E Y y V + j W o 6 v T h j 1 j s j E j G P F Z 0 n M o u m L y W v u + 0 x M X 5 D v n 5 N Y J W x l x B b H 0 q O K H C b C 4 x d / C j J n K p K C B v w z 9 W n B k O n 7 H R k k o a h d 7 1 m d a G N F R Z T B V I T m o t r C r a 1 K Z m 3 S k R B U E U + 3 V 5 7 l 1 m h E P E i z k O F M M Q L p m X G w U / B r x A Q N W S 4 c 1 W 4 G V C d n 2 g B O p I 6 6 M l E e 2 8 l + n q 8 s O 4 A l N b u w / y n h M R y 9 G v W V 0 e t 9 T U 0 W T S E h O r + C P a 2 4 G A x S w k 7 m V P h 8 L S N W R s v + v 8 w M 6 j q a l l x X r i D 1 L o V T m a N l 2 l O v 2 A c W z g O p b R c S N u Z z u U S 9 c n O p L L c x P p 2 z Q s g q I d b P y g G L 4 R S J 2 U l 8 n g a z b w 9 s d 2 z B J 0 u 6 F j H 7 L 2 1 r M L b I u 6 1 a c L g N J N c c j Z x e z y G u A 2 I D + 2 X P I p d K q D j N d O T 2 j W p y o 5 r c r C a 3 y u R h z x x Y Z s e + + H 1 A 3 h H X e v X G 7 q c u 5 u 5 2 x v b b 9 F u 3 3 P y n 0 x + a F 7 + Z C 4 l 3 x H K H c N b J u E N z N L Y 7 9 n C h z I K / P W L 9 Y I 0 6 Q H V I 3 3 Z t Z 2 D 2 U t G e C e x x q r j a y y f V 5 K f V 5 G f V Z H 0 X o e s I H Q m w j k R Y R 0 K s t 6 4 U w Y L x G D m A w N U R v D o C 2 E A A G z r i k G F g D A S y 0 c Q O Y J i N x x g D A W 0 g o A 0 E d G M X M d D A U D c w 1 I 0 G x k A y 3 c B Q N z D U j S c Y A 4 H d Q G A 3 k V w 3 k e J u I s X d x N o H l u n m l Q 6 y o G O Q m 0 i i m 0 + x A 8 8 Q R g t L d Q t L d W s 9 1 Y W p B Q s V X e 4 C N K p c U s p j Y r E X 1 C Z b t + v q 0 3 S l E U k Q Q C R 8 c i c t u 3 d X o e k 7 w B 9 a g 6 4 1 6 N g m G U E v h 9 3 O z C T u Q b 0 1 N o d m N h d g w t j 7 d i e f C / e h + i 2 s S e m + t E d I S y t M d U t 4 d M Y + p 8 t d v t 3 A W h w Q n 0 c h F w k v D v o u C 2 X M X j M K y 3 W a 6 H I 5 I J u C f u O q c K M L 6 b 6 w a O N Y Z 3 y Q O Z + T k Q n 0 H 5 m 3 J T r W k f 6 + e V u i 3 z x u y w w E 8 l 3 G b Z l x 6 3 l b o j / E u C 0 z k E z f Z d y W G f / 4 v C 3 R s U w 3 k U + 5 i U F u I o l + u H F b Y K y n + u r t c X X 9 K 9 6 W Q 3 l c u C 2 X O n G 9 2 O o K 7 W 3 V L f B x X / 0 o U e X N c u Y v v o p 8 A N 1 q d l W 9 F 1 T c 1 8 u w r 7 i + B K 5 f g 9 D 4 U o T 6 J c T s r W V z g w t U Y / H d a k j V x R 8 h i 5 X U w V D l f Z s A m 5 K J H Y E s 3 I x j p n 5 K m D p t p 4 b q 5 C U X V J 3 a P h M x P + R M t S t 1 w J 0 f q q a t 5 d L w s 6 x t x A A I O J R p n R Y 9 r H w a W P O v 6 r 3 N O v F Y s P O z V B 9 n U n 6 s F W D W s 9 W t v v Y m Z X 1 g X u J x K X 5 x j x i L 4 X y u 6 G x i x y x s a 0 u + V v + R C 7 + t Z W L a 9 H z S p T G d V i 4 u c y W h A G B V K H w K w 5 S 2 2 l d K Z u t k s h A w g 8 D 1 a E B V l M d j L Z + I k f W Y V e X x X / s u O a D H 7 D 3 N n t b 0 V W 5 2 z 5 d P e K v w F E W z i E z I f i K y 9 9 q s z q A A f S 7 e g x b t T N P Y S R o a q v b B j y S g 2 c O P t q f d V H H a u U a m 1 x d o d b S L d b h N 2 s 9 X I n c o 3 v s r 4 A c v 4 t T A Z a a u N b Z K a I 6 j u m U Z S M s i N W P 7 P t p W p u c B W 1 f u 5 1 e 1 L + N b b V 9 4 r P 5 v Y V / f w r J o f k E b w 6 N e r M n b t L L K Q v 4 m W t l f U E s B A i 0 A F A A C A A g A e l a M W w Z F V O u k A A A A 9 g A A A B I A A A A A A A A A A A A A A A A A A A A A A E N v b m Z p Z y 9 Q Y W N r Y W d l L n h t b F B L A Q I t A B Q A A g A I A H p W j F s P y u m r p A A A A O k A A A A T A A A A A A A A A A A A A A A A A P A A A A B b Q 2 9 u d G V u d F 9 U e X B l c 1 0 u e G 1 s U E s B A i 0 A F A A C A A g A e l a M W z E B + A K D B Q A A R x w A A B M A A A A A A A A A A A A A A A A A 4 Q E A A E Z v c m 1 1 b G F z L 1 N l Y 3 R p b 2 4 x L m 1 Q S w U G A A A A A A M A A w D C A A A A s Q c 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D l M A A A A A A A D s U 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E V u d H J 5 I F R 5 c G U 9 I l F 1 Z X J 5 R 3 J v d X B z I i B W Y W x 1 Z T 0 i c 0 J B Q U F B Q U F B Q U F D b C t 4 Q l F p e W Z N U T d R R V V q b W o w U E x 6 S W x S e V l X N X p a b T l 5 Y l d G e U l H R n l Z M m h w Z G 0 4 Z 1 p H V W d R M D l P V T A 5 T V N V U k J S R T h B Q U F B Q U F B Q U F B Q U F B Z j F T R G N B T l l l V W 0 x M D A 0 c W h 5 b 2 R N U l J E Y j I 1 e m R X e D B Z W E 1 n W V h W N G F X e H B Z W E p s Y 3 d B Q n B m c 1 F V S X N u e k V P M E J G S T V v O U R 5 O H d B Q U F B Q U F B Q U F B U W 1 v S U R B K z h P M G F 6 c U t h d 0 p 3 Q z R J Q 1 p V Y 2 1 G d W M y W n Z j b T F o Y 2 l C a G N t T m 9 h W F p 2 S U d S b E l F T l B U b E 5 Q V E V s R V F V U l B J Q 2 d 5 S 1 F B Q U F n Q U F B Q U F B Q U F E S 2 9 5 T D I 2 Q U 1 H U U w 5 V z J z W D R E M V h L R k V O d m J u T j F i S F J o Y 3 l C a G R Y a H B i R 2 x o Y 2 1 W e k F B R k N h Z 2 d N R D d 3 N 1 J y T 2 9 w c k F u Q U x n Z 0 F B Q U F B Q T 0 9 I i A v P j w v U 3 R h Y m x l R W 5 0 c m l l c z 4 8 L 0 l 0 Z W 0 + P E l 0 Z W 0 + P E l 0 Z W 1 M b 2 N h d G l v b j 4 8 S X R l b V R 5 c G U + R m 9 y b X V s Y T w v S X R l b V R 5 c G U + P E l 0 Z W 1 Q Y X R o P l N l Y 3 R p b 2 4 x L 0 N P T l N P T E l E Q U R P P C 9 J d G V t U G F 0 a D 4 8 L 0 l 0 Z W 1 M b 2 N h d G l v b j 4 8 U 3 R h Y m x l R W 5 0 c m l l c z 4 8 R W 5 0 c n k g V H l w Z T 0 i S X N Q c m l 2 Y X R l I i B W Y W x 1 Z T 0 i b D A i I C 8 + P E V u d H J 5 I F R 5 c G U 9 I l F 1 Z X J 5 S U Q i I F Z h b H V l P S J z M z l m Y j N l Z j c t O W J k O S 0 0 M G Q 1 L T h i N j Y t M T B i M G R l Z m Q w O D M 1 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l J l Y 2 9 2 Z X J 5 V G F y Z 2 V 0 U 2 h l Z X Q i I F Z h b H V l P S J z S G 9 q Y T E i I C 8 + P E V u d H J 5 I F R 5 c G U 9 I l J l Y 2 9 2 Z X J 5 V G F y Z 2 V 0 Q 2 9 s d W 1 u I i B W Y W x 1 Z T 0 i b D E i I C 8 + P E V u d H J 5 I F R 5 c G U 9 I l J l Y 2 9 2 Z X J 5 V G F y Z 2 V 0 U m 9 3 I i B W Y W x 1 Z T 0 i b D U i I C 8 + P E V u d H J 5 I F R 5 c G U 9 I k Z p b G x U Y X J n Z X Q i I F Z h b H V l P S J z Q 0 9 O U 0 9 M S U R B R E 8 i I C 8 + P E V u d H J 5 I F R 5 c G U 9 I k Z p b G x l Z E N v b X B s Z X R l U m V z d W x 0 V G 9 X b 3 J r c 2 h l Z X Q i I F Z h b H V l P S J s M S I g L z 4 8 R W 5 0 c n k g V H l w Z T 0 i R m l s b E V y c m 9 y Q 2 9 1 b n Q i I F Z h b H V l P S J s M S I g L z 4 8 R W 5 0 c n k g V H l w Z T 0 i R m l s b E x h c 3 R V c G R h d G V k I i B W Y W x 1 Z T 0 i Z D I w M j U t M T I t M T J U M T U 6 N T E 6 N T M u M z E z M T E 4 N 1 o i I C 8 + P E V u d H J 5 I F R 5 c G U 9 I k Z p b G x F c n J v c k N v Z G U i I F Z h b H V l P S J z V W 5 r b m 9 3 b i I g L z 4 8 R W 5 0 c n k g V H l w Z T 0 i R m l s b E N v b H V t b l R 5 c G V z I i B W Y W x 1 Z T 0 i c 0 F B Q U F B Q U F B Q U F B Q U F B Q U d B Q U F B Q U F B R 0 J n Q U d C Z 1 l B Q U F B R 0 J n W U d B Q V l H Q m d B Q U F B Q U F B Q V l B Q m d B R 0 J n W U d C Z z 0 9 I i A v P j x F b n R y e S B U e X B l P S J G a W x s Q 2 9 s d W 1 u T m F t Z X M i I F Z h b H V l P S J z W y Z x d W 9 0 O 0 N v b H V t b j I m c X V v d D s s J n F 1 b 3 Q 7 Q 2 9 s d W 1 u M y Z x d W 9 0 O y w m c X V v d D t D b 2 x 1 b W 4 0 J n F 1 b 3 Q 7 L C Z x d W 9 0 O 0 N v b H V t b j c m c X V v d D s s J n F 1 b 3 Q 7 Q 2 9 s d W 1 u O C Z x d W 9 0 O y w m c X V v d D t D b 2 x 1 b W 4 5 J n F 1 b 3 Q 7 L C Z x d W 9 0 O 0 N v b H V t b j E w J n F 1 b 3 Q 7 L C Z x d W 9 0 O 0 N v b H V t b j E x J n F 1 b 3 Q 7 L C Z x d W 9 0 O 0 N v b H V t b j E y J n F 1 b 3 Q 7 L C Z x d W 9 0 O 0 N v b H V t b j E z 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0 N v b H V t b j U x J n F 1 b 3 Q 7 L C Z x d W 9 0 O 0 N v b H V t b j U y J n F 1 b 3 Q 7 L C Z x d W 9 0 O 0 N v b H V t b j U z J n F 1 b 3 Q 7 X S I g L z 4 8 R W 5 0 c n k g V H l w Z T 0 i R m l s b E N v d W 5 0 I i B W Y W x 1 Z T 0 i b D Y y M C I g L z 4 8 R W 5 0 c n k g V H l w Z T 0 i R m l s b F N 0 Y X R 1 c y I g V m F s d W U 9 I n N D b 2 1 w b G V 0 Z S I g L z 4 8 R W 5 0 c n k g V H l w Z T 0 i Q W R k Z W R U b 0 R h d G F N b 2 R l b C I g V m F s d W U 9 I m w w I i A v P j x F b n R y e S B U e X B l P S J S Z W x h d G l v b n N o a X B J b m Z v Q 2 9 u d G F p b m V y I i B W Y W x 1 Z T 0 i c 3 s m c X V v d D t j b 2 x 1 b W 5 D b 3 V u d C Z x d W 9 0 O z o 0 O S w m c X V v d D t r Z X l D b 2 x 1 b W 5 O Y W 1 l c y Z x d W 9 0 O z p b X S w m c X V v d D t x d W V y e V J l b G F 0 a W 9 u c 2 h p c H M m c X V v d D s 6 W 1 0 s J n F 1 b 3 Q 7 Y 2 9 s d W 1 u S W R l b n R p d G l l c y Z x d W 9 0 O z p b J n F 1 b 3 Q 7 U 2 V j d G l v b j E v Q 0 9 O U 0 9 M S U R B R E 8 v Q X V 0 b 1 J l b W 9 2 Z W R D b 2 x 1 b W 5 z M S 5 7 Q 2 9 s d W 1 u M i w w f S Z x d W 9 0 O y w m c X V v d D t T Z W N 0 a W 9 u M S 9 D T 0 5 T T 0 x J R E F E T y 9 B d X R v U m V t b 3 Z l Z E N v b H V t b n M x L n t D b 2 x 1 b W 4 z L D F 9 J n F 1 b 3 Q 7 L C Z x d W 9 0 O 1 N l Y 3 R p b 2 4 x L 0 N P T l N P T E l E Q U R P L 0 F 1 d G 9 S Z W 1 v d m V k Q 2 9 s d W 1 u c z E u e 0 N v b H V t b j Q s M n 0 m c X V v d D s s J n F 1 b 3 Q 7 U 2 V j d G l v b j E v Q 0 9 O U 0 9 M S U R B R E 8 v Q X V 0 b 1 J l b W 9 2 Z W R D b 2 x 1 b W 5 z M S 5 7 Q 2 9 s d W 1 u N y w z f S Z x d W 9 0 O y w m c X V v d D t T Z W N 0 a W 9 u M S 9 D T 0 5 T T 0 x J R E F E T y 9 B d X R v U m V t b 3 Z l Z E N v b H V t b n M x L n t D b 2 x 1 b W 4 4 L D R 9 J n F 1 b 3 Q 7 L C Z x d W 9 0 O 1 N l Y 3 R p b 2 4 x L 0 N P T l N P T E l E Q U R P L 0 F 1 d G 9 S Z W 1 v d m V k Q 2 9 s d W 1 u c z E u e 0 N v b H V t b j k s N X 0 m c X V v d D s s J n F 1 b 3 Q 7 U 2 V j d G l v b j E v Q 0 9 O U 0 9 M S U R B R E 8 v Q X V 0 b 1 J l b W 9 2 Z W R D b 2 x 1 b W 5 z M S 5 7 Q 2 9 s d W 1 u M T A s N n 0 m c X V v d D s s J n F 1 b 3 Q 7 U 2 V j d G l v b j E v Q 0 9 O U 0 9 M S U R B R E 8 v Q X V 0 b 1 J l b W 9 2 Z W R D b 2 x 1 b W 5 z M S 5 7 Q 2 9 s d W 1 u M T E s N 3 0 m c X V v d D s s J n F 1 b 3 Q 7 U 2 V j d G l v b j E v Q 0 9 O U 0 9 M S U R B R E 8 v Q X V 0 b 1 J l b W 9 2 Z W R D b 2 x 1 b W 5 z M S 5 7 Q 2 9 s d W 1 u M T I s O H 0 m c X V v d D s s J n F 1 b 3 Q 7 U 2 V j d G l v b j E v Q 0 9 O U 0 9 M S U R B R E 8 v Q X V 0 b 1 J l b W 9 2 Z W R D b 2 x 1 b W 5 z M S 5 7 Q 2 9 s d W 1 u M T M s O X 0 m c X V v d D s s J n F 1 b 3 Q 7 U 2 V j d G l v b j E v Q 0 9 O U 0 9 M S U R B R E 8 v Q X V 0 b 1 J l b W 9 2 Z W R D b 2 x 1 b W 5 z M S 5 7 Q 2 9 s d W 1 u M T U s M T B 9 J n F 1 b 3 Q 7 L C Z x d W 9 0 O 1 N l Y 3 R p b 2 4 x L 0 N P T l N P T E l E Q U R P L 0 F 1 d G 9 S Z W 1 v d m V k Q 2 9 s d W 1 u c z E u e 0 N v b H V t b j E 2 L D E x f S Z x d W 9 0 O y w m c X V v d D t T Z W N 0 a W 9 u M S 9 D T 0 5 T T 0 x J R E F E T y 9 B d X R v U m V t b 3 Z l Z E N v b H V t b n M x L n t D b 2 x 1 b W 4 x N y w x M n 0 m c X V v d D s s J n F 1 b 3 Q 7 U 2 V j d G l v b j E v Q 0 9 O U 0 9 M S U R B R E 8 v Q X V 0 b 1 J l b W 9 2 Z W R D b 2 x 1 b W 5 z M S 5 7 Q 2 9 s d W 1 u M T g s M T N 9 J n F 1 b 3 Q 7 L C Z x d W 9 0 O 1 N l Y 3 R p b 2 4 x L 0 N P T l N P T E l E Q U R P L 0 F 1 d G 9 S Z W 1 v d m V k Q 2 9 s d W 1 u c z E u e 0 N v b H V t b j E 5 L D E 0 f S Z x d W 9 0 O y w m c X V v d D t T Z W N 0 a W 9 u M S 9 D T 0 5 T T 0 x J R E F E T y 9 B d X R v U m V t b 3 Z l Z E N v b H V t b n M x L n t D b 2 x 1 b W 4 y M C w x N X 0 m c X V v d D s s J n F 1 b 3 Q 7 U 2 V j d G l v b j E v Q 0 9 O U 0 9 M S U R B R E 8 v Q X V 0 b 1 J l b W 9 2 Z W R D b 2 x 1 b W 5 z M S 5 7 Q 2 9 s d W 1 u M j E s M T Z 9 J n F 1 b 3 Q 7 L C Z x d W 9 0 O 1 N l Y 3 R p b 2 4 x L 0 N P T l N P T E l E Q U R P L 0 F 1 d G 9 S Z W 1 v d m V k Q 2 9 s d W 1 u c z E u e 0 N v b H V t b j I y L D E 3 f S Z x d W 9 0 O y w m c X V v d D t T Z W N 0 a W 9 u M S 9 D T 0 5 T T 0 x J R E F E T y 9 B d X R v U m V t b 3 Z l Z E N v b H V t b n M x L n t D b 2 x 1 b W 4 y M y w x O H 0 m c X V v d D s s J n F 1 b 3 Q 7 U 2 V j d G l v b j E v Q 0 9 O U 0 9 M S U R B R E 8 v Q X V 0 b 1 J l b W 9 2 Z W R D b 2 x 1 b W 5 z M S 5 7 Q 2 9 s d W 1 u M j Q s M T l 9 J n F 1 b 3 Q 7 L C Z x d W 9 0 O 1 N l Y 3 R p b 2 4 x L 0 N P T l N P T E l E Q U R P L 0 F 1 d G 9 S Z W 1 v d m V k Q 2 9 s d W 1 u c z E u e 0 N v b H V t b j I 1 L D I w f S Z x d W 9 0 O y w m c X V v d D t T Z W N 0 a W 9 u M S 9 D T 0 5 T T 0 x J R E F E T y 9 B d X R v U m V t b 3 Z l Z E N v b H V t b n M x L n t D b 2 x 1 b W 4 y N i w y M X 0 m c X V v d D s s J n F 1 b 3 Q 7 U 2 V j d G l v b j E v Q 0 9 O U 0 9 M S U R B R E 8 v Q X V 0 b 1 J l b W 9 2 Z W R D b 2 x 1 b W 5 z M S 5 7 Q 2 9 s d W 1 u M j c s M j J 9 J n F 1 b 3 Q 7 L C Z x d W 9 0 O 1 N l Y 3 R p b 2 4 x L 0 N P T l N P T E l E Q U R P L 0 F 1 d G 9 S Z W 1 v d m V k Q 2 9 s d W 1 u c z E u e 0 N v b H V t b j I 4 L D I z f S Z x d W 9 0 O y w m c X V v d D t T Z W N 0 a W 9 u M S 9 D T 0 5 T T 0 x J R E F E T y 9 B d X R v U m V t b 3 Z l Z E N v b H V t b n M x L n t D b 2 x 1 b W 4 y O S w y N H 0 m c X V v d D s s J n F 1 b 3 Q 7 U 2 V j d G l v b j E v Q 0 9 O U 0 9 M S U R B R E 8 v Q X V 0 b 1 J l b W 9 2 Z W R D b 2 x 1 b W 5 z M S 5 7 Q 2 9 s d W 1 u M z A s M j V 9 J n F 1 b 3 Q 7 L C Z x d W 9 0 O 1 N l Y 3 R p b 2 4 x L 0 N P T l N P T E l E Q U R P L 0 F 1 d G 9 S Z W 1 v d m V k Q 2 9 s d W 1 u c z E u e 0 N v b H V t b j M x L D I 2 f S Z x d W 9 0 O y w m c X V v d D t T Z W N 0 a W 9 u M S 9 D T 0 5 T T 0 x J R E F E T y 9 B d X R v U m V t b 3 Z l Z E N v b H V t b n M x L n t D b 2 x 1 b W 4 z M i w y N 3 0 m c X V v d D s s J n F 1 b 3 Q 7 U 2 V j d G l v b j E v Q 0 9 O U 0 9 M S U R B R E 8 v Q X V 0 b 1 J l b W 9 2 Z W R D b 2 x 1 b W 5 z M S 5 7 Q 2 9 s d W 1 u M z M s M j h 9 J n F 1 b 3 Q 7 L C Z x d W 9 0 O 1 N l Y 3 R p b 2 4 x L 0 N P T l N P T E l E Q U R P L 0 F 1 d G 9 S Z W 1 v d m V k Q 2 9 s d W 1 u c z E u e 0 N v b H V t b j M 0 L D I 5 f S Z x d W 9 0 O y w m c X V v d D t T Z W N 0 a W 9 u M S 9 D T 0 5 T T 0 x J R E F E T y 9 B d X R v U m V t b 3 Z l Z E N v b H V t b n M x L n t D b 2 x 1 b W 4 z N S w z M H 0 m c X V v d D s s J n F 1 b 3 Q 7 U 2 V j d G l v b j E v Q 0 9 O U 0 9 M S U R B R E 8 v Q X V 0 b 1 J l b W 9 2 Z W R D b 2 x 1 b W 5 z M S 5 7 Q 2 9 s d W 1 u M z Y s M z F 9 J n F 1 b 3 Q 7 L C Z x d W 9 0 O 1 N l Y 3 R p b 2 4 x L 0 N P T l N P T E l E Q U R P L 0 F 1 d G 9 S Z W 1 v d m V k Q 2 9 s d W 1 u c z E u e 0 N v b H V t b j M 3 L D M y f S Z x d W 9 0 O y w m c X V v d D t T Z W N 0 a W 9 u M S 9 D T 0 5 T T 0 x J R E F E T y 9 B d X R v U m V t b 3 Z l Z E N v b H V t b n M x L n t D b 2 x 1 b W 4 z O C w z M 3 0 m c X V v d D s s J n F 1 b 3 Q 7 U 2 V j d G l v b j E v Q 0 9 O U 0 9 M S U R B R E 8 v Q X V 0 b 1 J l b W 9 2 Z W R D b 2 x 1 b W 5 z M S 5 7 Q 2 9 s d W 1 u M z k s M z R 9 J n F 1 b 3 Q 7 L C Z x d W 9 0 O 1 N l Y 3 R p b 2 4 x L 0 N P T l N P T E l E Q U R P L 0 F 1 d G 9 S Z W 1 v d m V k Q 2 9 s d W 1 u c z E u e 0 N v b H V t b j Q w L D M 1 f S Z x d W 9 0 O y w m c X V v d D t T Z W N 0 a W 9 u M S 9 D T 0 5 T T 0 x J R E F E T y 9 B d X R v U m V t b 3 Z l Z E N v b H V t b n M x L n t D b 2 x 1 b W 4 0 M S w z N n 0 m c X V v d D s s J n F 1 b 3 Q 7 U 2 V j d G l v b j E v Q 0 9 O U 0 9 M S U R B R E 8 v Q X V 0 b 1 J l b W 9 2 Z W R D b 2 x 1 b W 5 z M S 5 7 Q 2 9 s d W 1 u N D I s M z d 9 J n F 1 b 3 Q 7 L C Z x d W 9 0 O 1 N l Y 3 R p b 2 4 x L 0 N P T l N P T E l E Q U R P L 0 F 1 d G 9 S Z W 1 v d m V k Q 2 9 s d W 1 u c z E u e 0 N v b H V t b j Q z L D M 4 f S Z x d W 9 0 O y w m c X V v d D t T Z W N 0 a W 9 u M S 9 D T 0 5 T T 0 x J R E F E T y 9 B d X R v U m V t b 3 Z l Z E N v b H V t b n M x L n t D b 2 x 1 b W 4 0 N C w z O X 0 m c X V v d D s s J n F 1 b 3 Q 7 U 2 V j d G l v b j E v Q 0 9 O U 0 9 M S U R B R E 8 v Q X V 0 b 1 J l b W 9 2 Z W R D b 2 x 1 b W 5 z M S 5 7 Q 2 9 s d W 1 u N D U s N D B 9 J n F 1 b 3 Q 7 L C Z x d W 9 0 O 1 N l Y 3 R p b 2 4 x L 0 N P T l N P T E l E Q U R P L 0 F 1 d G 9 S Z W 1 v d m V k Q 2 9 s d W 1 u c z E u e 0 N v b H V t b j Q 2 L D Q x f S Z x d W 9 0 O y w m c X V v d D t T Z W N 0 a W 9 u M S 9 D T 0 5 T T 0 x J R E F E T y 9 B d X R v U m V t b 3 Z l Z E N v b H V t b n M x L n t D b 2 x 1 b W 4 0 N y w 0 M n 0 m c X V v d D s s J n F 1 b 3 Q 7 U 2 V j d G l v b j E v Q 0 9 O U 0 9 M S U R B R E 8 v Q X V 0 b 1 J l b W 9 2 Z W R D b 2 x 1 b W 5 z M S 5 7 Q 2 9 s d W 1 u N D g s N D N 9 J n F 1 b 3 Q 7 L C Z x d W 9 0 O 1 N l Y 3 R p b 2 4 x L 0 N P T l N P T E l E Q U R P L 0 F 1 d G 9 S Z W 1 v d m V k Q 2 9 s d W 1 u c z E u e 0 N v b H V t b j Q 5 L D Q 0 f S Z x d W 9 0 O y w m c X V v d D t T Z W N 0 a W 9 u M S 9 D T 0 5 T T 0 x J R E F E T y 9 B d X R v U m V t b 3 Z l Z E N v b H V t b n M x L n t D b 2 x 1 b W 4 1 M C w 0 N X 0 m c X V v d D s s J n F 1 b 3 Q 7 U 2 V j d G l v b j E v Q 0 9 O U 0 9 M S U R B R E 8 v Q X V 0 b 1 J l b W 9 2 Z W R D b 2 x 1 b W 5 z M S 5 7 Q 2 9 s d W 1 u N T E s N D Z 9 J n F 1 b 3 Q 7 L C Z x d W 9 0 O 1 N l Y 3 R p b 2 4 x L 0 N P T l N P T E l E Q U R P L 0 F 1 d G 9 S Z W 1 v d m V k Q 2 9 s d W 1 u c z E u e 0 N v b H V t b j U y L D Q 3 f S Z x d W 9 0 O y w m c X V v d D t T Z W N 0 a W 9 u M S 9 D T 0 5 T T 0 x J R E F E T y 9 B d X R v U m V t b 3 Z l Z E N v b H V t b n M x L n t D b 2 x 1 b W 4 1 M y w 0 O H 0 m c X V v d D t d L C Z x d W 9 0 O 0 N v b H V t b k N v d W 5 0 J n F 1 b 3 Q 7 O j Q 5 L C Z x d W 9 0 O 0 t l e U N v b H V t b k 5 h b W V z J n F 1 b 3 Q 7 O l t d L C Z x d W 9 0 O 0 N v b H V t b k l k Z W 5 0 a X R p Z X M m c X V v d D s 6 W y Z x d W 9 0 O 1 N l Y 3 R p b 2 4 x L 0 N P T l N P T E l E Q U R P L 0 F 1 d G 9 S Z W 1 v d m V k Q 2 9 s d W 1 u c z E u e 0 N v b H V t b j I s M H 0 m c X V v d D s s J n F 1 b 3 Q 7 U 2 V j d G l v b j E v Q 0 9 O U 0 9 M S U R B R E 8 v Q X V 0 b 1 J l b W 9 2 Z W R D b 2 x 1 b W 5 z M S 5 7 Q 2 9 s d W 1 u M y w x f S Z x d W 9 0 O y w m c X V v d D t T Z W N 0 a W 9 u M S 9 D T 0 5 T T 0 x J R E F E T y 9 B d X R v U m V t b 3 Z l Z E N v b H V t b n M x L n t D b 2 x 1 b W 4 0 L D J 9 J n F 1 b 3 Q 7 L C Z x d W 9 0 O 1 N l Y 3 R p b 2 4 x L 0 N P T l N P T E l E Q U R P L 0 F 1 d G 9 S Z W 1 v d m V k Q 2 9 s d W 1 u c z E u e 0 N v b H V t b j c s M 3 0 m c X V v d D s s J n F 1 b 3 Q 7 U 2 V j d G l v b j E v Q 0 9 O U 0 9 M S U R B R E 8 v Q X V 0 b 1 J l b W 9 2 Z W R D b 2 x 1 b W 5 z M S 5 7 Q 2 9 s d W 1 u O C w 0 f S Z x d W 9 0 O y w m c X V v d D t T Z W N 0 a W 9 u M S 9 D T 0 5 T T 0 x J R E F E T y 9 B d X R v U m V t b 3 Z l Z E N v b H V t b n M x L n t D b 2 x 1 b W 4 5 L D V 9 J n F 1 b 3 Q 7 L C Z x d W 9 0 O 1 N l Y 3 R p b 2 4 x L 0 N P T l N P T E l E Q U R P L 0 F 1 d G 9 S Z W 1 v d m V k Q 2 9 s d W 1 u c z E u e 0 N v b H V t b j E w L D Z 9 J n F 1 b 3 Q 7 L C Z x d W 9 0 O 1 N l Y 3 R p b 2 4 x L 0 N P T l N P T E l E Q U R P L 0 F 1 d G 9 S Z W 1 v d m V k Q 2 9 s d W 1 u c z E u e 0 N v b H V t b j E x L D d 9 J n F 1 b 3 Q 7 L C Z x d W 9 0 O 1 N l Y 3 R p b 2 4 x L 0 N P T l N P T E l E Q U R P L 0 F 1 d G 9 S Z W 1 v d m V k Q 2 9 s d W 1 u c z E u e 0 N v b H V t b j E y L D h 9 J n F 1 b 3 Q 7 L C Z x d W 9 0 O 1 N l Y 3 R p b 2 4 x L 0 N P T l N P T E l E Q U R P L 0 F 1 d G 9 S Z W 1 v d m V k Q 2 9 s d W 1 u c z E u e 0 N v b H V t b j E z L D l 9 J n F 1 b 3 Q 7 L C Z x d W 9 0 O 1 N l Y 3 R p b 2 4 x L 0 N P T l N P T E l E Q U R P L 0 F 1 d G 9 S Z W 1 v d m V k Q 2 9 s d W 1 u c z E u e 0 N v b H V t b j E 1 L D E w f S Z x d W 9 0 O y w m c X V v d D t T Z W N 0 a W 9 u M S 9 D T 0 5 T T 0 x J R E F E T y 9 B d X R v U m V t b 3 Z l Z E N v b H V t b n M x L n t D b 2 x 1 b W 4 x N i w x M X 0 m c X V v d D s s J n F 1 b 3 Q 7 U 2 V j d G l v b j E v Q 0 9 O U 0 9 M S U R B R E 8 v Q X V 0 b 1 J l b W 9 2 Z W R D b 2 x 1 b W 5 z M S 5 7 Q 2 9 s d W 1 u M T c s M T J 9 J n F 1 b 3 Q 7 L C Z x d W 9 0 O 1 N l Y 3 R p b 2 4 x L 0 N P T l N P T E l E Q U R P L 0 F 1 d G 9 S Z W 1 v d m V k Q 2 9 s d W 1 u c z E u e 0 N v b H V t b j E 4 L D E z f S Z x d W 9 0 O y w m c X V v d D t T Z W N 0 a W 9 u M S 9 D T 0 5 T T 0 x J R E F E T y 9 B d X R v U m V t b 3 Z l Z E N v b H V t b n M x L n t D b 2 x 1 b W 4 x O S w x N H 0 m c X V v d D s s J n F 1 b 3 Q 7 U 2 V j d G l v b j E v Q 0 9 O U 0 9 M S U R B R E 8 v Q X V 0 b 1 J l b W 9 2 Z W R D b 2 x 1 b W 5 z M S 5 7 Q 2 9 s d W 1 u M j A s M T V 9 J n F 1 b 3 Q 7 L C Z x d W 9 0 O 1 N l Y 3 R p b 2 4 x L 0 N P T l N P T E l E Q U R P L 0 F 1 d G 9 S Z W 1 v d m V k Q 2 9 s d W 1 u c z E u e 0 N v b H V t b j I x L D E 2 f S Z x d W 9 0 O y w m c X V v d D t T Z W N 0 a W 9 u M S 9 D T 0 5 T T 0 x J R E F E T y 9 B d X R v U m V t b 3 Z l Z E N v b H V t b n M x L n t D b 2 x 1 b W 4 y M i w x N 3 0 m c X V v d D s s J n F 1 b 3 Q 7 U 2 V j d G l v b j E v Q 0 9 O U 0 9 M S U R B R E 8 v Q X V 0 b 1 J l b W 9 2 Z W R D b 2 x 1 b W 5 z M S 5 7 Q 2 9 s d W 1 u M j M s M T h 9 J n F 1 b 3 Q 7 L C Z x d W 9 0 O 1 N l Y 3 R p b 2 4 x L 0 N P T l N P T E l E Q U R P L 0 F 1 d G 9 S Z W 1 v d m V k Q 2 9 s d W 1 u c z E u e 0 N v b H V t b j I 0 L D E 5 f S Z x d W 9 0 O y w m c X V v d D t T Z W N 0 a W 9 u M S 9 D T 0 5 T T 0 x J R E F E T y 9 B d X R v U m V t b 3 Z l Z E N v b H V t b n M x L n t D b 2 x 1 b W 4 y N S w y M H 0 m c X V v d D s s J n F 1 b 3 Q 7 U 2 V j d G l v b j E v Q 0 9 O U 0 9 M S U R B R E 8 v Q X V 0 b 1 J l b W 9 2 Z W R D b 2 x 1 b W 5 z M S 5 7 Q 2 9 s d W 1 u M j Y s M j F 9 J n F 1 b 3 Q 7 L C Z x d W 9 0 O 1 N l Y 3 R p b 2 4 x L 0 N P T l N P T E l E Q U R P L 0 F 1 d G 9 S Z W 1 v d m V k Q 2 9 s d W 1 u c z E u e 0 N v b H V t b j I 3 L D I y f S Z x d W 9 0 O y w m c X V v d D t T Z W N 0 a W 9 u M S 9 D T 0 5 T T 0 x J R E F E T y 9 B d X R v U m V t b 3 Z l Z E N v b H V t b n M x L n t D b 2 x 1 b W 4 y O C w y M 3 0 m c X V v d D s s J n F 1 b 3 Q 7 U 2 V j d G l v b j E v Q 0 9 O U 0 9 M S U R B R E 8 v Q X V 0 b 1 J l b W 9 2 Z W R D b 2 x 1 b W 5 z M S 5 7 Q 2 9 s d W 1 u M j k s M j R 9 J n F 1 b 3 Q 7 L C Z x d W 9 0 O 1 N l Y 3 R p b 2 4 x L 0 N P T l N P T E l E Q U R P L 0 F 1 d G 9 S Z W 1 v d m V k Q 2 9 s d W 1 u c z E u e 0 N v b H V t b j M w L D I 1 f S Z x d W 9 0 O y w m c X V v d D t T Z W N 0 a W 9 u M S 9 D T 0 5 T T 0 x J R E F E T y 9 B d X R v U m V t b 3 Z l Z E N v b H V t b n M x L n t D b 2 x 1 b W 4 z M S w y N n 0 m c X V v d D s s J n F 1 b 3 Q 7 U 2 V j d G l v b j E v Q 0 9 O U 0 9 M S U R B R E 8 v Q X V 0 b 1 J l b W 9 2 Z W R D b 2 x 1 b W 5 z M S 5 7 Q 2 9 s d W 1 u M z I s M j d 9 J n F 1 b 3 Q 7 L C Z x d W 9 0 O 1 N l Y 3 R p b 2 4 x L 0 N P T l N P T E l E Q U R P L 0 F 1 d G 9 S Z W 1 v d m V k Q 2 9 s d W 1 u c z E u e 0 N v b H V t b j M z L D I 4 f S Z x d W 9 0 O y w m c X V v d D t T Z W N 0 a W 9 u M S 9 D T 0 5 T T 0 x J R E F E T y 9 B d X R v U m V t b 3 Z l Z E N v b H V t b n M x L n t D b 2 x 1 b W 4 z N C w y O X 0 m c X V v d D s s J n F 1 b 3 Q 7 U 2 V j d G l v b j E v Q 0 9 O U 0 9 M S U R B R E 8 v Q X V 0 b 1 J l b W 9 2 Z W R D b 2 x 1 b W 5 z M S 5 7 Q 2 9 s d W 1 u M z U s M z B 9 J n F 1 b 3 Q 7 L C Z x d W 9 0 O 1 N l Y 3 R p b 2 4 x L 0 N P T l N P T E l E Q U R P L 0 F 1 d G 9 S Z W 1 v d m V k Q 2 9 s d W 1 u c z E u e 0 N v b H V t b j M 2 L D M x f S Z x d W 9 0 O y w m c X V v d D t T Z W N 0 a W 9 u M S 9 D T 0 5 T T 0 x J R E F E T y 9 B d X R v U m V t b 3 Z l Z E N v b H V t b n M x L n t D b 2 x 1 b W 4 z N y w z M n 0 m c X V v d D s s J n F 1 b 3 Q 7 U 2 V j d G l v b j E v Q 0 9 O U 0 9 M S U R B R E 8 v Q X V 0 b 1 J l b W 9 2 Z W R D b 2 x 1 b W 5 z M S 5 7 Q 2 9 s d W 1 u M z g s M z N 9 J n F 1 b 3 Q 7 L C Z x d W 9 0 O 1 N l Y 3 R p b 2 4 x L 0 N P T l N P T E l E Q U R P L 0 F 1 d G 9 S Z W 1 v d m V k Q 2 9 s d W 1 u c z E u e 0 N v b H V t b j M 5 L D M 0 f S Z x d W 9 0 O y w m c X V v d D t T Z W N 0 a W 9 u M S 9 D T 0 5 T T 0 x J R E F E T y 9 B d X R v U m V t b 3 Z l Z E N v b H V t b n M x L n t D b 2 x 1 b W 4 0 M C w z N X 0 m c X V v d D s s J n F 1 b 3 Q 7 U 2 V j d G l v b j E v Q 0 9 O U 0 9 M S U R B R E 8 v Q X V 0 b 1 J l b W 9 2 Z W R D b 2 x 1 b W 5 z M S 5 7 Q 2 9 s d W 1 u N D E s M z Z 9 J n F 1 b 3 Q 7 L C Z x d W 9 0 O 1 N l Y 3 R p b 2 4 x L 0 N P T l N P T E l E Q U R P L 0 F 1 d G 9 S Z W 1 v d m V k Q 2 9 s d W 1 u c z E u e 0 N v b H V t b j Q y L D M 3 f S Z x d W 9 0 O y w m c X V v d D t T Z W N 0 a W 9 u M S 9 D T 0 5 T T 0 x J R E F E T y 9 B d X R v U m V t b 3 Z l Z E N v b H V t b n M x L n t D b 2 x 1 b W 4 0 M y w z O H 0 m c X V v d D s s J n F 1 b 3 Q 7 U 2 V j d G l v b j E v Q 0 9 O U 0 9 M S U R B R E 8 v Q X V 0 b 1 J l b W 9 2 Z W R D b 2 x 1 b W 5 z M S 5 7 Q 2 9 s d W 1 u N D Q s M z l 9 J n F 1 b 3 Q 7 L C Z x d W 9 0 O 1 N l Y 3 R p b 2 4 x L 0 N P T l N P T E l E Q U R P L 0 F 1 d G 9 S Z W 1 v d m V k Q 2 9 s d W 1 u c z E u e 0 N v b H V t b j Q 1 L D Q w f S Z x d W 9 0 O y w m c X V v d D t T Z W N 0 a W 9 u M S 9 D T 0 5 T T 0 x J R E F E T y 9 B d X R v U m V t b 3 Z l Z E N v b H V t b n M x L n t D b 2 x 1 b W 4 0 N i w 0 M X 0 m c X V v d D s s J n F 1 b 3 Q 7 U 2 V j d G l v b j E v Q 0 9 O U 0 9 M S U R B R E 8 v Q X V 0 b 1 J l b W 9 2 Z W R D b 2 x 1 b W 5 z M S 5 7 Q 2 9 s d W 1 u N D c s N D J 9 J n F 1 b 3 Q 7 L C Z x d W 9 0 O 1 N l Y 3 R p b 2 4 x L 0 N P T l N P T E l E Q U R P L 0 F 1 d G 9 S Z W 1 v d m V k Q 2 9 s d W 1 u c z E u e 0 N v b H V t b j Q 4 L D Q z f S Z x d W 9 0 O y w m c X V v d D t T Z W N 0 a W 9 u M S 9 D T 0 5 T T 0 x J R E F E T y 9 B d X R v U m V t b 3 Z l Z E N v b H V t b n M x L n t D b 2 x 1 b W 4 0 O S w 0 N H 0 m c X V v d D s s J n F 1 b 3 Q 7 U 2 V j d G l v b j E v Q 0 9 O U 0 9 M S U R B R E 8 v Q X V 0 b 1 J l b W 9 2 Z W R D b 2 x 1 b W 5 z M S 5 7 Q 2 9 s d W 1 u N T A s N D V 9 J n F 1 b 3 Q 7 L C Z x d W 9 0 O 1 N l Y 3 R p b 2 4 x L 0 N P T l N P T E l E Q U R P L 0 F 1 d G 9 S Z W 1 v d m V k Q 2 9 s d W 1 u c z E u e 0 N v b H V t b j U x L D Q 2 f S Z x d W 9 0 O y w m c X V v d D t T Z W N 0 a W 9 u M S 9 D T 0 5 T T 0 x J R E F E T y 9 B d X R v U m V t b 3 Z l Z E N v b H V t b n M x L n t D b 2 x 1 b W 4 1 M i w 0 N 3 0 m c X V v d D s s J n F 1 b 3 Q 7 U 2 V j d G l v b j E v Q 0 9 O U 0 9 M S U R B R E 8 v Q X V 0 b 1 J l b W 9 2 Z W R D b 2 x 1 b W 5 z M S 5 7 Q 2 9 s d W 1 u N T M s N D h 9 J n F 1 b 3 Q 7 X S w m c X V v d D t S Z W x h d G l v b n N o a X B J b m Z v J n F 1 b 3 Q 7 O l t d f S I g L z 4 8 L 1 N 0 Y W J s Z U V u d H J p Z X M + P C 9 J d G V t P j x J d G V t P j x J d G V t T G 9 j Y X R p b 2 4 + P E l 0 Z W 1 U e X B l P k Z v c m 1 1 b G E 8 L 0 l 0 Z W 1 U e X B l P j x J d G V t U G F 0 a D 5 T Z W N 0 a W 9 u M S 9 D T 0 5 T T 0 x J R E F E T y 9 P c m l n Z W 4 8 L 0 l 0 Z W 1 Q Y X R o P j w v S X R l b U x v Y 2 F 0 a W 9 u P j x T d G F i b G V F b n R y a W V z I C 8 + P C 9 J d G V t P j x J d G V t P j x J d G V t T G 9 j Y X R p b 2 4 + P E l 0 Z W 1 U e X B l P k Z v c m 1 1 b G E 8 L 0 l 0 Z W 1 U e X B l P j x J d G V t U G F 0 a D 5 T Z W N 0 a W 9 u M S 9 Q Y X I l Q z M l Q T F t Z X R y b z E 8 L 0 l 0 Z W 1 Q Y X R o P j w v S X R l b U x v Y 2 F 0 a W 9 u P j x T d G F i b G V F b n R y a W V z P j x F b n R y e S B U e X B l P S J J c 1 B y a X Z h d G U i I F Z h b H V l P S J s M C I g L z 4 8 R W 5 0 c n k g V H l w Z T 0 i U X V l c n l J R C I g V m F s d W U 9 I n N l N G N l Y z F h O S 0 x Z D U y L T Q y Z j I t O D E 3 N S 0 0 Y W Y 0 Y W F k N D l j N G Y i I C 8 + P E V u d H J 5 I F R 5 c G U 9 I k x v Y W R U b 1 J l c G 9 y d E R p c 2 F i b G V k I i B W Y W x 1 Z T 0 i b D E i I C 8 + P E V u d H J 5 I F R 5 c G U 9 I l F 1 Z X J 5 R 3 J v d X B J R C I g V m F s d W U 9 I n M 3 M D g z N T Q 3 Z i 0 1 O D A z L T Q 5 N z k t Y j V k M y 0 0 Z T J h O D c y Y T F k M z E i I C 8 + P E V u d H J 5 I F R 5 c G U 9 I k Z p b G x F b m F i b G V k I i B W Y W x 1 Z T 0 i b D A i I C 8 + P E V u d H J 5 I F R 5 c G U 9 I k Z p b G x P Y m p l Y 3 R U e X B l I i B W Y W x 1 Z T 0 i c 0 N v b m 5 l Y 3 R p b 2 5 P b m x 5 I i A v P j x F b n R y e S B U e X B l P S J G a W x s V G 9 E Y X R h T W 9 k Z W x F b m F i b G V k I i B W Y W x 1 Z T 0 i b D A i I C 8 + P E V u d H J 5 I F R 5 c G U 9 I l J l c 3 V s d F R 5 c G U i I F Z h b H V l P S J z Q m l u Y X J 5 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O C 0 x M 1 Q x O D o z M j o y N i 4 1 M z A x N j U x W i I g L z 4 8 R W 5 0 c n k g V H l w Z T 0 i R m l s b F N 0 Y X R 1 c y I g V m F s d W U 9 I n N D b 2 1 w b G V 0 Z S I g L z 4 8 L 1 N 0 Y W J s Z U V u d H J p Z X M + P C 9 J d G V t P j x J d G V t P j x J d G V t T G 9 j Y X R p b 2 4 + P E l 0 Z W 1 U e X B l P k Z v c m 1 1 b G E 8 L 0 l 0 Z W 1 U e X B l P j x J d G V t U G F 0 a D 5 T Z W N 0 a W 9 u M S 9 B c m N o a X Z v J T I w Z G U l M j B l a m V t c G x v P C 9 J d G V t U G F 0 a D 4 8 L 0 l 0 Z W 1 M b 2 N h d G l v b j 4 8 U 3 R h Y m x l R W 5 0 c m l l c z 4 8 R W 5 0 c n k g V H l w Z T 0 i S X N Q c m l 2 Y X R l I i B W Y W x 1 Z T 0 i b D A i I C 8 + P E V u d H J 5 I F R 5 c G U 9 I l F 1 Z X J 5 S U Q i I F Z h b H V l P S J z Y z Y 5 Y z E 2 O G Y t Z W N k N C 0 0 N D d i L W E z Y z g t Y 2 M 3 Z D V j M j M 1 N z E 1 I i A v P j x F b n R y e S B U e X B l P S J M b 2 F k Z W R U b 0 F u Y W x 5 c 2 l z U 2 V y d m l j Z X M i I F Z h b H V l P S J s M C I g L z 4 8 R W 5 0 c n k g V H l w Z T 0 i T G 9 h Z F R v U m V w b 3 J 0 R G l z Y W J s Z W Q i I F Z h b H V l P S J s M S I g L z 4 8 R W 5 0 c n k g V H l w Z T 0 i U X V l c n l H c m 9 1 c E l E I i B W Y W x 1 Z T 0 i c z c w O D M 1 N D d m L T U 4 M D M t N D k 3 O S 1 i N W Q z L T R l M m E 4 N z J h M W Q z M S I g L z 4 8 R W 5 0 c n k g V H l w Z T 0 i R m l s b E V u Y W J s Z W Q i I F Z h b H V l P S J s M C I g L z 4 8 R W 5 0 c n k g V H l w Z T 0 i R m l s b E 9 i a m V j d F R 5 c G U i I F Z h b H V l P S J z Q 2 9 u b m V j d G l v b k 9 u b H k i I C 8 + P E V u d H J 5 I F R 5 c G U 9 I k Z p b G x U b 0 R h d G F N b 2 R l b E V u Y W J s Z W Q i I F Z h b H V l P S J s M C I g L z 4 8 R W 5 0 c n k g V H l w Z T 0 i U m V z d W x 0 V H l w Z S I g V m F s d W U 9 I n N C a W 5 h c n k 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M Y X N 0 V X B k Y X R l Z C I g V m F s d W U 9 I m Q y M D I 1 L T E y L T E y V D E 1 O j U x O j M 1 L j k y O D I 1 O T V a I i A v P j x F b n R y e S B U e X B l P S J G a W x s U 3 R h d H V z I i B W Y W x 1 Z T 0 i c 0 N v b X B s Z X R l I i A v P j w v U 3 R h Y m x l R W 5 0 c m l l c z 4 8 L 0 l 0 Z W 0 + P E l 0 Z W 0 + P E l 0 Z W 1 M b 2 N h d G l v b j 4 8 S X R l b V R 5 c G U + R m 9 y b X V s Y T w v S X R l b V R 5 c G U + P E l 0 Z W 1 Q Y X R o P l N l Y 3 R p b 2 4 x L 0 F y Y 2 h p d m 8 l M j B k Z S U y M G V q Z W 1 w b G 8 v T 3 J p Z 2 V u P C 9 J d G V t U G F 0 a D 4 8 L 0 l 0 Z W 1 M b 2 N h d G l v b j 4 8 U 3 R h Y m x l R W 5 0 c m l l c y A v P j w v S X R l b T 4 8 S X R l b T 4 8 S X R l b U x v Y 2 F 0 a W 9 u P j x J d G V t V H l w Z T 5 G b 3 J t d W x h P C 9 J d G V t V H l w Z T 4 8 S X R l b V B h d G g + U 2 V j d G l v b j E v Q X J j a G l 2 b y U y M G R l J T I w Z W p l b X B s b y 9 O Y X Z l Z 2 F j a S V D M y V C M 2 4 x P C 9 J d G V t U G F 0 a D 4 8 L 0 l 0 Z W 1 M b 2 N h d G l v b j 4 8 U 3 R h Y m x l R W 5 0 c m l l c y A v P j w v S X R l b T 4 8 S X R l b T 4 8 S X R l b U x v Y 2 F 0 a W 9 u P j x J d G V t V H l w Z T 5 G b 3 J t d W x h P C 9 J d G V t V H l w Z T 4 8 S X R l b V B h d G g + U 2 V j d G l v b j E v V H J h b n N m b 3 J t Y X I l M j B h c m N o a X Z v J T I w Z G U l M j B l a m V t c G x v P C 9 J d G V t U G F 0 a D 4 8 L 0 l 0 Z W 1 M b 2 N h d G l v b j 4 8 U 3 R h Y m x l R W 5 0 c m l l c z 4 8 R W 5 0 c n k g V H l w Z T 0 i S X N Q c m l 2 Y X R l I i B W Y W x 1 Z T 0 i b D A i I C 8 + P E V u d H J 5 I F R 5 c G U 9 I l F 1 Z X J 5 S U Q i I F Z h b H V l P S J z M G Q 5 Z m I y N D c t M T k 4 Z S 0 0 M D I 5 L W J i Y T Q t N m E 1 N D I z Z W N k Z m I 1 I i A v P j x F b n R y e S B U e X B l P S J M b 2 F k V G 9 S Z X B v c n R E a X N h Y m x l Z C I g V m F s d W U 9 I m w x I i A v P j x F b n R y e S B U e X B l P S J R d W V y e U d y b 3 V w S U Q i I F Z h b H V l P S J z N T A x M G Z i Y T U t M j c 4 Y i 0 0 M 2 N j L W I 0 M D Q t N T I z O W E z Z D B m M m Y z 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T G F z d F V w Z G F 0 Z W Q i I F Z h b H V l P S J k M j A y N S 0 x M i 0 x M l Q x N T o 1 M T o z N S 4 5 M j Q y N j E 4 W i I g L z 4 8 R W 5 0 c n k g V H l w Z T 0 i R m l s b F N 0 Y X R 1 c y I g V m F s d W U 9 I n N D b 2 1 w b G V 0 Z S I g L z 4 8 L 1 N 0 Y W J s Z U V u d H J p Z X M + P C 9 J d G V t P j x J d G V t P j x J d G V t T G 9 j Y X R p b 2 4 + P E l 0 Z W 1 U e X B l P k Z v c m 1 1 b G E 8 L 0 l 0 Z W 1 U e X B l P j x J d G V t U G F 0 a D 5 T Z W N 0 a W 9 u M S 9 U c m F u c 2 Z v c m 1 h c i U y M G F y Y 2 h p d m 8 l M j B k Z S U y M G V q Z W 1 w b G 8 v T 3 J p Z 2 V u P C 9 J d G V t U G F 0 a D 4 8 L 0 l 0 Z W 1 M b 2 N h d G l v b j 4 8 U 3 R h Y m x l R W 5 0 c m l l c y A v P j w v S X R l b T 4 8 S X R l b T 4 8 S X R l b U x v Y 2 F 0 a W 9 u P j x J d G V t V H l w Z T 5 G b 3 J t d W x h P C 9 J d G V t V H l w Z T 4 8 S X R l b V B h d G g + U 2 V j d G l v b j E v V H J h b n N m b 3 J t Y X I l M j B h c m N o a X Z v J T I w Z G U l M j B l a m V t c G x v L 0 V q Z W N 1 Y 2 l v b l 9 T a G V l d D w v S X R l b V B h d G g + P C 9 J d G V t T G 9 j Y X R p b 2 4 + P F N 0 Y W J s Z U V u d H J p Z X M g L z 4 8 L 0 l 0 Z W 0 + P E l 0 Z W 0 + P E l 0 Z W 1 M b 2 N h d G l v b j 4 8 S X R l b V R 5 c G U + R m 9 y b X V s Y T w v S X R l b V R 5 c G U + P E l 0 Z W 1 Q Y X R o P l N l Y 3 R p b 2 4 x L 1 R y Y W 5 z Z m 9 y b W F y J T I w Y X J j a G l 2 b y U y M G R l J T I w Z W p l b X B s b y 9 F b m N h Y m V 6 Y W R v c y U y M H B y b 2 1 v d m l k b 3 M 8 L 0 l 0 Z W 1 Q Y X R o P j w v S X R l b U x v Y 2 F 0 a W 9 u P j x T d G F i b G V F b n R y a W V z I C 8 + P C 9 J d G V t P j x J d G V t P j x J d G V t T G 9 j Y X R p b 2 4 + P E l 0 Z W 1 U e X B l P k Z v c m 1 1 b G E 8 L 0 l 0 Z W 1 U e X B l P j x J d G V t U G F 0 a D 5 T Z W N 0 a W 9 u M S 9 U c m F u c 2 Z v c m 1 h c i U y M G F y Y 2 h p d m 8 8 L 0 l 0 Z W 1 Q Y X R o P j w v S X R l b U x v Y 2 F 0 a W 9 u P j x T d G F i b G V F b n R y a W V z P j x F b n R y e S B U e X B l P S J M b 2 F k V G 9 S Z X B v c n R E a X N h Y m x l Z C I g V m F s d W U 9 I m w x I i A v P j x F b n R y e S B U e X B l P S J R d W V y e U l E I i B W Y W x 1 Z T 0 i c 2 Q w M m U 0 Y j g 2 L T F h N j M t N G E 3 O C 1 i O D g z L W M y N z E y Y W R i O D U x M i I g L z 4 8 R W 5 0 c n k g V H l w Z T 0 i U X V l c n l H c m 9 1 c E l E I i B W Y W x 1 Z T 0 i c z c w O D M 1 N D d m L T U 4 M D M t N D k 3 O S 1 i N W Q z L T R l M m E 4 N z J h M W Q z M S 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4 L T E z V D E 4 O j M y O j I 2 L j U z N j Y 3 M z h a I i A v P j x F b n R y e S B U e X B l P S J G a W x s U 3 R h d H V z I i B W Y W x 1 Z T 0 i c 0 N v b X B s Z X R l I i A v P j w v U 3 R h Y m x l R W 5 0 c m l l c z 4 8 L 0 l 0 Z W 0 + P E l 0 Z W 0 + P E l 0 Z W 1 M b 2 N h d G l v b j 4 8 S X R l b V R 5 c G U + R m 9 y b X V s Y T w v S X R l b V R 5 c G U + P E l 0 Z W 1 Q Y X R o P l N l Y 3 R p b 2 4 x L 1 R y Y W 5 z Z m 9 y b W F y J T I w Y X J j a G l 2 b y 9 P c m l n Z W 4 8 L 0 l 0 Z W 1 Q Y X R o P j w v S X R l b U x v Y 2 F 0 a W 9 u P j x T d G F i b G V F b n R y a W V z I C 8 + P C 9 J d G V t P j x J d G V t P j x J d G V t T G 9 j Y X R p b 2 4 + P E l 0 Z W 1 U e X B l P k Z v c m 1 1 b G E 8 L 0 l 0 Z W 1 U e X B l P j x J d G V t U G F 0 a D 5 T Z W N 0 a W 9 u M S 9 D T 0 5 T T 0 x J R E F E T y 9 B c m N o a X Z v c y U y M G 9 j d W x 0 b 3 M l M j B m a W x 0 c m F k b 3 M x P C 9 J d G V t U G F 0 a D 4 8 L 0 l 0 Z W 1 M b 2 N h d G l v b j 4 8 U 3 R h Y m x l R W 5 0 c m l l c y A v P j w v S X R l b T 4 8 S X R l b T 4 8 S X R l b U x v Y 2 F 0 a W 9 u P j x J d G V t V H l w Z T 5 G b 3 J t d W x h P C 9 J d G V t V H l w Z T 4 8 S X R l b V B h d G g + U 2 V j d G l v b j E v Q 0 9 O U 0 9 M S U R B R E 8 v S W 5 2 b 2 N h c i U y M G Z 1 b m N p J U M z J U I z b i U y M H B l c n N v b m F s a X p h Z G E x P C 9 J d G V t U G F 0 a D 4 8 L 0 l 0 Z W 1 M b 2 N h d G l v b j 4 8 U 3 R h Y m x l R W 5 0 c m l l c y A v P j w v S X R l b T 4 8 S X R l b T 4 8 S X R l b U x v Y 2 F 0 a W 9 u P j x J d G V t V H l w Z T 5 G b 3 J t d W x h P C 9 J d G V t V H l w Z T 4 8 S X R l b V B h d G g + U 2 V j d G l v b j E v Q 0 9 O U 0 9 M S U R B R E 8 v Q 2 9 s d W 1 u Y X M l M j B j b 2 4 l M j B u b 2 1 i c m U l M j B j Y W 1 i a W F k b z E 8 L 0 l 0 Z W 1 Q Y X R o P j w v S X R l b U x v Y 2 F 0 a W 9 u P j x T d G F i b G V F b n R y a W V z I C 8 + P C 9 J d G V t P j x J d G V t P j x J d G V t T G 9 j Y X R p b 2 4 + P E l 0 Z W 1 U e X B l P k Z v c m 1 1 b G E 8 L 0 l 0 Z W 1 U e X B l P j x J d G V t U G F 0 a D 5 T Z W N 0 a W 9 u M S 9 D T 0 5 T T 0 x J R E F E T y 9 P d H J h c y U y M G N v b H V t b m F z J T I w c X V p d G F k Y X M x P C 9 J d G V t U G F 0 a D 4 8 L 0 l 0 Z W 1 M b 2 N h d G l v b j 4 8 U 3 R h Y m x l R W 5 0 c m l l c y A v P j w v S X R l b T 4 8 S X R l b T 4 8 S X R l b U x v Y 2 F 0 a W 9 u P j x J d G V t V H l w Z T 5 G b 3 J t d W x h P C 9 J d G V t V H l w Z T 4 8 S X R l b V B h d G g + U 2 V j d G l v b j E v Q 0 9 O U 0 9 M S U R B R E 8 v Q 2 9 s d W 1 u Y S U y M G R l J T I w d G F i b G E l M j B l e H B h b m R p Z G E x P C 9 J d G V t U G F 0 a D 4 8 L 0 l 0 Z W 1 M b 2 N h d G l v b j 4 8 U 3 R h Y m x l R W 5 0 c m l l c y A v P j w v S X R l b T 4 8 S X R l b T 4 8 S X R l b U x v Y 2 F 0 a W 9 u P j x J d G V t V H l w Z T 5 G b 3 J t d W x h P C 9 J d G V t V H l w Z T 4 8 S X R l b V B h d G g + U 2 V j d G l v b j E v Q 0 9 O U 0 9 M S U R B R E 8 v V G l w b y U y M G N h b W J p Y W R v P C 9 J d G V t U G F 0 a D 4 8 L 0 l 0 Z W 1 M b 2 N h d G l v b j 4 8 U 3 R h Y m x l R W 5 0 c m l l c y A v P j w v S X R l b T 4 8 S X R l b T 4 8 S X R l b U x v Y 2 F 0 a W 9 u P j x J d G V t V H l w Z T 5 G b 3 J t d W x h P C 9 J d G V t V H l w Z T 4 8 S X R l b V B h d G g + U 2 V j d G l v b j E v Q 0 9 O U 0 9 M S U R B R E 8 v R m l s Y X M l M j B m a W x 0 c m F k Y X M 8 L 0 l 0 Z W 1 Q Y X R o P j w v S X R l b U x v Y 2 F 0 a W 9 u P j x T d G F i b G V F b n R y a W V z I C 8 + P C 9 J d G V t P j x J d G V t P j x J d G V t T G 9 j Y X R p b 2 4 + P E l 0 Z W 1 U e X B l P k Z v c m 1 1 b G E 8 L 0 l 0 Z W 1 U e X B l P j x J d G V t U G F 0 a D 5 T Z W N 0 a W 9 u M S 9 D T 0 5 T T 0 x J R E F E T y 9 F b m N h Y m V 6 Y W R v c y U y M G N v b i U y M G 5 p d m V s J T I w Z G l z b W l u d W l k b z w v S X R l b V B h d G g + P C 9 J d G V t T G 9 j Y X R p b 2 4 + P F N 0 Y W J s Z U V u d H J p Z X M g L z 4 8 L 0 l 0 Z W 0 + P E l 0 Z W 0 + P E l 0 Z W 1 M b 2 N h d G l v b j 4 8 S X R l b V R 5 c G U + R m 9 y b X V s Y T w v S X R l b V R 5 c G U + P E l 0 Z W 1 Q Y X R o P l N l Y 3 R p b 2 4 x L 0 N P T l N P T E l E Q U R P L 1 R p c G 8 l M j B j Y W 1 i a W F k b z E 8 L 0 l 0 Z W 1 Q Y X R o P j w v S X R l b U x v Y 2 F 0 a W 9 u P j x T d G F i b G V F b n R y a W V z I C 8 + P C 9 J d G V t P j x J d G V t P j x J d G V t T G 9 j Y X R p b 2 4 + P E l 0 Z W 1 U e X B l P k Z v c m 1 1 b G E 8 L 0 l 0 Z W 1 U e X B l P j x J d G V t U G F 0 a D 5 T Z W N 0 a W 9 u M S 9 D T 0 5 T T 0 x J R E F E T y 9 D b 2 x 1 b W 5 h c y U y M H F 1 a X R h Z G F z P C 9 J d G V t U G F 0 a D 4 8 L 0 l 0 Z W 1 M b 2 N h d G l v b j 4 8 U 3 R h Y m x l R W 5 0 c m l l c y A v P j w v S X R l b T 4 8 S X R l b T 4 8 S X R l b U x v Y 2 F 0 a W 9 u P j x J d G V t V H l w Z T 5 G b 3 J t d W x h P C 9 J d G V t V H l w Z T 4 8 S X R l b V B h d G g + U 2 V j d G l v b j E v Q 0 9 O U 0 9 M S U R B R E 8 v R m l s Y X M l M j B m a W x 0 c m F k Y X M x P C 9 J d G V t U G F 0 a D 4 8 L 0 l 0 Z W 1 M b 2 N h d G l v b j 4 8 U 3 R h Y m x l R W 5 0 c m l l c y A v P j w v S X R l b T 4 8 S X R l b T 4 8 S X R l b U x v Y 2 F 0 a W 9 u P j x J d G V t V H l w Z T 5 G b 3 J t d W x h P C 9 J d G V t V H l w Z T 4 8 S X R l b V B h d G g + U 2 V j d G l v b j E v Q 0 9 O U 0 9 M S U R B R E 8 v Q 2 9 s d W 1 u Y X M l M j B x d W l 0 Y W R h c z E 8 L 0 l 0 Z W 1 Q Y X R o P j w v S X R l b U x v Y 2 F 0 a W 9 u P j x T d G F i b G V F b n R y a W V z I C 8 + P C 9 J d G V t P j x J d G V t P j x J d G V t T G 9 j Y X R p b 2 4 + P E l 0 Z W 1 U e X B l P k Z v c m 1 1 b G E 8 L 0 l 0 Z W 1 U e X B l P j x J d G V t U G F 0 a D 5 T Z W N 0 a W 9 u M S 9 D T 0 5 T T 0 x J R E F E T y 9 G a W x h c y U y M G Z p b H R y Y W R h c z I 8 L 0 l 0 Z W 1 Q Y X R o P j w v S X R l b U x v Y 2 F 0 a W 9 u P j x T d G F i b G V F b n R y a W V z I C 8 + P C 9 J d G V t P j x J d G V t P j x J d G V t T G 9 j Y X R p b 2 4 + P E l 0 Z W 1 U e X B l P k Z v c m 1 1 b G E 8 L 0 l 0 Z W 1 U e X B l P j x J d G V t U G F 0 a D 5 T Z W N 0 a W 9 u M S 9 Q Y X I l Q z M l Q T F t Z X R y b z I 8 L 0 l 0 Z W 1 Q Y X R o P j w v S X R l b U x v Y 2 F 0 a W 9 u P j x T d G F i b G V F b n R y a W V z P j x F b n R y e S B U e X B l P S J J c 1 B y a X Z h d G U i I F Z h b H V l P S J s M C I g L z 4 8 R W 5 0 c n k g V H l w Z T 0 i U X V l c n l J R C I g V m F s d W U 9 I n M 3 Z D k z M m R h Y y 0 w N z Z j L T R m O D Q t O W V i M i 1 h Z m I 5 N m U 5 O W I y N z k i I C 8 + P E V u d H J 5 I F R 5 c G U 9 I k x v Y W R U b 1 J l c G 9 y d E R p c 2 F i b G V k I i B W Y W x 1 Z T 0 i b D E i I C 8 + P E V u d H J 5 I F R 5 c G U 9 I l F 1 Z X J 5 R 3 J v d X B J R C I g V m F s d W U 9 I n N m N j I y Y T N j Y S 0 w M 2 U 4 L T Q w M D Y t Y m Y 1 N i 1 k Y W M 1 Z j g w Z j U 1 Y 2 E i I C 8 + P E V u d H J 5 I F R 5 c G U 9 I k Z p b G x F b m F i b G V k I i B W Y W x 1 Z T 0 i b D A i I C 8 + P E V u d H J 5 I F R 5 c G U 9 I k Z p b G x P Y m p l Y 3 R U e X B l I i B W Y W x 1 Z T 0 i c 0 N v b m 5 l Y 3 R p b 2 5 P b m x 5 I i A v P j x F b n R y e S B U e X B l P S J G a W x s V G 9 E Y X R h T W 9 k Z W x F b m F i b G V k I i B W Y W x 1 Z T 0 i b D A i I C 8 + P E V u d H J 5 I F R 5 c G U 9 I l J l c 3 V s d F R 5 c G U i I F Z h b H V l P S J z Q m l u Y X J 5 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O C 0 y N 1 Q x N z o 0 O D o x M i 4 x N T E z M j g z W i I g L z 4 8 R W 5 0 c n k g V H l w Z T 0 i R m l s b F N 0 Y X R 1 c y I g V m F s d W U 9 I n N D b 2 1 w b G V 0 Z S I g L z 4 8 L 1 N 0 Y W J s Z U V u d H J p Z X M + P C 9 J d G V t P j x J d G V t P j x J d G V t T G 9 j Y X R p b 2 4 + P E l 0 Z W 1 U e X B l P k Z v c m 1 1 b G E 8 L 0 l 0 Z W 1 U e X B l P j x J d G V t U G F 0 a D 5 T Z W N 0 a W 9 u M S 9 B c m N o a X Z v J T I w Z G U l M j B l a m V t c G x v J T I w K D I p P C 9 J d G V t U G F 0 a D 4 8 L 0 l 0 Z W 1 M b 2 N h d G l v b j 4 8 U 3 R h Y m x l R W 5 0 c m l l c z 4 8 R W 5 0 c n k g V H l w Z T 0 i S X N Q c m l 2 Y X R l I i B W Y W x 1 Z T 0 i b D A i I C 8 + P E V u d H J 5 I F R 5 c G U 9 I l F 1 Z X J 5 S U Q i I F Z h b H V l P S J z Z G U y M z E w M z M t Y T g x N i 0 0 N W I z L W F j Y 2 Q t N T N i N z F m Z D N j O W R k I i A v P j x F b n R y e S B U e X B l P S J M b 2 F k Z W R U b 0 F u Y W x 5 c 2 l z U 2 V y d m l j Z X M i I F Z h b H V l P S J s M C I g L z 4 8 R W 5 0 c n k g V H l w Z T 0 i T G 9 h Z F R v U m V w b 3 J 0 R G l z Y W J s Z W Q i I F Z h b H V l P S J s M S I g L z 4 8 R W 5 0 c n k g V H l w Z T 0 i U X V l c n l H c m 9 1 c E l E I i B W Y W x 1 Z T 0 i c 2 Y 2 M j J h M 2 N h L T A z Z T g t N D A w N i 1 i Z j U 2 L W R h Y z V m O D B m N T V j Y S I g L z 4 8 R W 5 0 c n k g V H l w Z T 0 i R m l s b E V u Y W J s Z W Q i I F Z h b H V l P S J s M C I g L z 4 8 R W 5 0 c n k g V H l w Z T 0 i R m l s b E 9 i a m V j d F R 5 c G U i I F Z h b H V l P S J z Q 2 9 u b m V j d G l v b k 9 u b H k i I C 8 + P E V u d H J 5 I F R 5 c G U 9 I k Z p b G x U b 0 R h d G F N b 2 R l b E V u Y W J s Z W Q i I F Z h b H V l P S J s M C I g L z 4 8 R W 5 0 c n k g V H l w Z T 0 i U m V z d W x 0 V H l w Z S I g V m F s d W U 9 I n N C a W 5 h c n k i I C 8 + P E V u d H J 5 I F R 5 c G U 9 I k J 1 Z m Z l c k 5 l e H R S Z W Z y Z X N o I i B W Y W x 1 Z T 0 i b D E i I C 8 + P E V u d H J 5 I F R 5 c G U 9 I k Z p b G x l Z E N v b X B s Z X R l U m V z d W x 0 V G 9 X b 3 J r c 2 h l Z X Q i I F Z h b H V l P S J s M C I g L z 4 8 R W 5 0 c n k g V H l w Z T 0 i R m l s b E V y c m 9 y Q 2 9 k Z S I g V m F s d W U 9 I n N V b m t u b 3 d u I i A v P j x F b n R y e S B U e X B l P S J B Z G R l Z F R v R G F 0 Y U 1 v Z G V s I i B W Y W x 1 Z T 0 i b D A i I C 8 + P E V u d H J 5 I F R 5 c G U 9 I k Z p b G x M Y X N 0 V X B k Y X R l Z C I g V m F s d W U 9 I m Q y M D I 1 L T E y L T E y V D E 1 O j U x O j M 1 L j k z M D I 1 O D N a I i A v P j x F b n R y e S B U e X B l P S J G a W x s U 3 R h d H V z I i B W Y W x 1 Z T 0 i c 0 N v b X B s Z X R l I i A v P j w v U 3 R h Y m x l R W 5 0 c m l l c z 4 8 L 0 l 0 Z W 0 + P E l 0 Z W 0 + P E l 0 Z W 1 M b 2 N h d G l v b j 4 8 S X R l b V R 5 c G U + R m 9 y b X V s Y T w v S X R l b V R 5 c G U + P E l 0 Z W 1 Q Y X R o P l N l Y 3 R p b 2 4 x L 0 F y Y 2 h p d m 8 l M j B k Z S U y M G V q Z W 1 w b G 8 l M j A o M i k v T 3 J p Z 2 V u P C 9 J d G V t U G F 0 a D 4 8 L 0 l 0 Z W 1 M b 2 N h d G l v b j 4 8 U 3 R h Y m x l R W 5 0 c m l l c y A v P j w v S X R l b T 4 8 S X R l b T 4 8 S X R l b U x v Y 2 F 0 a W 9 u P j x J d G V t V H l w Z T 5 G b 3 J t d W x h P C 9 J d G V t V H l w Z T 4 8 S X R l b V B h d G g + U 2 V j d G l v b j E v Q X J j a G l 2 b y U y M G R l J T I w Z W p l b X B s b y U y M C g y K S 9 O Y X Z l Z 2 F j a S V D M y V C M 2 4 x P C 9 J d G V t U G F 0 a D 4 8 L 0 l 0 Z W 1 M b 2 N h d G l v b j 4 8 U 3 R h Y m x l R W 5 0 c m l l c y A v P j w v S X R l b T 4 8 S X R l b T 4 8 S X R l b U x v Y 2 F 0 a W 9 u P j x J d G V t V H l w Z T 5 G b 3 J t d W x h P C 9 J d G V t V H l w Z T 4 8 S X R l b V B h d G g + U 2 V j d G l v b j E v V H J h b n N m b 3 J t Y X I l M j B h c m N o a X Z v J T I w Z G U l M j B l a m V t c G x v J T I w K D I p P C 9 J d G V t U G F 0 a D 4 8 L 0 l 0 Z W 1 M b 2 N h d G l v b j 4 8 U 3 R h Y m x l R W 5 0 c m l l c z 4 8 R W 5 0 c n k g V H l w Z T 0 i S X N Q c m l 2 Y X R l I i B W Y W x 1 Z T 0 i b D A i I C 8 + P E V u d H J 5 I F R 5 c G U 9 I l F 1 Z X J 5 S U Q i I F Z h b H V l P S J z M D U z Z T A w Y m I t M D R i M S 0 0 M z h i L T k 1 M D g t N z I 3 N 2 Y 5 Y T I 4 O W I z I i A v P j x F b n R y e S B U e X B l P S J M b 2 F k V G 9 S Z X B v c n R E a X N h Y m x l Z C I g V m F s d W U 9 I m w x I i A v P j x F b n R y e S B U e X B l P S J R d W V y e U d y b 3 V w S U Q i I F Z h b H V l P S J z M G M w O D Z h N D I t Y m M w Z i 0 0 N j N i L W I z Y T g t Y T Z i M D I 3 M D B i O D I w 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Z p b G x F c n J v c k N v Z G U i I F Z h b H V l P S J z V W 5 r b m 9 3 b i I g L z 4 8 R W 5 0 c n k g V H l w Z T 0 i Q W R k Z W R U b 0 R h d G F N b 2 R l b C I g V m F s d W U 9 I m w w I i A v P j x F b n R y e S B U e X B l P S J G a W x s T G F z d F V w Z G F 0 Z W Q i I F Z h b H V l P S J k M j A y N S 0 x M i 0 x M l Q x N T o 1 M T o z N S 4 5 M j k y N T g 4 W i I g L z 4 8 R W 5 0 c n k g V H l w Z T 0 i R m l s b F N 0 Y X R 1 c y I g V m F s d W U 9 I n N D b 2 1 w b G V 0 Z S I g L z 4 8 L 1 N 0 Y W J s Z U V u d H J p Z X M + P C 9 J d G V t P j x J d G V t P j x J d G V t T G 9 j Y X R p b 2 4 + P E l 0 Z W 1 U e X B l P k Z v c m 1 1 b G E 8 L 0 l 0 Z W 1 U e X B l P j x J d G V t U G F 0 a D 5 T Z W N 0 a W 9 u M S 9 U c m F u c 2 Z v c m 1 h c i U y M G F y Y 2 h p d m 8 l M j B k Z S U y M G V q Z W 1 w b G 8 l M j A o M i k v T 3 J p Z 2 V u P C 9 J d G V t U G F 0 a D 4 8 L 0 l 0 Z W 1 M b 2 N h d G l v b j 4 8 U 3 R h Y m x l R W 5 0 c m l l c y A v P j w v S X R l b T 4 8 S X R l b T 4 8 S X R l b U x v Y 2 F 0 a W 9 u P j x J d G V t V H l w Z T 5 G b 3 J t d W x h P C 9 J d G V t V H l w Z T 4 8 S X R l b V B h d G g + U 2 V j d G l v b j E v V H J h b n N m b 3 J t Y X I l M j B h c m N o a X Z v J T I w Z G U l M j B l a m V t c G x v J T I w K D I p L 0 V q Z W N 1 Y 2 l v b l 9 T a G V l d D w v S X R l b V B h d G g + P C 9 J d G V t T G 9 j Y X R p b 2 4 + P F N 0 Y W J s Z U V u d H J p Z X M g L z 4 8 L 0 l 0 Z W 0 + P E l 0 Z W 0 + P E l 0 Z W 1 M b 2 N h d G l v b j 4 8 S X R l b V R 5 c G U + R m 9 y b X V s Y T w v S X R l b V R 5 c G U + P E l 0 Z W 1 Q Y X R o P l N l Y 3 R p b 2 4 x L 1 R y Y W 5 z Z m 9 y b W F y J T I w Y X J j a G l 2 b y U y M G R l J T I w Z W p l b X B s b y U y M C g y K S 9 F b m N h Y m V 6 Y W R v c y U y M H B y b 2 1 v d m l k b 3 M 8 L 0 l 0 Z W 1 Q Y X R o P j w v S X R l b U x v Y 2 F 0 a W 9 u P j x T d G F i b G V F b n R y a W V z I C 8 + P C 9 J d G V t P j x J d G V t P j x J d G V t T G 9 j Y X R p b 2 4 + P E l 0 Z W 1 U e X B l P k Z v c m 1 1 b G E 8 L 0 l 0 Z W 1 U e X B l P j x J d G V t U G F 0 a D 5 T Z W N 0 a W 9 u M S 9 U c m F u c 2 Z v c m 1 h c i U y M G F y Y 2 h p d m 8 l M j A o M i k 8 L 0 l 0 Z W 1 Q Y X R o P j w v S X R l b U x v Y 2 F 0 a W 9 u P j x T d G F i b G V F b n R y a W V z P j x F b n R y e S B U e X B l P S J M b 2 F k V G 9 S Z X B v c n R E a X N h Y m x l Z C I g V m F s d W U 9 I m w x I i A v P j x F b n R y e S B U e X B l P S J R d W V y e U l E I i B W Y W x 1 Z T 0 i c z M w Z m E 1 N D A w L W V h M j c t N D N k Y S 1 i Y T J k L T Y 1 N T g z Y j F j M D l h M S I g L z 4 8 R W 5 0 c n k g V H l w Z T 0 i U X V l c n l H c m 9 1 c E l E I i B W Y W x 1 Z T 0 i c 2 Y 2 M j J h M 2 N h L T A z Z T g t N D A w N i 1 i Z j U 2 L W R h Y z V m O D B m N T V j Y S I g L 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n V u Y 3 R p b 2 4 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4 L T I 3 V D E 3 O j Q 4 O j E y L j E 3 M z Q z M D d a I i A v P j x F b n R y e S B U e X B l P S J G a W x s U 3 R h d H V z I i B W Y W x 1 Z T 0 i c 0 N v b X B s Z X R l I i A v P j w v U 3 R h Y m x l R W 5 0 c m l l c z 4 8 L 0 l 0 Z W 0 + P E l 0 Z W 0 + P E l 0 Z W 1 M b 2 N h d G l v b j 4 8 S X R l b V R 5 c G U + R m 9 y b X V s Y T w v S X R l b V R 5 c G U + P E l 0 Z W 1 Q Y X R o P l N l Y 3 R p b 2 4 x L 1 R y Y W 5 z Z m 9 y b W F y J T I w Y X J j a G l 2 b y U y M C g y K S 9 P c m l n Z W 4 8 L 0 l 0 Z W 1 Q Y X R o P j w v S X R l b U x v Y 2 F 0 a W 9 u P j x T d G F i b G V F b n R y a W V z I C 8 + P C 9 J d G V t P j w v S X R l b X M + P C 9 M b 2 N h b F B h Y 2 t h Z 2 V N Z X R h Z G F 0 Y U Z p b G U + F g A A A F B L B Q Y A A A A A A A A A A A A A A A A A A A A A A A D a A A A A A Q A A A N C M n d 8 B F d E R j H o A w E / C l + s B A A A A 1 5 1 A S F x i v U i 5 6 0 X N e i w 7 8 Q A A A A A C A A A A A A A D Z g A A w A A A A B A A A A C M 6 0 R e I U V B v O i 0 R + 7 J 9 q k w A A A A A A S A A A C g A A A A E A A A A I d X X 0 n T k P m P 6 A 8 J 5 N k F 0 6 V Q A A A A 5 j s 0 9 z 6 Z 2 k G 1 1 X m z N D W Q / v 1 f y s H g y i H Z 0 H l e 0 M z 2 S W J o o 0 4 8 6 9 l x U r e v A I 6 5 Y c H Q d V e d / i w 6 S F 9 F g 3 k b D P c x f 6 p u z Q T 4 h W I i x H z t h Q 7 z W u k U A A A A b i 7 o f 9 L a + U 2 A P a V i U a v t + f Z k p 4 M = < / D a t a M a s h u p > 
</file>

<file path=customXml/itemProps1.xml><?xml version="1.0" encoding="utf-8"?>
<ds:datastoreItem xmlns:ds="http://schemas.openxmlformats.org/officeDocument/2006/customXml" ds:itemID="{D760F968-3FA3-4E92-AB50-FE79E45DD94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Hoja3</vt:lpstr>
      <vt:lpstr>Hoja4</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Jeimy Carolina Amado Sierra</dc:creator>
  <cp:keywords/>
  <dc:description/>
  <cp:lastModifiedBy>Luisa Fernanda Masso</cp:lastModifiedBy>
  <cp:revision/>
  <dcterms:created xsi:type="dcterms:W3CDTF">2025-08-13T18:25:41Z</dcterms:created>
  <dcterms:modified xsi:type="dcterms:W3CDTF">2026-02-17T15:48:50Z</dcterms:modified>
  <cp:category/>
  <cp:contentStatus/>
</cp:coreProperties>
</file>