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1. MADS\CONTRATO 2026\NORMAS\BAJO IMPACTO\"/>
    </mc:Choice>
  </mc:AlternateContent>
  <xr:revisionPtr revIDLastSave="0" documentId="8_{EF7E3745-6F30-4117-ABA4-1C2ACBE45382}"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Informe'!$A$5:$G$110</definedName>
    <definedName name="_xlnm.Print_Area" localSheetId="0">'Publicidad e Informe'!$A$1:$G$114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0" i="1" l="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34" i="1"/>
  <c r="A31" i="1"/>
  <c r="A32" i="1"/>
  <c r="A33" i="1"/>
  <c r="G25" i="1"/>
  <c r="G26" i="1"/>
</calcChain>
</file>

<file path=xl/sharedStrings.xml><?xml version="1.0" encoding="utf-8"?>
<sst xmlns="http://schemas.openxmlformats.org/spreadsheetml/2006/main" count="316" uniqueCount="221">
  <si>
    <t xml:space="preserve">MINISTERIO DE AMBIENTE Y DESARROLLO SOSTENIBLE </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</si>
  <si>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</si>
  <si>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</si>
  <si>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</si>
  <si>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</si>
  <si>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</si>
  <si>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</si>
  <si>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</si>
  <si>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</si>
  <si>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</si>
  <si>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</si>
  <si>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</si>
  <si>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</si>
  <si>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</si>
  <si>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</si>
  <si>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</si>
  <si>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</si>
  <si>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</si>
  <si>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</si>
  <si>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</si>
  <si>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</si>
  <si>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</si>
  <si>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</si>
  <si>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</si>
  <si>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</si>
  <si>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</si>
  <si>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</si>
  <si>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</si>
  <si>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</si>
  <si>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</si>
  <si>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</si>
  <si>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</si>
  <si>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</si>
  <si>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</si>
  <si>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</si>
  <si>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Gloria Constanza Velasquez
Aerocivil</t>
  </si>
  <si>
    <t xml:space="preserve">En relación con la proyecto "Por medio de la cual se derogan las Resoluciones 1527 de 2012 y 1274 de 2014, se unifican las actividades de bajo impacto ambiental y que generan beneficio social al interior de las áreas de reserva forestal, sin sustracción previa, y se adoptan otras determinaciones", al respecto de lo indicado Articulo 2. ARTÍCULO 2. ACTIVIDADES DE BAJO IMPACTO, literal 21. La instalación, adecuación y rehabilitación de ayudas audiovisuales y la rehabilitación de pistas plataformas, plataformas de giro, calles de rodaje, aparcaderos de espera, zonas de seguridad y puntos de espera dentro del perímetro de aeródromos, en el marco de los servicios de navegación, comunicación, control y seguridad aérea", luego de revisado el texto se identificaron dos aspectos forma así:  
En el sector aéreo se tiene ayudas visuales no audiovisuales. 
Incluir una coma entre pistas y plataformas por tratarse de infraestructuras diferentes. 
En este sentido se propone adelantar los ajustes, para que el texto quede de la siguiente manera: La instalación, adecuación y rehabilitación de ayudas visuales y la rehabilitación de pistas, plataformas, plataformas de giro, calles de rodaje, aparcaderos de espera, zonas de seguridad y puntos de espera dentro del perímetro de aeródromos, en el marco de los servicios de navegación, comunicación, control y seguridad aérea. </t>
  </si>
  <si>
    <t xml:space="preserve">Maria Fernanda Gonzalez
Asociación Nacional de Empresas de Servicios Públicos y Comunicaciones- ANDESCO
</t>
  </si>
  <si>
    <t xml:space="preserve"> Se considera que se debe eliminar la palabra "rurales" y "suelo rural", ya que es posible que los Planes de Ordenamiento de los municipios que tengan zonas en reserva forestales, los definan como urbanos o de expansión urbana y también tengan necesidades de acueducto y alcantarillado.</t>
  </si>
  <si>
    <t>Es necesario que se aclare que esto deberá aplicar para cualquier actividad y/o proyecto que en el marco de su desarrollo y ejecución requieran el mantenimiento y rehabilitación de vías existentes. Es decir que, cualquier proyecto estaría exento de solicitar la sustracción específicamente para el mantenimiento y rehabilitación de las vías ya existentes en el área de reserva forestal, siempre y cuando no varíen las especificaciones técnicas y el trazado de estas.</t>
  </si>
  <si>
    <t>Las reservas forestales contienen planes de manejo que determinan la zonificación y la reglamentación de usos, los cuales deben considerarse a la hora de identificar las diferentes actividades a desarrollar en ellas. Si bien, el listado de actividades que no requieren trámite de sustracción es amplio, se deberían incluir aquellos usos permitidos y complementarios que cada reserva ya identificó y que se amparan en alguna normatividad. Por lo anterior, se propone incluir un nuevo parágrafo que tenga en cuenta esta zonificación y usos permitidos y complementarios de cada reserva.</t>
  </si>
  <si>
    <t>Se recomienda incluir la gestión y aprovechamiento de los residuos de construcción y demolición de acuerdo con lo dispuesto en la Resolución 1257 de 2021 "Por la cual se modifica la Resolución 0472 de 2017 sobre la gestión integral de Residuos de Construcción y Demolición – RCD y se adoptan otras disposiciones".</t>
  </si>
  <si>
    <t xml:space="preserve"> Evelio Pineda
Max Resource</t>
  </si>
  <si>
    <t>La redacción limita la investigación del subsuelo a entidades públicas o académicas, excluyendo actividades de exploración geológica privada que cumplen funciones equivalentes de generación de conocimiento, especialmente para minerales estratégicos de transición energética.</t>
  </si>
  <si>
    <t>Se sugiere incluir un considerando específico sobre minerales estratégicos para la transición energética, conforme al enfoque del PND 2022–2026</t>
  </si>
  <si>
    <t>Actualmente, en figuras como DRMI, DCS y otras categorías del SINAP, las actividades de exploración quedan sujetas a prohibiciones generales, incluso cuando se trata de exploración superficial de bajo impacto, generando rigideces normativas no siempre proporcionales. 
Se propone un artículo de articulación inter-instrumental que permita a las autoridades ambientales aplicar por remisión los criterios técnicos de esta resolución como insumo interpretativo.</t>
  </si>
  <si>
    <t>Se propone incorporar un procedimiento de pronunciamiento previo de encuadre, que permita brindar seguridad jurídica y técnica al interesado y a la autoridad ambiental, determinando de forma anticipada si una actividad de exploración se ajusta al concepto de bajo impacto. Este mecanismo no sustituye trámites ambientales, pero optimiza la gestión administrativa y evita interpretaciones contradictorias.</t>
  </si>
  <si>
    <t>Natalia Soto
Lloreda Camacho</t>
  </si>
  <si>
    <t>Andrea Carolina Vanegas L
Grupo de Energía de Bogotá</t>
  </si>
  <si>
    <t xml:space="preserve">En la página 25 (Gráfico 1) y página 26 (Gráfico 2) se precisan las "Principales actividades de bajo impacto ambientales y beneficio social informadas al Ministerio" y "Respuesta a consulta actividades de bajo impacto ambientales y beneficio social informadas al Ministerio" respectivamente, sin embargo, no se indica ¿bajo qué criterios y valores se estima esta medición, fuentes de los datos, años o periodos revisados, métodos de medición, cómo se calcularon los porcentajes? por lo cual, no es preciso indicar que la información pueda ser la real, lo que se debe aclarar.
 </t>
  </si>
  <si>
    <t>Paula Andrea Queca
Camacol</t>
  </si>
  <si>
    <t xml:space="preserve">II. Heterogeneidad Regulatoria. 
Otra preocupación relevante es el riesgo de heterogeneidad regulatoria, ya que al depender de la interpretación que cada autoridad ambiental realice de los planes de manejo, el esquema propuesto puede acentuar las diferencias territoriales en la forma como se desarrollan los proyectos. 
Si bien el objeto del proyecto normativo es unificar el tratamiento de las actividades de bajo impacto ambiental (mediante la derogatoria de las Resoluciones 1527 de 2012 y 1274 de 2014), el mecanismo de implementación previsto en el artículo 5 del proyecto traslada una carga interpretativa adicional a las Corporaciones Autónomas Regionales (CAR). 
En efecto, el proyecto dispone que los interesados deben remitir, de manera previa a la ejecución de las actividades, las “medidas de manejo ambiental a implementar” ante la autoridad ambiental competente. No obstante, ni en el articulado del proyecto ni en sus anexos se establece un listado taxativo de criterios técnicos, parámetros objetivos o estándares mínimos obligatorios que orienten la definición de dichas medidas. En consecuencia, la interpretación discrecional de cada Corporación Autónoma puede implicar que para un mismo proyecto exigencias técnicas sean disímiles, contradictorias o incluso desproporcionadas, dependiendo de la autoridad ambiental que conozca del caso. 
Esta discrecionalidad no solo profundiza las asimetrías territoriales en la ejecución de proyectos de infraestructura, sino que además resulta contradictorio con los objetivos expresados en la Memoria Justificativa del proyecto, donde el Ministerio de Ambiente y Desarrollo Sostenible señala que la reforma busca “reducir la discrecionalidad en la interpretación” y “proporcionar seguridad jurídica”. Sin embargo, al dejar indeterminado el contenido de las medidas de manejo ambiental, el proyecto traslada la incertidumbre desde la definición de las actividades de “bajo impacto” hacia la noción de “manejo ambiental adecuado”, perpetuando el riesgo de bloqueos operativos, reprocesos administrativos y retrasos en los cronogramas de obra. 
Es necesario que la norma no se limite a definir qué actividades pueden desarrollarse, sino que establezca con claridad bajo qué parámetros técnicos unificados deben ejecutarse. En ausencia de estos criterios, el esquema propuesto corre el riesgo de convertirse en una barrera de acceso discrecional, con impactos negativos sobre la eficiencia y oportunidad en la ejecución de obras de evidente interés general, en particular aquellas relacionadas con la provisión de servicios públicos domiciliarios previstas en el artículo 3.
</t>
  </si>
  <si>
    <t>Determiantes urnaisticos que señale cada ente territttorial ....indices de ocpupacion y cnstruccion los pot</t>
  </si>
  <si>
    <t>asocido a los permisos / ñicencias de construcciòn</t>
  </si>
  <si>
    <t xml:space="preserve">VI. Régimen de transición 
Se sugiere incorporar un régimen de transición que garantice la continuidad y estabilidad de los trámites, actuaciones administrativas y proyectos en curso, en observancia de los principios de seguridad jurídica y confianza legítima. La derogatoria de las Resoluciones 1527 de 2012 y 1274 de 2014, sin disposiciones transitorias claras, puede generar un escenario de incertidumbre para los actores privados que han estructurado, presentado o ejecutado sus proyectos conforme al marco normativo vigente al momento de su iniciación. 
En ausencia de un régimen de transición, existe el riesgo de que trámites adelantados bajo las reglas anteriores se vean sometidos a nuevas exigencias o interpretaciones, con posibles efectos retroactivos, afectando la planeación, los cronogramas y la viabilidad técnica y financiera de los proyectos
</t>
  </si>
  <si>
    <t>Numerales 7 y 8, Art 2
 Se considera que se debe eliminar la palabra "rurales" y "suelo rural", ya que es posible que los Planes de Ordenamiento de los municipios que tengan zonas en reserva forestales, los definan como urbanos o de expansión urbana y también tengan necesidades de acueducto y alcantarillado.</t>
  </si>
  <si>
    <t>Claudia Calderón Gil
Ecopetrol</t>
  </si>
  <si>
    <t xml:space="preserve"> Elsa Constanza Rey</t>
  </si>
  <si>
    <t>Augusto Pérez Ordóñez</t>
  </si>
  <si>
    <t>VIVIENDA DISPERSA: 
Fijar la densidad partiendo de la unidad usada en la zona, 6400 m², una vivienda por 6400 m²
Establecer como distancia mínima entre viviendas 80 m
Exigir el certificado de Libertad y Tradición del terreno
Tipo de construcción
Las viviendas deben hacer parte del ecosistema natural, construidas en barro como tapia pisada y adobe, pintadas con barro y goma arábica
Consumo cero de energía convencional, usando energía solar y eólica y produciendo gas con biodigestores y diseñando sistemas de recolección de aguas lluvias usando los
Orientar la construcción según la salida y ocaso del sol
TURISMO RURAL: 
Permitir pernoctar al turista, así el conoce mejor las tradiciones campesinas, la comunidad recibe un ingreso extra</t>
  </si>
  <si>
    <t>CVC</t>
  </si>
  <si>
    <t xml:space="preserve">Numeral 16, Art 2
La expansión de la frontera agrícola es igualmente una de las actividades que mayor presión y amenaza generan sobre las reservas forestales. Debido a esto, el Ministerio igualmente debe incluir restricciones, lineamientos y criterios específicos que se deben considerar para su desarrollo. </t>
  </si>
  <si>
    <t>Formato tomado del Departamento Administrativo de la Función Pública a partir de lo reglamentado por medio del Decreto 1273 de 2020 y la Resolución 371 de 2020.</t>
  </si>
  <si>
    <t>No aceptada</t>
  </si>
  <si>
    <t>Aceptada</t>
  </si>
  <si>
    <t>Se propone ajustar la redacción para precisar el concepto de “franja paralela a cuerpos de agua”, evitando interpretaciones abiertas. Se recomienda remitir expresamente a la normativa ambiental que regula los retiros a cuerpos de agua, para garantizar claridad jurídica y coherencia con las disposiciones de las autoridades ambientales regionales.</t>
  </si>
  <si>
    <r>
      <rPr>
        <u/>
        <sz val="11"/>
        <rFont val="Aptos Narrow"/>
        <family val="2"/>
      </rPr>
      <t xml:space="preserve">Numeral 9, Art 2
</t>
    </r>
    <r>
      <rPr>
        <sz val="11"/>
        <rFont val="Aptos Narrow"/>
        <family val="2"/>
      </rPr>
      <t>Se recomienda acotar la categoría de instalaciones de "carácter comunitario", toda vez que esta actividad es demasiado amplia para levantar la restricción general en áreas de reserva forestal protectoras nacionales o regionales.</t>
    </r>
  </si>
  <si>
    <r>
      <rPr>
        <u/>
        <sz val="11"/>
        <rFont val="Aptos Narrow"/>
        <family val="2"/>
      </rPr>
      <t xml:space="preserve">Numeral 16, Art 2
</t>
    </r>
    <r>
      <rPr>
        <sz val="11"/>
        <rFont val="Aptos Narrow"/>
        <family val="2"/>
      </rPr>
      <t xml:space="preserve">Es importante tener precaución con este punto, teniendo en cuenta que no por ser agricultura campesina familiar y comunitaria, que son propias de las costumbres y tradiciones de las comunidades, quiere decir que sean de bajo impacto ambiental; actualmente, el uso inadecuado de fertilizantes o controladores de plagas y enfermedades de los cultivos es un problema vigente en economías locales. Además, el ser una agricultura familiar no implica que, por ejemplo, no se haga un uso inadecuado del suelo como el sobrelaboreo en el caso de la agricultura o se encaminen procesos de erosión por sobrepastoreo, sobrepisoteo, o descubrimiento total de la capa vegetal.
Se sugiere centrar la actividad hacia transaccionalidad de actividades productivas agropecuarias sostenibles acordes al régimen de usos y zonificación de las RFP y RF de ley 2 de 1959, pero también se sugiere citar otros lineamientos de acuerdo al ecosistema en las que se presente este caso.
 </t>
    </r>
  </si>
  <si>
    <r>
      <rPr>
        <u/>
        <sz val="11"/>
        <rFont val="Aptos Narrow"/>
        <family val="2"/>
      </rPr>
      <t xml:space="preserve">Numeral 16, Art 2
</t>
    </r>
    <r>
      <rPr>
        <sz val="11"/>
        <rFont val="Aptos Narrow"/>
        <family val="2"/>
      </rPr>
      <t>Resulta un gran aporte a la transformación positiva de conflictividades la inclusión de estas actividades. Sin embargo, habría que evaluar qué tan representativo es este tipo de agricultura en el universo de las actividades productivas que se desarrollan en estas zonas. En ese sentido, valdría la pena incluir un acápite relacionado con las posibilidades de reconversión productiva en tránsito del alto al bajo impacto.</t>
    </r>
  </si>
  <si>
    <r>
      <rPr>
        <u/>
        <sz val="11"/>
        <rFont val="Aptos Narrow"/>
        <family val="2"/>
      </rPr>
      <t xml:space="preserve">Numeral 19, Art 2
</t>
    </r>
    <r>
      <rPr>
        <sz val="11"/>
        <rFont val="Aptos Narrow"/>
        <family val="2"/>
      </rPr>
      <t>Se recomienda mencionar que la construcción de esta infraestructura está condicionada a los limitantes de construcción de las determinantes ambientales, en especial cuando se trate de zonas que se traslapan con complejos de páramo delimitados. La sugerencia surge por experiencia previa de proyectos en áreas de páramo que incluían la construcción de un centro de acopio, pero que no tuvieron en cuenta las limitantes de construcción y generaron falsas expectativas a actores comunitarios.</t>
    </r>
  </si>
  <si>
    <r>
      <rPr>
        <u/>
        <sz val="11"/>
        <rFont val="Aptos Narrow"/>
        <family val="2"/>
      </rPr>
      <t xml:space="preserve">Literal b, Art 3
</t>
    </r>
    <r>
      <rPr>
        <sz val="11"/>
        <rFont val="Aptos Narrow"/>
        <family val="2"/>
      </rPr>
      <t>Se propone ajustar la redacción para precisar el concepto de “franja paralela a cuerpos de agua”, evitando interpretaciones abiertas. Se recomienda remitir expresamente a la normativa ambiental que regula los retiros a cuerpos de agua, para garantizar claridad jurídica y coherencia con las disposiciones de las autoridades ambientales regionales.</t>
    </r>
  </si>
  <si>
    <t xml:space="preserve">IV. De las actividades en zonas de pendiente 
El literal a) del artículo 3 del proyecto establece que no podrán desarrollarse las actividades previstas en los numerales 3, 6, 10, 11, 15, 16, 18 y 20 en zonas con riesgo de remoción en masa, licuefacción, inundación o deslizamiento, ni en pendientes superiores a cuarenta y cinco (45) grados, suelos inestables o en la franja paralela a los cuerpos de agua. 
Si bien resulta necesario excluir el desarrollo de actividades en áreas con riesgo no mitigable, la restricción general asociada a pendientes superiores a 45 grados puede resultar excesivamente limitante, en particular para el desarrollo de infraestructura lineal esencial, como redes de acueducto y alcantarillado rural, líneas de electrificación rural, redes de telecomunicaciones, así como para la construcción de vías, caminos o carreteables forestales asociados a proyectos productivos y de acceso comunitario. Esta limitación desconoce las particularidades de la geografía montañosa del país, en la cual, amplios territorios presentan pendientes pronunciadas que, sin embargo, pueden ser intervenidas de manera técnica y segura. 
Desde el punto de vista de la ingeniería civil y geotécnica, existen soluciones ampliamente reconocidas que permiten garantizar la estabilidad del terreno y mitigar de forma efectiva los riesgos asociados a pendientes elevadas. Una pendiente de 45 grados suele coincidir con el umbral teórico de estabilidad de ciertos tipos de suelo; no obstante, una prohibición absoluta, sin posibilidad de evaluación técnica caso a caso, puede impedir de manera injustificada la provisión de servicios públicos esenciales y el desarrollo de infraestructura básica en zonas rurales. 
En tal sentido, se considera necesario introducir un criterio de flexibilidad técnica que permita el desarrollo de determinadas actividades en pendientes superiores a 45 grados, siempre que se acredite la viabilidad técnica y ambiental de la intervención. En particular, se propone que, en estos escenarios, se autorice el desarrollo de actividades correspondientes a infraestructura lineal, así como de las vías, caminos o carreteables forestales, siempre y cuando se demuestre, mediante un estudio geotécnico específico, la estabilidad del terreno y la implementación de medidas de manejo y mitigación del riesgo. 
En este estudio deberá sustentarse técnicamente que las obras proyectadas no generan riesgos adicionales, garantizando condiciones adecuadas de estabilidad, seguridad y sostenibilidad ambiental, en coherencia con los principios de prevención, precaución y gestión integral del riesgo. 
</t>
  </si>
  <si>
    <t xml:space="preserve">V. Falta de consulta previa 
Como es de público conocimiento, buena parte de las zonas de reserva forestal, se superponen o colindan con territorios colectivos adjudicados a comunidades indígenas y negras, o a tierras que, sin ser adjudicadas, son habitadas y utilizadas por estas comunidades. 
La Ley 21 de 1991, mediante la cual se incorporó al ordenamiento jurídico interno el Convenio 169 de la Organización Internacional del Trabajo (OIT), establece que los Estados deben consultar de manera previa a los pueblos indígenas y tribales cada vez que se pretendan adoptar medidas legislativas o administrativas susceptibles de afectarlos directamente, a través de sus autoridades representativas. 
En la misma línea y de manera reiterada de la Corte Constitucional en su jurisprudencia ha reconocido la consulta previa como un derecho fundamental de carácter obligatorio y exigible, cuyo agotamiento debe preceder a la adopción de cualquier decisión estatal con potencial incidencia sobre dichos pueblos y sus territorios. 
En este caso, ni la memoria justificativa ni el proyecto sometido a consulta pública dan cuenta del análisis efectuado por el Ministerio de Ambiente y Desarrollo Sostenible respecto de la eventual afectación que las disposiciones propuestas podrían generar sobre los pueblos indígenas y comunidades negras, ni se evidencia la realización de un ejercicio previo de verificación ante el Ministerio del Interior, a través de la Autoridad Nacional de Consulta Previa, orientado a determinar la procedencia de este mecanismo. 
Esta omisión impide constatar que el derecho fundamental a la consulta previa haya sido debidamente salvaguardado, lo cual introduce un riesgo significativo de inconstitucionalidad del proyecto normativo y de eventuales controversias judiciales que podrían afectar su validez, aplicación y eficacia, así como generar incertidumbre jurídica para los actores públicos y privados llamados a implementarlo.
</t>
  </si>
  <si>
    <t>"Por medio de la cual se derogan las Resoluciones 1527 de 2012 y 1274 de 2014, se unifican las actividades de bajo impacto ambiental y que generan beneficio social al interior de las áreas de reserva forestal, sin sustracción previa, y se adoptan otras determinaciones"</t>
  </si>
  <si>
    <t>Ministerio de Ambiente y Desarrollo Sostenible</t>
  </si>
  <si>
    <t>Dirección de Bosques, Biodiversidad y Servicios Ecosistémicos</t>
  </si>
  <si>
    <t>Establecer las actividades de bajo impacto ambiental y que generan beneficio social al interior de las áreas de reserva forestal, sin sustracción previa.</t>
  </si>
  <si>
    <t>17 de diciembre de 2025</t>
  </si>
  <si>
    <t>03 de diciembre de 2025</t>
  </si>
  <si>
    <t>Quince (15) días calendario</t>
  </si>
  <si>
    <t>https://www.minambiente.gov.co/consulta/por-medio-de-la-cual-se-derogan-las-resoluciones-1527-de-2012-y-1274-de-2014-se-unifican-las-actividades-de-bajo-impacto-ambiental-y-que-generan-beneficio-social-al-interior-de-las-areas-de/</t>
  </si>
  <si>
    <t>Página Consulta Pública - Página Ministerio de Ambiente de Ambiente y Desarrollo Sostenible</t>
  </si>
  <si>
    <t>Hernando García Martínez
Instituto Humboldt</t>
  </si>
  <si>
    <r>
      <rPr>
        <u/>
        <sz val="11"/>
        <rFont val="Aptos Narrow"/>
        <family val="2"/>
      </rPr>
      <t xml:space="preserve">Literal c, Art 3
</t>
    </r>
    <r>
      <rPr>
        <sz val="11"/>
        <rFont val="Aptos Narrow"/>
        <family val="2"/>
      </rPr>
      <t>Se recomienda citar en la normativa vigente, para el caso específico de páramos, que las actividades productivas agropecuarias de bajo impacto están bajo los lineamientos de la 1294 de 2021 y 249 de la 2022, esto entendiendo que a la fecha no se cuenta sino con un Plan de Manejo de complejo de páramos que es el de Los Nevados</t>
    </r>
  </si>
  <si>
    <t>María del Pilar Pardo F
Gestión Ambiental Estratégica</t>
  </si>
  <si>
    <t>Ana María Zamora del Castillo
Asociación Colombiana  de Minería ACM</t>
  </si>
  <si>
    <t>Natalia Gutiérrez
Acolgen</t>
  </si>
  <si>
    <r>
      <rPr>
        <u/>
        <sz val="11"/>
        <rFont val="Aptos Narrow"/>
        <family val="2"/>
      </rPr>
      <t xml:space="preserve">Art 2
</t>
    </r>
    <r>
      <rPr>
        <sz val="11"/>
        <rFont val="Aptos Narrow"/>
        <family val="2"/>
      </rPr>
      <t>Las reservas forestales contienen planes de manejo que determinan la zonificación y la reglamentación de usos, los cuales deben considerarse a la hora de identificar las diferentes actividades a desarrollar en ellas. Si bien, el listado de actividades que no requieren trámite de sustracción es amplio, se deberían incluir aquellos usos permitidos y complementarios que cada reserva ya identificó y que se amparan en alguna normatividad. Por lo anterior, se propone incluir un nuevo parágrafo que tenga en cuenta esta zonificación y usos permitidos y complementarios de cada reserva.</t>
    </r>
  </si>
  <si>
    <t>María Fernanda González
Andesco</t>
  </si>
  <si>
    <t>Julia Miranda
Cámara de Representantes</t>
  </si>
  <si>
    <t>Alejandro Vélez. Elsa Constanza Rey</t>
  </si>
  <si>
    <t>PUBLICIDAD E INFORME DE OBSERVACIONES Y RESPUESTAS DE LOS PROYECTOS ESPECÍFICOS DE REGULACIÓN</t>
  </si>
  <si>
    <t>Correo electrónico</t>
  </si>
  <si>
    <t xml:space="preserve">Con el propósito de garantizar la eficiencia, calidad y continuidad en la prestación del servicio de energía eléctrica (el cual resulta de alto interés social), es necesario incluir dentro del listado de actividades de bajo impacto ambiental que generan beneficio social aquellas asociadas a la infraestructura requerida para asegurar la transmisión de energía y la transición energética, tales como líneas de transmisión incluidas sus torres y las facilidades constructivas como las plazas de tendido y los patios de almacenamiento. Esto, teniendo en cuenta que actualmente para diferentes proyectos de transmisión se ha solicitado la sustracción temporal con el fin de llevar a cabo estas facilidades constructivas que permiten el almacenamiento temporal de material y el armado de las torres; sin embargo, estas son actividades de bajo impacto ambiental, de carácter temporal y de alto interés social para garantizar la prestación de este servicio público esencial, que además no pone en peligro el carácter de conservación de la reserva forestal, por lo que se solicita incluir dichas actividades dentro del listado del proyecto normativo.
En todo caso cualquier impacto que se tenga sobre el medio biótico requerirá el otorgamiento de los permisos correspondientes de la autoridad ambiental, la aplicación de la jerarquía de mitigación y posterior compensación.
Adicionalmente, desde una perspectiva de evaluación de impacto ambiental, la instalación de una torre para una línea de transmisión de 220 kV tiene un impacto menor, tanto ambiental como en el cambio en el uso del suelo, ya que esta ocupa un área de aproximadamente 225m2, mientras que, la instalación de un aerogenerador puede ocupar un área de aproximadamente 452 m2, siendo ésta un área incluso mayor a la de una torre de transmisión. Sin embargo, actualmente de acuerdo con las disposiciones normativas (ARTÍCULO 2.2.2.11.12 del Decreto 1186 de 2025 que adiciona el Decreto 1076 de 2015), los proyectos de generación de energía eólica a partir de aerogeneradores no les corresponde realizar el trámite de sustracción de reserva forestal bajo ciertos criterios, mientras que para las actividades relacionadas con la instalación de torres de transmisión aún se sigue contemplando esta obligación. En este sentido, bajo el principio de proporcionalidad ambiental, se podrían incluir en este listado las torres de transmisión.
</t>
  </si>
  <si>
    <t>Se solicita incluir lo dispuesto en el artículo  2.2.2.10.12 del Decreto 1076 de 2015, adicionado por el Decreto 1033 de 2025, relacionado con los proyectos solares de 5 a 100 MW:
"ARTÍCULO 2.2.2.10.12. Zonas de Reserva Forestal en LASolar – Ley 2 de 1959. Siempre que no requieran nuevos accesos o apertura de vías y cumplan con los criterios del artículo 2.2.2.10.2., los siguientes proyectos serán considerados de bajo impacto ambiental y beneficio social: 
a. Los proyectos de Energía Solar desde una capacidad instalada superior a cinco (5) megavatios (MW) hasta una capacidad instalada menor o igual a cien (100) megavatios (MW), siempre que se desarrollen en las zonas de reserva de Ley 2 de 1959 clasificadas como Tipo C.
b. Los proyectos de Energía Solar de una capacidad instalada inferior o igual a cinco (5) megavatios (MW) que se desarrollen en las zonas de reserva de Ley 2 de 1959, independientemente de su clasificación. 
Estos proyectos podrán desarrollarse sin necesidad de efectuar la sustracción de áreas de reserva forestal, conforme a lo previsto en el parágrafo 2 del artículo 204 de la Ley 1450 de 2011.
Los proyectos LASOLAR que se desarrollen en zonas de reserva de Ley 2 de 1959, además de cumplir con los criterios del artículo 2.2.2.10.2. del presente capítulo, deberán cumplir con las medidas de manejo establecidas en el artículo 4 de la Resolución 1527 de 2012, con excepción del literal “f” de esta"</t>
  </si>
  <si>
    <t xml:space="preserve">Se solicita incluir lo dispuesto en el artículo  2.2.2.11.12 del Decreto 1076 de 2015, adicionado por el Decreto 1186 de 2025, relacionado con los proyectos eólicos de 5 a 100 MW:
"ARTÍCULO 2.2.2.11.12. ZONAS DE RESERVA FORESTAL EN LAEÓLICA - LEY 2ª DE 1959.(Adicionado por el art. 1, Decreto 1186 de 2025) Siempre que no requieran nuevos accesos o apertura de vías y cumplan con los criterios del 2.2.2.11.2., los siguientes proyectos serán considerandos de bajo impacto ambiental y beneficio social:
a) Los proyectos de Energía Eólica desde una capacidad instalada superior a cinco (5) megavatios (MW) hasta una capacidad instalada menor o igual a cien (100) megavatios (MW), siempre que se desarrollen en las zonas de reserva de Ley 2ª de 1959 clasificadas como Tipo C.
b) Los proyectos de Energía Eólica de una capacidad instalada inferior o igual cinco megavatios (MW) que se desarrollen en las zonas de reserva de Ley 2ª de 1959, independientemente de su clasificación.
Estos proyectos podrán desarrollarse sin necesidad de efectuar la sustracción de áreas de reserva forestal, conforme a lo previsto en el parágrafo 2 del artículo 204 de la Ley 1450 de 2011.
Los proyectos LAEólica que se desarrollen en zonas de reserva de Ley 2a de 1959, además de cumplir con los criterios del 2.2.2.11.2. del presente capítulo, deberán cumplir con las medidas de manejo establecidas en el artículo 4 de la Resolución 1527 de 2012, con excepción del literal ‘f' de esta." </t>
  </si>
  <si>
    <t>No se hace referencia a la instalación de la infraestructura asociada a las redes de distribución de gas natural.  
El acceso a este servicio esencial es clave para poder proteger los bosques, teniendo en cuenta que aún en el país existen muchos hogares que utilizan hornos de leña para cocinar y que garantizar el acceso a este servicio puede servir para evitar deforestación en estas áreas de reserva.</t>
  </si>
  <si>
    <r>
      <rPr>
        <u/>
        <sz val="11"/>
        <rFont val="Aptos Narrow"/>
        <family val="2"/>
      </rPr>
      <t xml:space="preserve">Numeral 17, Art 2
</t>
    </r>
    <r>
      <rPr>
        <sz val="11"/>
        <rFont val="Aptos Narrow"/>
        <family val="2"/>
      </rPr>
      <t>Sumado a que no es una actividad que aplique a las ZRFP, esta actividad podría entenderse como la posibilidad de generar infraestructuras que si bien su actividad primaria es apoyar las actividades de agricultura campesina familiar y comunitaria, se debe dar más contexto buscando evitar la desviación de causes, la problemática que se ve actualmente en muchas zonas donde se prioriza el agua para sistemas de riego y no para consumo humano; por otra parte, el uso inadecuado de un sistema de riego puede generar afectaciones al suelo por procesos erosivos, lixiviación donde se pierde la materia orgánica y los nutrientes requeridos para el cultivo a lo que se suma que la infraestructura de riego no desconoce el uso de productos de síntesis química que bajo un uso indiscriminado puede generar mayores afectaciones.
la sugerencia va más relacionada a hacer aclaraciones de cómo se puede utilizar estar infraestructura en los casos permitidos donde se 
pueda realizar, y las condicionantes propias de los riesgos que pueden generarse por una mala interpretación.</t>
    </r>
  </si>
  <si>
    <r>
      <rPr>
        <u/>
        <sz val="11"/>
        <rFont val="Aptos Narrow"/>
        <family val="2"/>
      </rPr>
      <t xml:space="preserve">Parágrafo 3, Art 2
</t>
    </r>
    <r>
      <rPr>
        <sz val="11"/>
        <rFont val="Aptos Narrow"/>
        <family val="2"/>
      </rPr>
      <t>Con este parágrafo, se da entender que sólo entrarían quienes cumplan con los lineamientos de la Res. 464-2017, es decir aquellos que cumplan simultáneamente con los criterios generales, lo que incluye a la UAF. No obstante, muchas de las zonas de R. Forestal de ley 2da del país, de acuerdo al contexto territorial, presentan diversas condiciones en área; por lo cual se sugiere aclarar y dejar explícito este punto.</t>
    </r>
  </si>
  <si>
    <r>
      <rPr>
        <u/>
        <sz val="11"/>
        <rFont val="Aptos Narrow"/>
        <family val="2"/>
      </rPr>
      <t xml:space="preserve">Literal j, Art 4
</t>
    </r>
    <r>
      <rPr>
        <sz val="11"/>
        <rFont val="Aptos Narrow"/>
        <family val="2"/>
      </rPr>
      <t>Se puede robustecer este punto con la Política para la Gestión Sostenible del Suelo (2016) que se generó con el fin de visibilizar la importancia del suelo como componente ambiental esencial, e implementar medidas para su conservación, es decir, para mantener la capacidad de sustentar la producción de alimentos y también para proveer servicios ecosistémicos fundamentales para la vida.</t>
    </r>
  </si>
  <si>
    <r>
      <rPr>
        <u/>
        <sz val="11"/>
        <rFont val="Aptos Narrow"/>
        <family val="2"/>
      </rPr>
      <t xml:space="preserve">Art 1.
</t>
    </r>
    <r>
      <rPr>
        <sz val="11"/>
        <rFont val="Aptos Narrow"/>
        <family val="2"/>
      </rPr>
      <t>Se propone incorporar explícitamente la transición energética como criterio de beneficio social, alineado con la Ley 1715 de 2014, la Ley 2099 de 2021 y el PND 2022–2026, donde los minerales estratégicos (como el cobre) son habilitantes de energías renovables, electrificación y redes.</t>
    </r>
  </si>
  <si>
    <r>
      <rPr>
        <u/>
        <sz val="11"/>
        <rFont val="Aptos Narrow"/>
        <family val="2"/>
      </rPr>
      <t xml:space="preserve">Art 2
</t>
    </r>
    <r>
      <rPr>
        <sz val="11"/>
        <rFont val="Aptos Narrow"/>
        <family val="2"/>
      </rPr>
      <t>La temporalidad es un criterio técnico esencial para diferenciar exploración de explotación. La exploración minera es limitada en el tiempo, reversible y permite descartar áreas, reduciendo riesgos e impactos ambientales futuros.</t>
    </r>
  </si>
  <si>
    <r>
      <rPr>
        <u/>
        <sz val="11"/>
        <rFont val="Aptos Narrow"/>
        <family val="2"/>
      </rPr>
      <t xml:space="preserve">Art 3
</t>
    </r>
    <r>
      <rPr>
        <sz val="11"/>
        <rFont val="Aptos Narrow"/>
        <family val="2"/>
      </rPr>
      <t>El articulo es muy genérico y no incluye el impacto/enfoque social y económico. Por ejemplo, las actividades exploratorias generan empleo formal, encadenamientos locales y demanda de servicios técnicos. En regiones rurales, la exploración genera empleo sin presión demográfica permanente.</t>
    </r>
  </si>
  <si>
    <r>
      <rPr>
        <u/>
        <sz val="11"/>
        <rFont val="Aptos Narrow"/>
        <family val="2"/>
      </rPr>
      <t xml:space="preserve">Art 3
</t>
    </r>
    <r>
      <rPr>
        <sz val="11"/>
        <rFont val="Aptos Narrow"/>
        <family val="2"/>
      </rPr>
      <t>Se recomienda diferenciar las actividades investigativas del subsuelo de las obras civiles, dado que su huella ambiental es significativamente menor (sondeos puntuales, plataformas reducidas), en aplicación del principio de proporcionalidad regulatoria.</t>
    </r>
  </si>
  <si>
    <r>
      <rPr>
        <u/>
        <sz val="11"/>
        <rFont val="Aptos Narrow"/>
        <family val="2"/>
      </rPr>
      <t xml:space="preserve">Art 4
</t>
    </r>
    <r>
      <rPr>
        <sz val="11"/>
        <rFont val="Aptos Narrow"/>
        <family val="2"/>
      </rPr>
      <t>Se considera pertinente precisar medidas específicas para las actividades de exploración geológica y perforación exploratoria de bajo impacto, de manera que las exigencias sean proporcionales al impacto de estas actividades y se garantice una adecuada prevención y control ambiental. (Alineadas con las guías técnicas dispuestas por la ANM, MADS y SGC).</t>
    </r>
  </si>
  <si>
    <t>Se identifica la necesidad de reconocer expresamente que la exploración minera temprana, cuando se ejecuta bajo metodologías no invasivas, temporales y reversibles, constituye una actividad de bajo impacto ambiental, asimilable a procesos de investigación del subsuelo.</t>
  </si>
  <si>
    <t>La propuesta de resolución actual permite las actividades de exploración hidrogeológica, geotécnica, investigación del subsuelo por parte del Servicio Geológico Colombiano y centros académicos, todas orientadas a conocer el territorio con bajo impacto físico. Con ello se confirma, que la exploración de cobre genera un impacto ambiental de baja significancia y que a su vez genera un beneficio social, en la medida en que se produce conocimiento para la toma de decisiones institucionales. En el marco de la transición energética justa,  la necesidad de cobre como mineral estratégico es una prioridad. Colombia cuenta con alto potencial geológico de este mineral, según reporte de la Agencia Nacional de Minería, existen estimaciones de recursos inferidos - cobre- de hasta 8.445,16 Millones de libras- Mlb y reservas probables de 2.875,05 Millones de libras.
En el marco de la Resolución 1006 de 2023 sobre minerales estratégicos para la transición energética justa y la descarbonización, el cobre y los minerales asociados,  derivados o concentrados se identifican como prioritarios para viabilizar proyectos solares  y eólicos, así como para el desarrollo de nuevas tecnologías para la reducción de emisiones y GEI.
Los impactos ambientales son de bajo impacto en la medida en que se limitan el numero de intervenciones en el territorio y con tecnología que garantiza bajos impactos en áreas reducidas.
Así mismo, se limita no solo el número de intervenciones al interior de un título minero, con la finalidad de generar conocimiento sobre los depósitos y yacimientos de cobre.
Guarda coherencia y consistencia frente a otras intervenciones a cargo de instituciones que tienen dentro de su objeto esta finalidad.
Otros beneficios específicos de la actividad de exploración de cobre:
- Generación de mejores condiciones de vida y dinamización de la economía local y/o regional.
- Mejoramiento en la calidad de la educación 
- Fortalecimiento de la infraestructura social de las comunidades en los sectores de la salud, servicios públicos y telecomunicaciones, entre otros.
- Desarrollo de procesos productivos que mejoran las condiciones de vida de las comunidades.
- Incremento en la demanda de productos o servicios.
- Generación de encadenamientos productivos con valor agregado, asociados a la industria minera.
- Ocupación de mano de obra, lo que redunda en la dinamización de la economía de la región mediante el incremento en las relaciones comerciales locales, el turismo, y la creación de pequeñas empresas, entre otros.
- Bajo impacto al recurso suelo y reducción de fenómenos de erosión, remoción o deslizamiento
- Fomento en el uso de los recursos naturales renovables, su utilización racional y eficiente
- Disminución de la presión sobre los recursos forestales
- Eliminación de los riesgos por ocupación de cuerpos naturales.
Dicha inclusión deberá estar sujeta a: (i) uso de tecnologías limpias y reversibles; (ii) no apertura de vías permanentes; (iii) aplicación obligatoria de medidas de manejo ambiental; y (iv) no interferencia con áreas de alta sensibilidad ecológica, cuerpos de agua o zonas de riesgo geotécnico.
La inclusión de esta actividad fortalecería la coherencia técnica del listado y facilitaría la planificación sostenible del uso del subsuelo en armonía con la conservación in situ, tal como lo propone el actual Plan Nacional de Desarrollo (2022-2026) en la que definió las metas, objetivos y políticas del gobierno nacional, entre las cuales se destaca la “transición energética justa, segura, confiable y eficiente”, cuyo propósito es “acelerar la generación de energías renovables e impulsar tecnologías que permitan el desarrollo del potencial de energía eólica, solar, geotérmica, biomasa y otras no convencionales como estrategia para democratizar la generación de la energía e incentivar la reducción de tarifas de energía a través del aprovechamiento de las energías verdes. El país acelerará la penetración de energías renovables en la matriz y el sistema energético contará con infraestructura y tecnología avanzada que atienda la demanda, a la vez que cumple los compromisos sociales, ambientales y garantiza la seguridad, confiabilidad, asequibilidad y eficiencia del servicio de energía”, así como la investigación y prospección de los recursos minerales estratégicos para la transición energética justa.</t>
  </si>
  <si>
    <t>En el marco de la actualización normativa se solicita incluir dentro de las actividades exceptuadas de sustracción la exploración minera de cobre, por las siguientes razones: 
1. La promoción de la exploración de cobre es indispensable para satisfacer la demanda de este mineral que aumentará inevitablemente con el impulso actual a la transición energética justa. De esta forma, se garantiza la disponibilidad de la materia prima requerida para infraestructura eléctrica, la expansión de redes de transmisión, la fabricación de paneles solares, turbinas eólicas, sistemas de almacenamiento y, en general, para toda la cadena asociada a la transición energética, sin depender de suministros externos (soberanía energética).  
2. Dentro de las actividades listadas actualmente en la Resolución 1527 y que se recogen en el proyecto de resolución, ya se contemplan varias de ellas que tienen el mismo o incluso mayor impacto ambiental potencial que la exploración minera desarrollada en las condiciones aquí propuestas (ej, aquellas que no impliquen construcción de accesos, bocas de túneles, túneles o galerías). Así, por ejemplo, el numeral 13 (exploración geotécnica asociada a obras públicas), 14 (trabajos de investigación regional y global del subsuelo que realiza el Servicio Geológico Colombiano o centros de educación superior y de investigación científica y tecnológica) e incluso el desarrollo de los proyectos de generación de energía solar y eólica incluidas recientemente vía decreto. 
3. En esa medida, se debe incluir la exploración de cobre —mineral estratégico reconocido por la ANM en la Resolución 1006 de 2023— guardando coherencia con la política pública y con el principio de proporcionalidad, dado que la actividad puede ejecutarse bajo estándares técnicos y ambientales que aseguren bajo impacto, conforme a la Ley 99 de 1993 y la normativa de licenciamiento ambiental.</t>
  </si>
  <si>
    <r>
      <t xml:space="preserve">Numeral 10, Art 2
</t>
    </r>
    <r>
      <rPr>
        <sz val="11"/>
        <rFont val="Aptos Narrow"/>
        <family val="2"/>
      </rPr>
      <t>Se propone la inclusión de las torres de transmisión de energía y su infraestructura asociada como actividades de bajo impacto ambiental y alto beneficio social, en el marco de la transición energética y de las necesidades de conexión de infraestructura esencial para las comunidades rurales.
La instalación puntual de torres de transmisión con niveles de tensión iguales o inferiores a 500 kV, localizada en áreas sin cobertura forestal y que no requiera la apertura de nuevos accesos, cumple de manera estricta los criterios de bajo impacto y beneficio social establecidos en el artículo 204 de la Ley 1450 de 2011. Al no implicar remoción de bosque, esta tipología de intervención no activa el régimen de sustracción y resulta asimilable, desde el punto de vista técnico y jurídico, a otras actividades ya reconocidas como de bajo impacto en la normativa vigente, tales como la adecuación de infraestructura existente o la instalación de antenas de telecomunicaciones.
Su inclusión contribuye al fortalecimiento de la seguridad energética y de la continuidad y confiabilidad del servicio público esencial de electricidad en zonas rurales, favoreciendo la operación de escuelas, puestos de salud, sistemas de acueducto y demás equipamientos comunitarios. De igual forma, habilita la integración de soluciones fotovoltaicas, microrredes y otras tecnologías propias de la transición energética. En este sentido, genera beneficios colectivos directos e indirectos para las comunidades rurales, en coherencia con los objetivos del PND 2022–2026 “Colombia Potencia Mundial de la Vida” y con el enfoque territorial y social desarrollado en la Memoria Justificativa en el marco de la transición energética justa, dado que sin la infraestructura de transmisión no es posible asegurar la materialización efectiva de dicha transición</t>
    </r>
  </si>
  <si>
    <t xml:space="preserve">Razones de oportunidad normativa: El marco normativo expedido tanto por el Congreso de la República como por el Gobierno Nacional ha posicionado la transición energética y el desarrollo de tecnologías renovables como prioridades del país, con miras al cumplimiento de los compromisos de Colombia derivados del Acuerdo de París y a lograr un desarrollo sostenible. Precisamente, en la última NDC 3.0 (Contribución Nacionalmente Determinada para Colombia) presentada por Colombia en diciembre 2025, el país se comprometió a avanzar hacia la carbono neutralidad y la resiliencia climática en 2050, para lo cual estableció la transición energética justa como uno de sus principios rectores. 
A su vez, en 2023 el Ministerio de Minas y Energía identificó los minerales que se consideran estratégicos, entre otros, para la transición energética, dentro de los que se encuentran Cobre, Níquel, Aluminio (bauxita), Cromo, Manganeso y Silicio (arenas silíceas), cuya exploración resulta esencial para la posterior producción y uso en la transición energética. 
Razones de oportunidad técnica: Las actividades de exploración de minerales estratégicos, siempre que no impliquen la apertura de nuevas vías, ni la construcción de infraestructura permanente, y se adopten medidas de manejo ambiental como prevé el proyecto de resolución, no generan afectaciones ambientales significativas ni alteran las áreas de reserva forestal, haciendo factible su ejecución sin necesidad de sustracción. 
Asimismo, dado su carácter esencial para la consolidación de la transición energética, la generación de empleo directo e indirecto así como encadenamientos productivos asociados a la industria minera, inversión directa y potencialización de la economía local y/o regional, mejora de la infraestructura social de las comunidades, incremento en la demanda de productos o servicios y las cargas económicas que asume el titular minero con el Estado desde la etapa de exploración, es claro el beneficio social que genera la exploración de minerales estratégicos. De igual forma, las actividades de exploración de minerales estratégicos realizada de manera responsable contribuyen a la protección del medio ambiente, disminuyendo la presión sobre los recursos forestales y eliminando los riesgos por ocupación de cuerpos naturales y cumpliendo con la aplicación obligatoria de medidas de manejo ambiental. </t>
  </si>
  <si>
    <r>
      <rPr>
        <u/>
        <sz val="11"/>
        <rFont val="Aptos Narrow"/>
        <family val="2"/>
      </rPr>
      <t xml:space="preserve">Numeral 7, Art 2
</t>
    </r>
    <r>
      <rPr>
        <sz val="11"/>
        <rFont val="Aptos Narrow"/>
        <family val="2"/>
      </rPr>
      <t>Se considera que se debe eliminar la palabra "rurales", ya que es posible que los Planes de Ordenamiento de los municipios que tengan zonas en reserva forestales, los definan como urbanos o de expansión urbana y también tengan necesidades de acueducto.</t>
    </r>
  </si>
  <si>
    <r>
      <rPr>
        <u/>
        <sz val="11"/>
        <rFont val="Aptos Narrow"/>
        <family val="2"/>
      </rPr>
      <t xml:space="preserve">Numeral 8, Art 2
</t>
    </r>
    <r>
      <rPr>
        <sz val="11"/>
        <rFont val="Aptos Narrow"/>
        <family val="2"/>
      </rPr>
      <t>Se considera que se debe eliminar la palabra "rurales", ya que es posible que los Planes de Ordenamiento de los municipios que tengan zonas en reserva forestales, los definan como urbanos o de expansión urbana y también tengan necesidades de alcantarillado convencional.</t>
    </r>
  </si>
  <si>
    <r>
      <rPr>
        <u/>
        <sz val="11"/>
        <rFont val="Aptos Narrow"/>
        <family val="2"/>
      </rPr>
      <t xml:space="preserve">Numeral 10, Art 2
</t>
    </r>
    <r>
      <rPr>
        <sz val="11"/>
        <rFont val="Aptos Narrow"/>
        <family val="2"/>
      </rPr>
      <t xml:space="preserve">Desde una perspectiva de la Evaluación de Impacto Ambiental (EIA), la implantación de la infraestructura de una torre de energía (estructura de soporte de una línea de transmisión eléctrica) presenta una magnitud de impacto ambiental muy baja e intrínsecamente menor en comparación con la instalación de un aerogenerador, en el contexto de un proyecto de generación de energía eólica, éste último ya exento de trámite de sustracción bajo cumplimiento de ciertos criterios como lo establece el Decreto 1186 de 2025. Una torre de energía genera una ocupación de suelo de naturaleza principalmente puntual y permanente, focalizada en la huella de cimentación, con impactos asociados a la fase de construcción (movimiento de tierras y acceso) que son localizados y predominantemente reversibles una vez culminada la obra. Por contraste, la instalación de un aerogenerador,  requiere una cimentación de mayor dimensión y obras de acceso y ocupación más extensas, por lo tanto desde el punto de vista técnico ambiental y jurídico no se evidencia la aplicación del Principio de Proporcionalidad Ambiental porque aplica una misma simplificación (exención de sustracción) a dos proyectos cuya magnitud de afectación al recurso forestal y al ecosistema es desigual. </t>
    </r>
  </si>
  <si>
    <r>
      <rPr>
        <u/>
        <sz val="11"/>
        <rFont val="Aptos Narrow"/>
        <family val="2"/>
      </rPr>
      <t xml:space="preserve">Art 2
</t>
    </r>
    <r>
      <rPr>
        <sz val="11"/>
        <rFont val="Aptos Narrow"/>
        <family val="2"/>
      </rPr>
      <t xml:space="preserve">Para promover la coherencia normativa con el ARTÍCULO 2.2.2.11.12. Zonas de Reserva Forestal en LAEólica - Ley 2ª de 1959, en la resolución 1186 de 2025, que exime de sustracción a las soluciones eólicas, se debería incluir esta actividad en el artículo 2.  </t>
    </r>
  </si>
  <si>
    <r>
      <rPr>
        <u/>
        <sz val="11"/>
        <rFont val="Aptos Narrow"/>
        <family val="2"/>
      </rPr>
      <t xml:space="preserve">Art 4
</t>
    </r>
    <r>
      <rPr>
        <sz val="11"/>
        <rFont val="Aptos Narrow"/>
        <family val="2"/>
      </rPr>
      <t>En general, las medidas de manejo contempladas en el proyecto de norma, constituyen un decálogo de buenos propósitos y buenas prácticas ambientales, pero de difícil control y verificación por la ubicación de los territorios y baja capacidad de operación y logística de las autoridades ambientales.</t>
    </r>
  </si>
  <si>
    <r>
      <rPr>
        <u/>
        <sz val="11"/>
        <rFont val="Aptos Narrow"/>
        <family val="2"/>
      </rPr>
      <t xml:space="preserve">Literal h, Art 4
</t>
    </r>
    <r>
      <rPr>
        <sz val="11"/>
        <rFont val="Aptos Narrow"/>
        <family val="2"/>
      </rPr>
      <t>la redacción propuesta omite y no incentiva el aprovechamiento de los residuos de construcción y demolición, por lo cual debe ser el aprovechamiento la actividad prioritaria para los RCD generados. Tener en cuenta que los elementos allí señalados se encuentran incluidos en la definición de RCD, por lo tanto se sugiere su ajuste</t>
    </r>
  </si>
  <si>
    <r>
      <rPr>
        <u/>
        <sz val="11"/>
        <rFont val="Aptos Narrow"/>
        <family val="2"/>
      </rPr>
      <t xml:space="preserve">Literal i, Art 4
</t>
    </r>
    <r>
      <rPr>
        <sz val="11"/>
        <rFont val="Aptos Narrow"/>
        <family val="2"/>
      </rPr>
      <t>Debe promoverse en la medida de lo posible el uso de los agregados  reciclados para estas intervenciones</t>
    </r>
  </si>
  <si>
    <r>
      <rPr>
        <u/>
        <sz val="11"/>
        <rFont val="Aptos Narrow"/>
        <family val="2"/>
      </rPr>
      <t xml:space="preserve">Numeral 10, Art 2
</t>
    </r>
    <r>
      <rPr>
        <sz val="11"/>
        <rFont val="Aptos Narrow"/>
        <family val="2"/>
      </rPr>
      <t xml:space="preserve">Con el propósito de garantizar la eficiencia, calidad y continuidad en la prestación del servicio de energía eléctrica (el cual resulta de alto interés social), es necesario incluir dentro del listado de actividades de bajo impacto ambiental que generan beneficio social aquellas asociadas a la infraestructura requerida para asegurar la transmisión de energía y la transición energética, tales como líneas de transmisión incluidas sus torres y las facilidades constructivas como las plazas de tendido y los patios de almacenamiento. Esto, teniendo en cuenta que actualmente para diferentes proyectos de transmisión se ha solicitado la sustracción temporal con el fin de llevar a cabo estas facilidades constructivas que permiten el almacenamiento temporal de material y el armado de las torres; sin embargo, estas son actividades de bajo impacto ambiental, de carácter temporal y de alto interés social para garantizar la prestación de este servicio público esencial, que además no pone en peligro el carácter de conservación de la reserva forestal, por lo que se solicita incluir dichas actividades dentro del listado del proyecto normativo.
En todo caso cualquier impacto que se tenga sobre el medio biótico requerirá el otorgamiento de los permisos correspondientes de la autoridad ambiental, la aplicación de la jerarquía de mitigación y posterior compensación.
Adicionalmente, desde una perspectiva de evaluación de impacto ambiental, la instalación de una torre para una línea de transmisión de 220 kV tiene un impacto menor, tanto ambiental como en el cambio en el uso del suelo, ya que esta ocupa un área de aproximadamente 225m2, mientras que, la instalación de un aerogenerador puede ocupar un área de aproximadamente 452 m2, siendo ésta un área incluso mayor a la de una torre de transmisión. Sin embargo, actualmente de acuerdo con las disposiciones normativas (ARTÍCULO 2.2.2.11.12 del Decreto 1186 de 2025 que adiciona el Decreto 1076 de 2015), los proyectos de generación de energía eólica a partir de aerogeneradores no les corresponde realizar el trámite de sustracción de reserva forestal bajo ciertos criterios, mientras que para las actividades relacionadas con la instalación de torres de transmisión aún se sigue contemplando esta obligación. En este sentido, bajo el principio de proporcionalidad ambiental, se podrían incluir en este listado las torres de transmisión.
</t>
    </r>
  </si>
  <si>
    <r>
      <rPr>
        <u/>
        <sz val="11"/>
        <rFont val="Aptos Narrow"/>
        <family val="2"/>
      </rPr>
      <t xml:space="preserve">Numeral 20, Art 2
</t>
    </r>
    <r>
      <rPr>
        <sz val="11"/>
        <rFont val="Aptos Narrow"/>
        <family val="2"/>
      </rPr>
      <t xml:space="preserve">Se solicita incluir lo dispuesto en el artículo  2.2.2.11.12 del Decreto 1076 de 2015, adicionado por el Decreto 1186 de 2025, relacionado con los proyectos eólicos de 5 a 100 MW:
"ARTÍCULO 2.2.2.11.12. ZONAS DE RESERVA FORESTAL EN LAEÓLICA - LEY 2ª DE 1959.(Adicionado por el art. 1, Decreto 1186 de 2025) Siempre que no requieran nuevos accesos o apertura de vías y cumplan con los criterios del 2.2.2.11.2., los siguientes proyectos serán considerandos de bajo impacto ambiental y beneficio social:
a) Los proyectos de Energía Eólica desde una capacidad instalada superior a cinco (5) megavatios (MW) hasta una capacidad instalada menor o igual a cien (100) megavatios (MW), siempre que se desarrollen en las zonas de reserva de Ley 2ª de 1959 clasificadas como Tipo C.
b) Los proyectos de Energía Eólica de una capacidad instalada inferior o igual cinco megavatios (MW) que se desarrollen en las zonas de reserva de Ley 2ª de 1959, independientemente de su clasificación.
Estos proyectos podrán desarrollarse sin necesidad de efectuar la sustracción de áreas de reserva forestal, conforme a lo previsto en el parágrafo 2 del artículo 204 de la Ley 1450 de 2011.
Los proyectos LAEólica que se desarrollen en zonas de reserva de Ley 2a de 1959, además de cumplir con los criterios del 2.2.2.11.2. del presente capítulo, deberán cumplir con las medidas de manejo establecidas en el artículo 4 de la Resolución 1527 de 2012, con excepción del literal ‘f' de esta." </t>
    </r>
  </si>
  <si>
    <r>
      <rPr>
        <u/>
        <sz val="11"/>
        <rFont val="Aptos Narrow"/>
        <family val="2"/>
      </rPr>
      <t xml:space="preserve">Numeral 22, Art 2
</t>
    </r>
    <r>
      <rPr>
        <sz val="11"/>
        <rFont val="Aptos Narrow"/>
        <family val="2"/>
      </rPr>
      <t>Es necesario que se aclare que esto deberá aplicar para cualquier actividad y/o proyecto que en el marco de su desarrollo y ejecución requieran el mantenimiento y rehabilitación de vías existentes. Es decir que, cualquier proyecto estaría exento de solicitar la sustracción específicamente para el mantenimiento y rehabilitación de las vías ya existentes en el área de reserva forestal, siempre y cuando no varíen las especificaciones técnicas y el trazado de estas.</t>
    </r>
  </si>
  <si>
    <t>No se hace referencia a la instalación de la infraestructura asociada a las redes de distribución de gas natural. El acceso a este servicio esencial es clave para poder proteger los bosques, teniendo en cuenta que aún en el país existen muchos hogares que utilizan hornos de leña para cocinar y que garantizar el acceso a este servicio puede servir para evitar deforestación en estas áreas de reserva.</t>
  </si>
  <si>
    <r>
      <rPr>
        <u/>
        <sz val="11"/>
        <rFont val="Aptos Narrow"/>
        <family val="2"/>
      </rPr>
      <t xml:space="preserve">Literal g y h, Art 4
</t>
    </r>
    <r>
      <rPr>
        <sz val="11"/>
        <rFont val="Aptos Narrow"/>
        <family val="2"/>
      </rPr>
      <t>Se recomienda incluir la gestión y aprovechamiento de los residuos de construcción y demolición de acuerdo con lo dispuesto en la Resolución 1257 de 2021 "Por la cual se modifica la Resolución 0472 de 2017 sobre la gestión integral de Residuos de Construcción y Demolición – RCD y se adoptan otras disposiciones".</t>
    </r>
  </si>
  <si>
    <r>
      <rPr>
        <u/>
        <sz val="11"/>
        <rFont val="Aptos Narrow"/>
        <family val="2"/>
      </rPr>
      <t xml:space="preserve">Numeral 2, Art 2
</t>
    </r>
    <r>
      <rPr>
        <sz val="11"/>
        <rFont val="Aptos Narrow"/>
        <family val="2"/>
      </rPr>
      <t>Se considera necesario ajustar la redacción del numeral relacionado con la adecuación, modificación, mantenimiento, restauración, reforzamiento estructural o reubicación por riesgo de infraestructuras ubicadas en áreas de reserva forestal, en la medida en que la exigencia de no aumentar el índice de ocupación limita la gestión adecuada de infraestructuras existentes expuestas a riesgos naturales. 
La redacción actual del numeral, al exigir que las intervenciones no impliquen aumento en el índice de ocupación, resulta restrictiva para la gestión adecuada de infraestructura existente expuesta a riesgos naturales. En sectores como el de hidrocarburos, donde existen ductos y líneas de flujo que atraviesan áreas con alta dinámica geomorfológica, es frecuente que con el tiempo se presenten procesos de remoción en masa, inestabilidad geotécnica, socavación por escorrentía e inundaciones.
En estos escenarios, mantener estrictamente el mismo índice de ocupación impide realizar intervenciones técnicas necesarias, como estabilización de taludes, obras de protección hidráulica o realineamientos puntuales, aun cuando estas acciones sean indispensables para evitar fallas estructurales. La imposibilidad de intervenir áreas adicionales mínimas y técnicamente justificadas puede incrementar el riesgo de eventos mayores, con potencial afectación a comunidades, ecosistemas y cuerpos de agua.
La modificación propuesta busca permitir, de manera excepcional y controlada, la ocupación de áreas adicionales estrictamente necesarias cuando exista un riesgo demostrado, priorizando la protección de la vida, la prevención de emergencias ambientales y la integridad de la infraestructura, siempre bajo evaluación de la Autoridad Ambiental y con la aplicación de medidas de manejo y restauración que garanticen la funcionalidad ecológica de la reserva forestal.</t>
    </r>
  </si>
  <si>
    <r>
      <rPr>
        <u/>
        <sz val="11"/>
        <rFont val="Aptos Narrow"/>
        <family val="2"/>
      </rPr>
      <t xml:space="preserve">Numeral 14, Art 2
</t>
    </r>
    <r>
      <rPr>
        <sz val="11"/>
        <rFont val="Aptos Narrow"/>
        <family val="2"/>
      </rPr>
      <t>Es importante considerar que el Servicio Geológico Colombiano (SGC) realiza investigaciones fundamentales y aplicadas del subsuelo, que no solo comprende la geología básica, recursos minerales y energéticos (oro, carbón, petróleo y uranio, entre otros); sino además estudia el potencial hídrico, riesgos geológicos (sismicidad, deslizamientos, volcanes), geoquímica, geofísica y cartografía, buscando generar conocimiento para el desarrollo sostenible, lo que con esta propuesta frenaría el conocimiento científico del subsuelo en el país ya que este no solo se limita para conocer la cantidad de recursos con los que contamos sino hacer estudios estructurales de riesgos, estabilidad y componentes hidrogeológicos e hidrológicos; entre otros.
Colombia dispone actualmente de 57 Reservas Forestales Protectoras Nacionales, que cubren una extensión de 565.683,53 hectáreas, y 100 Reservas Forestales Protectoras Regionales, con un área de 241.043,89 hectáreas. Sin embargo, en estas zonas con la propuesta no seria posible desarrollar investigaciones fundamentales y aplicadas relacionadas con el subsuelo, desde estudios básicos hasta la prospección de recursos o la gestión de riesgos. Esta actividad, sin duda alguna, genera numerosos beneficios sociales y debería ser incluida como parte de las estrategias en las reservas forestales del país.
Finalmente, este numeral podría contradiciendo lo mencionado en los numerales 12 y 13 relacionadas con la exploración hidrogeológica y geotécnica.</t>
    </r>
  </si>
  <si>
    <r>
      <rPr>
        <u/>
        <sz val="11"/>
        <rFont val="Aptos Narrow"/>
        <family val="2"/>
      </rPr>
      <t xml:space="preserve">Numeral 16, Art 2
</t>
    </r>
    <r>
      <rPr>
        <sz val="11"/>
        <rFont val="Aptos Narrow"/>
        <family val="2"/>
      </rPr>
      <t>Es fundamental delimitar el área máxima destinada a las actividades de agricultura campesina, familiar y comunitaria (ACFC). Por ejemplo, en el numeral 17 de este mismo Artículo, se establece que la infraestructura de riego, ya sea de carácter individual o comunitario, puede abarcar hasta 30 hectáreas. Sin embargo, también se aclara que esta actividad no es permitida dentro de las reservas forestales protectoras nacionales y regionales.</t>
    </r>
  </si>
  <si>
    <r>
      <rPr>
        <u/>
        <sz val="11"/>
        <rFont val="Aptos Narrow"/>
        <family val="2"/>
      </rPr>
      <t xml:space="preserve">Numeral 17, Art 2
</t>
    </r>
    <r>
      <rPr>
        <sz val="11"/>
        <rFont val="Aptos Narrow"/>
        <family val="2"/>
      </rPr>
      <t>En la parte inicial del Artículo 2 se mencionan los numerales que enumeran las actividades de bajo impacto y con beneficio social según el objeto de esta resolución. 
Dentro de estos se incluye la infraestructura de riego, ya sea de carácter individual o comunitario, para áreas de hasta 30 hectáreas. Sin embargo, también se establece que esta actividad no aplica en las reservas forestales protectoras nacionales y regionales. Esto genera una aparente contradicción en el texto del artículo, lo que podría llevar a interpretaciones inconsistentes.</t>
    </r>
  </si>
  <si>
    <r>
      <rPr>
        <u/>
        <sz val="11"/>
        <rFont val="Aptos Narrow"/>
        <family val="2"/>
      </rPr>
      <t xml:space="preserve">Numeral 22, Art 2
</t>
    </r>
    <r>
      <rPr>
        <sz val="11"/>
        <rFont val="Aptos Narrow"/>
        <family val="2"/>
      </rPr>
      <t>Dado que la actividad descrita en este apartado se centra en acciones dirigidas a la conservación, restauración y mejora de la infraestructura vial, resulta esencial detallar los tipos de obras de mantenimiento y rehabilitación que se pueden realizar. Estas pueden incluir desde reparaciones menores y preventivas hasta intervenciones de mayor alcance, abarcando trabajos en estructuras existentes, tales como alcantarillas, cajones tipo box culvert, puentes, entre otros.</t>
    </r>
  </si>
  <si>
    <t xml:space="preserve"> Aunque el proyecto incluye las torres para antenas de telecomunicaciones y las redes de distribución de electrificación rural domiciliaria, la interconexión de viviendas a la red de distribución eléctrica, las soluciones fotovoltaicas, e incluso redes de telecomunicaciones de fibra óptica, nos llama la atención que se dejen por fuera los proyectos de transmisión de energía que permitan conectar los centros de generación de energía limpia, con los sitios de distribución de la misma a millones de habitantes del territorio nacional. Sin la transmisión, no es posible la distribución e interconexión de que trata la resolución.
La trasmisión de energía a través de la red nacional y regional, tiene por objeto transportar la energía desde los sitios de generación, algunos de ellos lugares remotos como la Guajira donde se establecen los proyectos de generación a través de fuentes no convencionales como la eólica y la solar, a través de la red nacional o regional, a las ciudades que como Bogotá y el centro del país demanda energía eléctrica deseablemente baja en emisiones, como parte de la transición y de las iniciativas de reducción de emisiones de gases efecto invernadero.
 Particularmente para el caso de Bogotá, la ciudad tiene previsto cubrir la demanda de energía a través de proyectos como Sogamoso y Chivor II – Norte, los cuales le permitirán atender con energía baja en emisiones proyectos de transporte estratégicos en el Plan de Acción Climática de la ciudad, tales como la fase 2 del Metro de la Ciudad, el Regiotram del Norte, los cables aéreos de Soacha, Calera y Ciudad Bolívar, así como el proyecto de descarbonización de la flota de transporte público de Bogotá a 2040. Todos estos sistemas de transporte eléctricos reducirán sustancialmente las emisiones y le permitirán a la ciudad mejorar la calidad del aire y cumplir con sus compromisos climáticos. Generarán impactos ambientales y muy positivos para la ciudad. 
Adicionalmente a lo anterior, los proyectos de transmisión de energía transportarán la energía que requieren los sistemas de distribución regional y local, no sólo a miles de hogares en Bogotá, sino en municipios como Cajicá, Zipaquirá, Tocancipá, Chía, Ubaté, Nemocón, Tausa y Capellanía, Tenjo, Cota, entre otros del centro del país. 
El transporte de esta energía y su llegada a la región, generan, no sólo efectos ambientales positivos sino beneficios sociales y económicos para todos. Mantener estas áreas dentro de las reservas forestales nos permitirá salvaguardar sus límites frente a actividades que no implican cambio en el uso del suelo ni remoción del bosque, más allá del aprovechamiento de algunos individuos. 
Los impactos ambientales eventuales que dichos proyectos traen consigo, a diferencia de lo que ocurre con otras actividades mencionadas en el proyecto de resolución, cuentan con instrumento de evaluación previa, control y manejo. Este instrumento es la licencia ambiental, cuyo otorgamiento sólo procede previa evaluación integral que permita, con aplicación de la jerarquía de la mitigación, prevenir, mitigar, corregir y compensar los impactos. Exigir además de la licencia ambiental, la sustracción del tendido, o incluso, de las zonas donde se instalan torres o subestaciones, es un doble trámite de autorización ambiental sin que el mismo se justifique realmente. Con el tendido de la línea de transmisión la zona puede y debería seguir siendo reserva forestal. Este tipo de proyectos no implican un cambio en el uso del suelo, pueden ser diseñados sin que conlleve una remoción del bosque, más allá de algunos individuos, su impacto ambiental estaría ya controlado y por tanto autorizado y generaría enorme beneficio social, ambiental y económico. 
Por todo lo anterior, le solicito a su despacho estudiar la posibilidad de complementar el proyecto de resolución contemplando los proyectos de transmisión de energía de las redes nacionales y regionales, que obtengan previamente la respectiva licencia ambiental.
</t>
  </si>
  <si>
    <r>
      <rPr>
        <u/>
        <sz val="11"/>
        <rFont val="Aptos Narrow"/>
        <family val="2"/>
      </rPr>
      <t xml:space="preserve">Numeral 11, Art 2
</t>
    </r>
    <r>
      <rPr>
        <sz val="11"/>
        <rFont val="Aptos Narrow"/>
        <family val="2"/>
      </rPr>
      <t>La ubicación e instalación de estaciones hidrometeorológicas, climatológicas, de calidad ambiental o de monitoreo ecosistémico se consideran compatibles con el régimen de protección de las áreas de reserva forestal, en tanto constituyen actividades necesarias para la gestión, conservación, conocimiento científico y toma de decisiones ambientales.  Dichas instalaciones deberán realizarse mediante infraestructura liviana, temporal o desmontable, sin apertura de nuevas vías salvo adecuación mínima de accesos existentes debidamente justificada, y estarán sujetas a control, seguimiento y a las medidas de manejo ambiental que determine la autoridad competente.</t>
    </r>
  </si>
  <si>
    <r>
      <rPr>
        <u/>
        <sz val="11"/>
        <rFont val="Aptos Narrow"/>
        <family val="2"/>
      </rPr>
      <t xml:space="preserve">Numeral 16, Art 2
</t>
    </r>
    <r>
      <rPr>
        <sz val="11"/>
        <rFont val="Aptos Narrow"/>
        <family val="2"/>
      </rPr>
      <t xml:space="preserve">Veo con preocupación que en la parte resolutiva de esta Resolución se omite la palabra PECUARIO, para las comunidades CAMPESINAS Y RURALES es de gran importancia cultural, economía familiar de subsistencia y soberanía alimentaria, la crianza y cuidado de animales de granja (ganado) como lo son: aves, conejos, ovinos, caprinos, bovinos y equinos.   En la página 49 de la Memoria Justificativa de esta resolución se cita a la Constitución Política de Colombia y su Artículo 65... "Se otorgará prioridad al desarrollo sostenible e integral de las actividades agrícolas, agroalimentarias, agroindustriales, agroecológicas, pecuarias, pesqueras, acuáticas, forestales y campesinas".     Con el propósito de seguir consolidando mi postura de la importancia de incluir la producción pecuaria en esta resolución quiero hacer mención a la Ley de Páramos (Ley 1930 de 2018) y su artículo 10 que permite la continuación de actividades agropecuarias preexistentes de bajo impacto, siempre que usen buenas prácticas y cumplan estándares ambientales, bajo lineamiento del Ministerio de Agricultura y Desarrollo Sostenible y Ministerio de Ambiente y Desarrollo Sostenible, facilitando una transición gradual y diferencial para las comunidades, reconociendo sus derechos y promoviendo la sostenibilidad.   Existe la Resolución 0126 de 2022 "Por la cual se adoptan los Lineamientos de Política Bovina Sostenible GBS 2022 - 2050 y se dictan otras disposiciones" que puede ser de cumplimiento obligatorio en las reservas forestales protectoras.  Otra cosa importante que quiero mencionar es que estas actividades pecuarias a pequeña escala, representan para las mujeres campesinas y rurales una gran oportunidad de autonomía económica, que se ha demostrado es muy importante para combatir violencias y desigualdad, en mi experiencia como mujer rural de un territorio que hace parte de la Reserva Forestal Protectora Bosque Oriental de Bogotá, nosotras las mujeres rurales somos las que la mayoría de las veces nos hacemos cargo del cuidado de los animales de granja al mismo tiempo que somos cuidadoras de los hijos o personas mayores.  El cuidado de animales de granja requiere menor esfuerzo o exigencia física si se compara con la agricultura por eso también es una alternativa económica importante en la ruralidad no solo para mujeres sino para personas mayores o personas con algún tipo de discapacidad.
Es importante incluir la palabra PECUARIA en este numeral
</t>
    </r>
  </si>
  <si>
    <r>
      <rPr>
        <u/>
        <sz val="11"/>
        <rFont val="Aptos Narrow"/>
        <family val="2"/>
      </rPr>
      <t xml:space="preserve">Numeral 3, Art 2
</t>
    </r>
    <r>
      <rPr>
        <sz val="11"/>
        <rFont val="Aptos Narrow"/>
        <family val="2"/>
      </rPr>
      <t xml:space="preserve">En las Resoluciones 1527 de 2012 y 1274 de 2014, esta actividad contemplaba una restricción de ocupación máxima de una (1) hectárea para el establecimiento de las unidades relacionadas con   actividades de campaña militar, acciones policivas y vigilancia, así como la temporalidad de las mismas. No obstante, en el proyecto se eliminan estas restricciones, lo cual resulta inconveniente por la magnitud de las obras que se podrían contemplar y los riesgos de los impactos ambientales. Si dichas unidades superan el área máxima de una (1) hectárea, que se debería mantener, y se proyectan realizar de forma permanente, las actividades deberían ser objeto de sustracción. </t>
    </r>
  </si>
  <si>
    <r>
      <rPr>
        <u/>
        <sz val="11"/>
        <rFont val="Aptos Narrow"/>
        <family val="2"/>
      </rPr>
      <t xml:space="preserve">Numeral 6, Art 2
</t>
    </r>
    <r>
      <rPr>
        <sz val="11"/>
        <rFont val="Aptos Narrow"/>
        <family val="2"/>
      </rPr>
      <t xml:space="preserve">debería tener una restricción de ocupación máxima, tal como se contemplaba en las Resoluciones 1527 de 2012 y 1274 de 2014, toda vez que eliminar el condicionamiento del área máxima podría generar una ocupación considerable, aumentando los riesgos de posibles impactos ambientales sobre las reservas.  </t>
    </r>
  </si>
  <si>
    <r>
      <rPr>
        <u/>
        <sz val="11"/>
        <rFont val="Aptos Narrow"/>
        <family val="2"/>
      </rPr>
      <t xml:space="preserve">Numeral 7, Art 2
</t>
    </r>
    <r>
      <rPr>
        <sz val="11"/>
        <rFont val="Aptos Narrow"/>
        <family val="2"/>
      </rPr>
      <t xml:space="preserve">debería tener una restricción de ocupación máxima, tal como se contemplaba en las Resoluciones 1527 de 2012 y 1274 de 2014, toda vez que eliminar el condicionamiento del área máxima podría generar una ocupación considerable, aumentando los riesgos de posibles impactos ambientales sobre las reservas.  </t>
    </r>
  </si>
  <si>
    <r>
      <rPr>
        <u/>
        <sz val="11"/>
        <rFont val="Aptos Narrow"/>
        <family val="2"/>
      </rPr>
      <t xml:space="preserve">Numeral 15, Art 2
</t>
    </r>
    <r>
      <rPr>
        <sz val="11"/>
        <rFont val="Aptos Narrow"/>
        <family val="2"/>
      </rPr>
      <t>La construcción de viviendas es una de las actividades que mayor presión o amenaza generan sobre las reservas forestales, donde muchas de ellas actualmente ya cuentan con altos índices de ocupación. Debido a esto, el Ministerio debe incluir restricciones, lineamientos y criterios específicos que se deben considerar para su desarrollo. En esta actividad, además de incluir los sistemas de tratamiento de aguas residuales, se debería considerar la construcción y adecuación de las vías, caminos o carreteables privados de acceso a las viviendas en el interior de los predios.</t>
    </r>
  </si>
  <si>
    <r>
      <rPr>
        <u/>
        <sz val="11"/>
        <rFont val="Aptos Narrow"/>
        <family val="2"/>
      </rPr>
      <t xml:space="preserve">Numeral 22 y 23, Art 2
</t>
    </r>
    <r>
      <rPr>
        <sz val="11"/>
        <rFont val="Aptos Narrow"/>
        <family val="2"/>
      </rPr>
      <t>Estas actividades son contradictorias, debido a que la primera mencionar que no se pueden variar las especificaciones técnicas y el trazado de las vías, pero la segunda actividad indica que se pueden implementar estructuras tipo placa huella, lo cual corresponde a una variación de las especificaciones técnicas</t>
    </r>
  </si>
  <si>
    <r>
      <rPr>
        <u/>
        <sz val="11"/>
        <rFont val="Arial"/>
        <family val="2"/>
      </rPr>
      <t xml:space="preserve">Parágrafo 1, Art 2
</t>
    </r>
    <r>
      <rPr>
        <sz val="11"/>
        <rFont val="Arial"/>
        <family val="2"/>
      </rPr>
      <t>Este parágrafo es ambiguo, puesto que no es claro a que se refiere cuando menciona que las actividades listadas deben tener en cuenta el régimen de usos y actividades establecidas en el acto administrativo de declaratoria de las reservas forestales protectoras y el respectivo plan de manejo del área protegida; principalmente cuando es sabido que solo tres de las 56 reservas forestales protectoras nacionales cuentan con instrumento de planificación. ¿Esto significa que si por ejemplo las actividades no están contempladas en el régimen de usos no se podrían adelantar? ¿Tendrían que solicitar sustracción?</t>
    </r>
  </si>
  <si>
    <r>
      <rPr>
        <u/>
        <sz val="11"/>
        <rFont val="Aptos Narrow"/>
        <family val="2"/>
      </rPr>
      <t xml:space="preserve">Art 3.
</t>
    </r>
    <r>
      <rPr>
        <sz val="11"/>
        <rFont val="Aptos Narrow"/>
        <family val="2"/>
      </rPr>
      <t xml:space="preserve">Las condiciones generales contempladas para el desarrollo de las actividades son exiguas frente a la cantidad y tipo de actividades y a los riesgos de impactos ambientales que podría generar el desarrollo de muchas de ellas. En ese sentido, se considera que el Ministerio en cumplimiento de su función de reglamentar el uso y funcionamiento de las reservas forestales nacionales debe contemplar restricciones específicas que se deben tener en cuenta para el desarrollo de las actividades, y qué tipo de criterios biofísicos se deben a considerar para evaluar su viabilidad. </t>
    </r>
  </si>
  <si>
    <r>
      <rPr>
        <u/>
        <sz val="11"/>
        <rFont val="Aptos Narrow"/>
        <family val="2"/>
      </rPr>
      <t>Art 5.</t>
    </r>
    <r>
      <rPr>
        <sz val="11"/>
        <rFont val="Aptos Narrow"/>
        <family val="2"/>
      </rPr>
      <t xml:space="preserve"> 
El artículo es ambiguo y no permite tener claridad sobre si el trámite que el interesado en adelantar alguna de las actividades debe surtir ante el Ministerio de Ambiente en caso de las reservas de orden nacional o ante la autoridad ambiental en caso de las reservas de orden regional es una solicitud de autorización o una simple notificación. En ese sentido, se considera que el artículo debe especificar expresamente que para el desarrollo de cada actividad se debe contar con la autorización previa bien sea del Ministerio de Ambiente o de la autoridad ambiental, según sea el caso. </t>
    </r>
  </si>
  <si>
    <r>
      <rPr>
        <u/>
        <sz val="11"/>
        <rFont val="Aptos Narrow"/>
        <family val="2"/>
      </rPr>
      <t xml:space="preserve">Numeral 3, Art 2
</t>
    </r>
    <r>
      <rPr>
        <sz val="11"/>
        <rFont val="Aptos Narrow"/>
        <family val="2"/>
      </rPr>
      <t>Considerando que las operaciones militares pueden desarrollarse a gran escala y extenderse durante un largo periodo, con el propósito de alcanzar objetivos estratégicos concretos dentro de un área geográfica y un tiempo determinados, esta propuesta no delimita un área específica para llevar a cabo dichas actividades. Además, no aclara si estas se circunscribirán únicamente a áreas designadas de manera permanente o temporal.</t>
    </r>
  </si>
  <si>
    <r>
      <t>No se acepta el comentario.
Al respecto de lo observado, el parágrafo 1 , del artículo 2, de la iniciativa normativa recoge lo citado de la siguiente manera "</t>
    </r>
    <r>
      <rPr>
        <i/>
        <sz val="11"/>
        <rFont val="Aptos Narrow"/>
        <family val="2"/>
      </rPr>
      <t>PARÁGRAFO 1. Las actividades citadas en este artículo, tratándose de reservas forestales protectoras nacionales y regionales,</t>
    </r>
    <r>
      <rPr>
        <i/>
        <u/>
        <sz val="11"/>
        <rFont val="Aptos Narrow"/>
        <family val="2"/>
      </rPr>
      <t xml:space="preserve"> deberán considerar el régimen de usos y actividades establecidas en el acto administrativo de declaratoria y el respectivo plan de manejo del área protegida</t>
    </r>
    <r>
      <rPr>
        <sz val="11"/>
        <rFont val="Aptos Narrow"/>
        <family val="2"/>
      </rPr>
      <t>." (subrayado fuera del texto).</t>
    </r>
  </si>
  <si>
    <r>
      <t>No se acepta el comentario. 
Acorde a lo observado, es importante indicar que el literal "c" del artículo 3 "</t>
    </r>
    <r>
      <rPr>
        <i/>
        <sz val="11"/>
        <rFont val="Aptos Narrow"/>
        <family val="2"/>
      </rPr>
      <t>Condiciones para el desarrollo de las actividades</t>
    </r>
    <r>
      <rPr>
        <sz val="11"/>
        <rFont val="Aptos Narrow"/>
        <family val="2"/>
      </rPr>
      <t>", incorpora la necesidad de evaluar el determinante ambiental presente en los términos de ecosistemas estratégicos como los páramos</t>
    </r>
    <r>
      <rPr>
        <i/>
        <sz val="11"/>
        <rFont val="Aptos Narrow"/>
        <family val="2"/>
      </rPr>
      <t xml:space="preserve"> "c. Las actividades mencionadas en el artículo 2, cuando se trate de ecosistemas estratégicos, tales como páramos y humedales, se podrán desarrollar siempre y cuando se encuentren previstas en el plan de manejo respectivo, y no sean contrarios a la normativa vigente."</t>
    </r>
  </si>
  <si>
    <t>No se acepta el comentario. 
Acorde a lo observado, es importante indicar que el literal "c" del artículo 3 "Condiciones para el desarrollo de las actividades", incorpora la necesidad de evaluar el determinante ambiental presente en los términos de ecosistemas estratégicos como los páramos "c. Las actividades mencionadas en el artículo 2, cuando se trate de ecosistemas estratégicos, tales como páramos y humedales, se podrán desarrollar siempre y cuando se encuentren previstas en el plan de manejo respectivo, y no sean contrarios a la normativa vigente."</t>
  </si>
  <si>
    <r>
      <rPr>
        <u/>
        <sz val="11"/>
        <rFont val="Aptos Narrow"/>
        <family val="2"/>
      </rPr>
      <t xml:space="preserve">Art 2
</t>
    </r>
    <r>
      <rPr>
        <sz val="11"/>
        <rFont val="Aptos Narrow"/>
        <family val="2"/>
      </rPr>
      <t>Se propone la inclusión de las torres de transmisión de energía y su infraestructura asociada como actividades de bajo impacto ambiental y alto beneficio social, en el marco de la transición energética y de las necesidades de conexión de infraestructura esencial para las comunidades rurales.
La instalación puntual de torres de transmisión con niveles de tensión iguales o inferiores a 500 kV, localizada en áreas sin cobertura forestal y que no requiera la apertura de nuevos accesos, cumple de manera estricta los criterios de bajo impacto y beneficio social establecidos en el artículo 204 de la Ley 1450 de 2011. Al no implicar remoción de bosque, esta tipología de intervención no activa el régimen de sustracción y resulta asimilable, desde el punto de vista técnico y jurídico, a otras actividades ya reconocidas como de bajo impacto en la normativa vigente, tales como la adecuación de infraestructura existente o la instalación de antenas de telecomunicaciones.
Su inclusión contribuye al fortalecimiento de la seguridad energética y de la continuidad y confiabilidad del servicio público esencial de electricidad en zonas rurales, favoreciendo la operación de escuelas, puestos de salud, sistemas de acueducto y demás equipamientos comunitarios. De igual forma, habilita la integración de soluciones fotovoltaicas, microrredes y otras tecnologías propias de la transición energética. En este sentido, genera beneficios colectivos directos e indirectos para las comunidades rurales, en coherencia con los objetivos del PND 2022–2026 “Colombia Potencia Mundial de la Vida” y con el enfoque territorial y social desarrollado en la Memoria Justificativa en el marco de la transición energética justa, dado que sin la infraestructura de transmisión no es posible asegurar la materialización efectiva de dicha transición.</t>
    </r>
  </si>
  <si>
    <r>
      <rPr>
        <u/>
        <sz val="11"/>
        <rFont val="Aptos Narrow"/>
        <family val="2"/>
      </rPr>
      <t xml:space="preserve">Numeral 20, Art 2
</t>
    </r>
    <r>
      <rPr>
        <sz val="11"/>
        <rFont val="Aptos Narrow"/>
        <family val="2"/>
      </rPr>
      <t>Se solicita incluir lo dispuesto en el artículo  2.2.2.10.12 del Decreto 1076 de 2015, adicionado por el Decreto 1033 de 2025, relacionado con los proyectos solares de 5 a 100 MW:
"ARTÍCULO 2.2.2.10.12. Zonas de Reserva Forestal en LASolar – Ley 2 de 1959. Siempre que no requieran nuevos accesos o apertura de vías y cumplan con los criterios del artículo 2.2.2.10.2., los siguientes proyectos serán considerados de bajo impacto ambiental y beneficio social: 
a. Los proyectos de Energía Solar desde una capacidad instalada superior a cinco (5) megavatios (MW) hasta una capacidad instalada menor o igual a cien (100) megavatios (MW), siempre que se desarrollen en las zonas de reserva de Ley 2 de 1959 clasificadas como Tipo C.
b. Los proyectos de Energía Solar de una capacidad instalada inferior o igual a cinco (5) megavatios (MW) que se desarrollen en las zonas de reserva de Ley 2 de 1959, independientemente de su clasificación. 
Estos proyectos podrán desarrollarse sin necesidad de efectuar la sustracción de áreas de reserva forestal, conforme a lo previsto en el parágrafo 2 del artículo 204 de la Ley 1450 de 2011.
Los proyectos LASOLAR que se desarrollen en zonas de reserva de Ley 2 de 1959, además de cumplir con los criterios del artículo 2.2.2.10.2. del presente capítulo, deberán cumplir con las medidas de manejo establecidas en el artículo 4 de la Resolución 1527 de 2012, con excepción del literal “f” de esta".</t>
    </r>
  </si>
  <si>
    <r>
      <t>Se acepta el comentario.
Las actividades de agricultura campesina familiar y comunitaria, en el marco de las áreas de reserva forestal, es entendida y condicionada a sitios con condiciones biofísicas aptas para su desarrollo, con el desarrollo de buenas prácticas productivas e incorporando el componente forestal. Adicionalmente y no menos importante, para las áreas de importancia para la conservación (reservas forestales), se debe tener presente e incorporar los alcances de la Agricultura Campesina Familiar y Comunitaria Ecológica Regenerativa, de la UPRA. Como un enfoque que corresponde a “</t>
    </r>
    <r>
      <rPr>
        <i/>
        <sz val="11"/>
        <rFont val="Aptos Narrow"/>
        <family val="2"/>
      </rPr>
      <t>las personas, familias y organizaciones sociales y comunitarias que habitan o hacen uso de áreas o territorios con especial significación ambiental o ecosistémica. Sus medios de vida son o deben ser compatibles con la conservación de la biodiversidad, a través de la implementación de sistemas agroalimentarios que contribuyan con la regeneración permanente de sus hábitats</t>
    </r>
    <r>
      <rPr>
        <sz val="11"/>
        <rFont val="Aptos Narrow"/>
        <family val="2"/>
      </rPr>
      <t xml:space="preserve">”. Donde </t>
    </r>
    <r>
      <rPr>
        <i/>
        <sz val="11"/>
        <rFont val="Aptos Narrow"/>
        <family val="2"/>
      </rPr>
      <t>“La agroecología, la agricultura orgánica, la agroforestería comunitaria, la agricultura biodinámica, la agricultura sintrópica o la agricultura regenerativa y el ecoturismo son algunos de los sistemas productivos que identifican a la ACFC ecológica regenerativa. Estos medios de vida y sistemas agroalimentarios están condicionados por los usos y restricciones que determina la ley y por las figuras de ordenamiento territorial vigentes”…, “La ACFC ecológica-regenerativa se reconoce no solamente por el mero hecho de desarrollarse en un área de especial importancia por sus funciones socioecológicas, sino también y, sobre todo, por la manera en que las comunidades se relacionan con ese entorno. Esto debe estar mediado por sistemas agroalimentarios y medios de vida que contribuyan a la preservación de la biodiversidad”.</t>
    </r>
    <r>
      <rPr>
        <sz val="11"/>
        <rFont val="Aptos Narrow"/>
        <family val="2"/>
      </rPr>
      <t xml:space="preserve">
El numeral 16 del artículo 2 queda de la siguiente manera: </t>
    </r>
    <r>
      <rPr>
        <i/>
        <sz val="11"/>
        <rFont val="Aptos Narrow"/>
        <family val="2"/>
      </rPr>
      <t>"16. Las actividades de agricultura campesina familiar y comunitaria, que son propias de las costumbres y tradiciones de las comunidades locales, así como sus respectivas instalaciones agropecuarias de almacenamiento y alistamiento; estas actividades se llevaran a cabo en áreas con condiciones biofísicas aptas para su desarrollo, manteniendo las coberturas naturales presentes, impulsando la transición agroecológica, considerando buenas prácticas agropecuarias e incorporando el componente forestal en sus diferentes arreglos."</t>
    </r>
  </si>
  <si>
    <t xml:space="preserve">No se acepta el comentario.
Teniendo en cuenta el comentario es preciso mencionar lo siguiente: 
De acuerdo con el artículo 210  del Decreto Ley 2811 de 1974 “Por el cual se dicta el Código Nacional de Recursos Naturales Renovables y de Protección al Medio Ambiente”, deja claro que si en un área de reserva forestal, por razones de utilidad pública o interés social, es necesario realizar actividades económicas que impliquen remoción de bosques o cambio en el uso de los suelos o cualquier otra actividad distinta del aprovechamiento racional de los bosques, la zona afectada deberá, debidamente delimitada, ser previamente sustraída de la reserva.
La sustracción de un área de reserva forestal establecida mediante la Ley 2 de 1959, se entiende como la decisión administrativa a través de la cual la autoridad ambiental competente, con base en estudios técnicos, económicos, sociales y ambientales, deja sin efectos jurídicos el establecimiento de una porción de área delimitada como reserva forestal.
Particularmente para el tema minero considerado como una actividad de utilidad pública y interés social, de conformidad con el artículo 34 de la Ley 685 de 2001 (Código de Minas), las zonas de reserva forestal son consideradas “zonas excluibles de la minería”, en las que no podrán ejecutarse trabajos y obras de exploración y explotación mineras. No obstante, se podrá realizar la actividad minera previo acto administrativo fundamentado de la autoridad ambiental que decrete la sustracción, para la presente norma el trámite está a cargo del Ministerio de Ambiente y Desarrollo Sostenible, acorde la previsto en el Numeral 14 del artículo 2º del Decreto-Ley 3570 de 2011. 
Por lo anterior, las actividades de minería no se incluyen en el presente acto administrativo.
</t>
  </si>
  <si>
    <t xml:space="preserve">No se acepta el comentario.
Teniendo en cuenta el comentario es preciso mencionar lo siguiente: 
De acuerdo con el artículo 210  del Decreto Ley 2811 de 1974 “Por el cual se dicta el Código Nacional de Recursos Naturales Renovables y de Protección al Medio Ambiente”, deja claro que si en un área de reserva forestal, por razones de utilidad pública o interés social, es necesario realizar actividades económicas que impliquen remoción de bosques o cambio en el uso de los suelos o cualquier otra actividad distinta del aprovechamiento racional de los bosques, la zona afectada deberá, debidamente delimitada, ser previamente sustraída de la reserva.
La sustracción de un área de reserva forestal establecida mediante la Ley 2 de 1959, se entiende como la decisión administrativa a través de la cual la autoridad ambiental competente, con base en estudios técnicos, económicos, sociales y ambientales, deja sin efectos jurídicos el establecimiento de una porción de área delimitada como reserva forestal.
Particularmente para el tema minero considerado como una actividad de utilidad pública y interés social, de conformidad con el artículo 34 de la Ley 685 de 2001 (Código de Minas), las zonas de reserva forestal son consideradas “zonas excluibles de la minería”, en las que no podrán ejecutarse trabajos y obras de exploración y explotación mineras. No obstante, se podrá realizar la actividad minera previo acto administrativo fundamentado de la autoridad ambiental que decrete la sustracción, para la presente norma el trámite está a cargo del Ministerio de Ambiente y Desarrollo Sostenible, acorde la previsto en el Numeral 14 del artículo 2º del Decreto-Ley 3570 de 2011. 
Por lo anterior, las actividades de minería no se incluyen en el presente acto administrativo.
</t>
  </si>
  <si>
    <r>
      <t xml:space="preserve">No se acepta el comentario.
Acorde a lo observado, el numeral 2 del artículo 2 de la iniciativa normativa, se ajusta a lo siguiente: </t>
    </r>
    <r>
      <rPr>
        <i/>
        <sz val="11"/>
        <rFont val="Aptos Narrow"/>
        <family val="2"/>
      </rPr>
      <t>"2. La adecuación, modificación, restauración, mantenimiento, reforzamiento estructural o la reubicación por riesgo de las infraestructuras existentes ubicadas en las reservas forestales, que no implique aumento en el índice de ocupación, cuando dichas intervenciones se realicen con el fin de prevenir o mitigar riesgos asociados a procesos naturales o antrópicos, tales como remoción en masa, inestabilidad geotécnica, socavación, erosión o inundaciones"</t>
    </r>
    <r>
      <rPr>
        <sz val="11"/>
        <rFont val="Aptos Narrow"/>
        <family val="2"/>
      </rPr>
      <t>.  No obstante, será necesario mantener el índice de ocupación, con el objetivo de impedir una mayor intervención al interior de las áreas de reserva forestal.</t>
    </r>
  </si>
  <si>
    <t xml:space="preserve">No se acepta el comentario.
Es importante indicar que la iniciativa normativa contempla que cualquier interesado en desarrollar una actividad mencionada en el artículo 2 deberá remitir al Ministerio o a la autoridad ambiental competente: i). fecha prevista para la iniciación del proyecto, obra o actividad y su respectivo cronograma de ejecución; ii). Localización del área donde se realizará la actividad, presentando las coordenadas, de acuerdo con la Resolución IGAC No. 370 de 2021 o la norma que la modifique, adicione o sustituya; iii). Descripción técnica de la actividad a desarrollar; y iv). Medidas de manejo ambiental. Siendo esta información la base de seguimiento por parte de la autoridad ambiental que es competente en la administración de las reservas forestales, y que son propias de sus acciones de control y vigilancia
</t>
  </si>
  <si>
    <t xml:space="preserve">No se acepta el comentario.
Es claro que las solicitudes que se den en el marco de las resoluciones que van a derogar siguen procedimiento administrativo y una vez se expida el nuevo instrumento normativo se habilitaran las actividades que se mencionan en el artículo 2. </t>
  </si>
  <si>
    <r>
      <t>No se acepta el comentario.
Estos proyectos ya están previstos en el Decreto 1033 de 2025 "</t>
    </r>
    <r>
      <rPr>
        <i/>
        <sz val="11"/>
        <rFont val="Aptos Narrow"/>
        <family val="2"/>
      </rPr>
      <t>Por el cual se adiciona el capítulo 10, del Título 2, de la parte 2, del Libro 2 del Decreto 1076 de 2015, Único Reglamentario del Sector Ambiente y Desarrollo Sostenible, en lo relacionado con la Licencia Ambiental Solar con Diseño Optimizado -LASolar- para impulsar la transición Energética Justa y se dictan otras disposiciones."</t>
    </r>
    <r>
      <rPr>
        <sz val="11"/>
        <rFont val="Aptos Narrow"/>
        <family val="2"/>
      </rPr>
      <t xml:space="preserve">
</t>
    </r>
  </si>
  <si>
    <r>
      <t>Se acepta el comentario. 
Acorde a los observado, el numeral 6 del artículo 2 de la iniciativa normativa queda de la siguiente manera: "</t>
    </r>
    <r>
      <rPr>
        <i/>
        <sz val="11"/>
        <rFont val="Aptos Narrow"/>
        <family val="2"/>
      </rPr>
      <t>6. La construcción de instalaciones rurales destinadas a brindar servicios públicos de educación, salud y de recreación, siempre y cuando estas no sean superiores a una (1) hectárea</t>
    </r>
    <r>
      <rPr>
        <sz val="11"/>
        <rFont val="Aptos Narrow"/>
        <family val="2"/>
      </rPr>
      <t>".</t>
    </r>
  </si>
  <si>
    <t xml:space="preserve">No se acepta el comentario. 
El artículo 5 de la iniciativa normativa, deja expresamente definido a quien debe informar el interesado en adelantar alguna de las actividades. Para el caso de las reservas forestales regionales a las respectivas autoridades ambientales y al Ministerio de Ambiente y Desarrollo Sostenible, cuando se trate de reservas forestales nacionales </t>
  </si>
  <si>
    <r>
      <t xml:space="preserve">No se acepta el comentario. 
En atención a lo mencionado, las reservas forestales protectoras al ser un área del sistema nacional de áreas protegidas (SINAP), debe contar con su respectivo instrumento de manejo (plan de manejo), que define en términos concretos una zonificación y los usos permitidos, pudiendo allí ser más restrictivo de lo expresado en la iniciativa normativa. Además, es necesario recordar que el artículo 35 del Decreto 2372 de 2010 "Por el cual se reglamenta el Decreto-ley 2811 de 1974, la Ley 99 de 1993, la Ley 165 de 1994 y el Decreto-ley 216 de 2003, en relación con el Sistema Nacional de Áreas Protegidas, las categorías de manejo que lo conforman y se dictan otras disposiciones", indica lo siguiente:
</t>
    </r>
    <r>
      <rPr>
        <i/>
        <sz val="11"/>
        <rFont val="Aptos Narrow"/>
        <family val="2"/>
      </rPr>
      <t xml:space="preserve">De acuerdo a la destinación prevista para cada categoría de manejo, los usos y las consecuentes actividades permitidas, deben regularse para cada área protegida en el Plan de Manejo y ceñirse a las siguientes definiciones:
a) Usos de preservación: Comprenden todas aquellas actividades de protección, regulación, ordenamiento y control y vigilancia, dirigidas al mantenimiento de los atributos, composición, estructura y función de la biodiversidad, evitando al máximo la intervención humana y sus efectos.
b) Usos de restauración: Comprenden todas las actividades de recuperación y rehabilitación de ecosistemas; manejo, repoblación, reintroducción o trasplante de especies y enriquecimiento y manejo de hábitats, dirigidas a recuperar los atributos de la biodiversidad.
c) Usos de Conocimiento: Comprenden todas las actividades de investigación, monitoreo o educación ambiental que aumentan la información, el conocimiento, el intercambio de saberes, la sensibilidad y conciencia frente a temas ambientales y la comprensión de los valores y funciones naturales, sociales y culturales de la biodiversidad.
d) De uso sostenible: Comprenden todas las actividades de producción, extracción, construcción, adecuación o mantenimiento de infraestructura, relacionadas con el aprovechamiento sostenible de la biodiversidad, así como las actividades agrícolas, ganaderas, mineras, forestales, industriales y los proyectos de desarrollo y habitacionales no nucleadas con restricciones en la densidad de ocupación y construcción siempre y cuando no alteren los atributos de la biodiversidad previstos para cada categoría.
e) Usos de disfrute: Comprenden todas las actividades de recreación y ecoturismo, incluyendo la construcción, adecuación o mantenimiento de la infraestructura necesaria para su desarrollo, que no alteran los atributos de la biodiversidad previstos para cada categoría.
Parágrafo 1°.
Los usos y actividades permitidas en las distintas áreas protegidas que integran el SINAP se podrán realizar siempre y cuando no alteren la estructura, composición y función de la biodiversidad característicos de cada categoría y no contradigan sus objetivos de conservación.
Parágrafo 2°.
En las distintas áreas protegidas que integran el Sinap se prohíben todos los usos y actividades que no estén contemplados como permitidos para la respectiva categoría.   </t>
    </r>
  </si>
  <si>
    <t xml:space="preserve">
No se acepta el comentario. 
Las actividades 22 y 23 corresponden al tema específico de vías. Allí no existe ninguna contradicción, pues deben ser vistas de manera complementaria. Al respecto es pertinente tener presente que la iniciativa normativa en la actividad 22 contempla las actividades propias del mantenimiento de vías y en la 23 hace algunas salvedades (excepciones) de que tipo de intervenciones se pueden dar en el marco del mejoramiento vial</t>
  </si>
  <si>
    <r>
      <t>No se acepta el comentario. 
Respecto al numeral 15, del artículo 2 de la iniciativa normativa, que corresponde al tema de vivienda y lo observado por ustedes: "</t>
    </r>
    <r>
      <rPr>
        <i/>
        <sz val="11"/>
        <rFont val="Aptos Narrow"/>
        <family val="2"/>
      </rPr>
      <t>En esta actividad, además de incluir los sistemas de tratamiento de aguas residuales, se debería considerar la construcción y adecuación de las vías, caminos o carreteables privados de acceso a las viviendas en el interior de los predios</t>
    </r>
    <r>
      <rPr>
        <sz val="11"/>
        <rFont val="Aptos Narrow"/>
        <family val="2"/>
      </rPr>
      <t xml:space="preserve">", es importante precisar que los temas viales está dispuesto en los numerales 22 y 23, siendo necesario revisar y analizar las actividades dispuestas de manera integral y correlacionada.  
Adicionalmente, es importante indicar que la Vivienda Rural Dispersa, se encuentra regulada por el sector vivienda, y que corresponde a la “unidad habitacional localizada en el suelo rural de manera aislada que se encuentra asociada a las formas de vida del campo y no hace parte de centros poblados rurales ni de parcelaciones destinadas a vivienda campestre” (Adicionado por el Art. 1 del Decreto 1232 de 2020, compilado en el Decreto 1077 de 2015 Sector Vivienda, Ciudad y Territorio).
</t>
    </r>
  </si>
  <si>
    <t xml:space="preserve">
No se acepta el comentario. 
La gestión de los Residuos de Construcción y Demolición (RCD) se debe dar acorde a la normatividad vigente para el caso.</t>
  </si>
  <si>
    <t xml:space="preserve">
No se acepta el comentario.
La gestión de los Residuos de Construcción y Demolición (RCD) se debe dar acorde a la normatividad vigente para el caso.
</t>
  </si>
  <si>
    <t xml:space="preserve">
No se acepta el comentario. 
La gestión de los Residuos de Construcción y Demolición (RCD) se debe dar acorde a la normatividad vigente para el caso.
</t>
  </si>
  <si>
    <t>No se acepta el comentario.
Teniendo en cuenta el comentario es preciso mencionar lo siguiente: De acuerdo con el artículo 210  del Decreto Ley 2811 de 1974 “Por el cual se dicta el Código Nacional de Recursos Naturales Renovables y de Protección al Medio Ambiente”, deja claro que si en un área de reserva forestal, por razones de utilidad pública o interés social, es necesario realizar actividades económicas que impliquen remoción de bosques o cambio en el uso de los suelos o cualquier otra actividad distinta del aprovechamiento racional de los bosques, la zona afectada deberá, debidamente delimitada, ser previamente sustraída de la reserva.
La sustracción de un área de reserva forestal establecida mediante la Ley 2 de 1959, se entiende como la decisión administrativa a través de la cual la autoridad ambiental competente, con base en estudios técnicos, económicos, sociales y ambientales, deja sin efectos jurídicos el establecimiento de una porción de área delimitada como reserva forestal.
Particularmente para el tema minero considerado como una actividad de utilidad pública y interés social, de conformidad con el artículo 34 de la Ley 685 de 2001 (Código de Minas), las zonas de reserva forestal son consideradas “zonas excluibles de la minería”, en las que no podrán ejecutarse trabajos y obras de exploración y explotación mineras. No obstante, se podrá realizar la actividad minera previo acto administrativo fundamentado de la autoridad ambiental que decrete la sustracción, para la presente norma el trámite está a cargo del Ministerio de Ambiente y Desarrollo Sostenible, acorde la previsto en el Numeral 14 del artículo 2º del Decreto-Ley 3570 de 2011. 
Por lo anterior, las actividades de minería no se incluyen en el presente acto administrativo.</t>
  </si>
  <si>
    <r>
      <t xml:space="preserve">No se acepta el comentario. 
Las actividades propuestas exentas del trámite de sustracción en el instrumento normativo son las que se encuentran en el artículo 2 numeral 12 y 13 que contempla: </t>
    </r>
    <r>
      <rPr>
        <i/>
        <sz val="11"/>
        <rFont val="Aptos Narrow"/>
        <family val="2"/>
      </rPr>
      <t xml:space="preserve">"12 La exploración hidrogeológica, con el fin de determinar reservas hídricas para consumo humano o doméstico por métodos indirectos - 13 La exploración geotécnica asociada a obras públicas. No incluye la construcción de accesos, bocas de túneles, túneles o galerías. Esta actividad no aplica en las reservas forestales protectoras nacionales y regionales. 
</t>
    </r>
  </si>
  <si>
    <t>No se acepta el comentario. 
Lo mencionado no corresponde a lo mencionado en el art 3.</t>
  </si>
  <si>
    <t>No se acepta el comentario. 
El parágrafo mencionado está relacionado con la atención de situaciones de riesgo inminente o de desastre y no con lo referido a la resolución 464 de 2017.</t>
  </si>
  <si>
    <r>
      <t xml:space="preserve">Se acepta el comentario. 
En el marco de la iniciativa normatividad se establece que el desarrollo de este tipo de proyectos debe evitar procesos de degradación de humedales y suelos.
En este sentido en el numeral 17 del artículo 2 queda de la siguiente manera: </t>
    </r>
    <r>
      <rPr>
        <i/>
        <sz val="11"/>
        <rFont val="Aptos Narrow"/>
        <family val="2"/>
      </rPr>
      <t>"17 La construcción de infraestructura de riego de carácter individual o comunitario de hasta 30 hectáreas para actividades de agricultura campesina familiar y comunitaria, evitando procesos de degradación humedales y de suelos. Esta actividad no aplica en las reservas forestales protectoras nacionales y regionales."</t>
    </r>
  </si>
  <si>
    <t xml:space="preserve">No se acepta el comentario. 
La gestión de los Residuos de Construcción y Demolición (RCD) se debe dar acorde a la normatividad vigente para el caso.
</t>
  </si>
  <si>
    <t xml:space="preserve">No se acepta el comentario. 
Estos proyectos ya están previstos en el Decreto 1033 de 2025 "Por el cual se adiciona el capítulo 10, del Título 2, de la parte 2, del Libro 2 del Decreto 1076 de 2015, Único Reglamentario del Sector Ambiente y Desarrollo Sostenible, en lo relacionado con la Licencia Ambiental Solar con Diseño Optimizado -LASOLAR- para impulsar la transición Energética Justa y se dictan otras disposiciones."
</t>
  </si>
  <si>
    <r>
      <t>Se acepta el comentario. 
Se ajusta acorde a lo observado, se realiza el ajuste en la redacción del numeral 21, quedando expresado de la siguiente manera: "</t>
    </r>
    <r>
      <rPr>
        <i/>
        <sz val="11"/>
        <rFont val="Aptos Narrow"/>
        <family val="2"/>
      </rPr>
      <t>21. La instalación, adecuación y rehabilitación de ayudas visuales y la rehabilitación de pistas, plataformas, plataformas de giro, calles de rodaje, aparcaderos de espera, zonas de seguridad y puntos de espera existentes dentro del perímetro de aeródromos, en el marco de los servicios de navegación, comunicación, control y seguridad aérea</t>
    </r>
    <r>
      <rPr>
        <sz val="11"/>
        <rFont val="Aptos Narrow"/>
        <family val="2"/>
      </rPr>
      <t>."</t>
    </r>
  </si>
  <si>
    <r>
      <t>No se acepta el comentario.
Este numeral fue objeto de ajuste y las construcciones son de carácter temporal, quedando de la siguiente manera: "</t>
    </r>
    <r>
      <rPr>
        <i/>
        <sz val="11"/>
        <rFont val="Aptos Narrow"/>
        <family val="2"/>
      </rPr>
      <t>3. El establecimiento de unidades temporales dentro del marco de actividades de campaña militar, acciones policivas y vigilancia, para garantizar la seguridad nacional, regional y local."</t>
    </r>
  </si>
  <si>
    <t xml:space="preserve">No se acepta el comentario.
En el literal a del artículo 3 se establece la restricción de no construcción de vías o accesos, para esta actividad. 
</t>
  </si>
  <si>
    <r>
      <rPr>
        <u/>
        <sz val="11"/>
        <rFont val="Aptos Narrow"/>
        <family val="2"/>
      </rPr>
      <t xml:space="preserve">Numeral 10, Art 2
</t>
    </r>
    <r>
      <rPr>
        <sz val="11"/>
        <rFont val="Aptos Narrow"/>
        <family val="2"/>
      </rPr>
      <t>La instalación de torres para antenas de telecomunicaciones, radares, sistemas de transmisión de datos, así como redes de electrificación rural domiciliaria y de apoyo a la gestión ambiental, podrá autorizarse de manera excepcional y condicionada, cuando se demuestre que dichas infraestructuras responden a necesidades de interés general, conectividad, seguridad, monitoreo ambiental, gestión del riesgo o bienestar comunitario, y que resulten compatibles con los objetivos de conservación del área de reserva forestal.   
Estas infraestructuras deberán diseñarse y ejecutarse bajo criterios de mínima ocupación del suelo, integración paisajística, infraestructura modular o desmontable y reversibilidad, no podrán inducir procesos de urbanización ni cambio de uso del suelo, y estarán sujetas a evaluación técnica ambiental, a planes de manejo específicos, a medidas de mitigación y compensación, y a programas de seguimiento y control por parte de la autoridad ambiental competente.</t>
    </r>
  </si>
  <si>
    <r>
      <rPr>
        <u/>
        <sz val="11"/>
        <rFont val="Aptos Narrow"/>
        <family val="2"/>
      </rPr>
      <t xml:space="preserve">Numeral 9, Art 2
</t>
    </r>
    <r>
      <rPr>
        <sz val="11"/>
        <rFont val="Aptos Narrow"/>
        <family val="2"/>
      </rPr>
      <t>La construcción e instalación de infraestructura destinada a recreación pasiva, senderismo, interpretación paisajística, educación ambiental y monitoreo de la biodiversidad, tales como miradores, barandas, plataformas, mobiliario ecológico, vallas informativas y de señalización, podrá autorizarse de manera condicionada, siempre que se ejecute bajo criterios de infraestructura verde, mínima intervención, integración paisajística, eficiencia ambiental y reversibilidad ecológica, y se acredite su compatibilidad con los objetivos de conservación del área de reserva forestal correspondiente.   
Estas actividades se consideran de bajo impacto ambiental y, en consecuencia, susceptibles de autorización y control, pudiendo comprender de manera excepcional, justificada y técnicamente evaluada, la adecuación de accesos preexistentes y la instalación de infraestructura funcional mínima de apoyo, incluida aquella destinada a servicios sanitarios ecológicos, puntos de información, control o atención a visitantes, y módulos operativos temporales o desmontables, siempre que dicha infraestructura no tenga carácter habitacional permanente, no se destine a usos residenciales ni a actividades comerciales de explotación intensiva, no genere procesos de ocupación estable ni urbanización inducida, y se someta a esquemas de intervención controlada, delimitación espacial estricta, planes de manejo ambiental específicos, medidas de mitigación, monitoreo permanente y garantía de reversibilidad.</t>
    </r>
  </si>
  <si>
    <r>
      <t xml:space="preserve">No se acepta el comentario.
La redacción de la actividad 9 queda de la siguiente manera: </t>
    </r>
    <r>
      <rPr>
        <i/>
        <sz val="11"/>
        <rFont val="Aptos Narrow"/>
        <family val="2"/>
      </rPr>
      <t>"9. La construcción de infraestructura para recreación pasiva, senderismo, interpretación paisajística y monitoreo de la biodiversidad, las cuales comprenden miradores, barandas, plataformas, mobiliario, vallas informativas y de señalización, empleando infraestructura verde. No implica la apertura de nuevos caminos, ni la construcción de infraestructura habitacional, comercial o de pernoctación."</t>
    </r>
  </si>
  <si>
    <r>
      <rPr>
        <u/>
        <sz val="11"/>
        <rFont val="Aptos Narrow"/>
        <family val="2"/>
      </rPr>
      <t xml:space="preserve">Numeral 27, Art 2
</t>
    </r>
    <r>
      <rPr>
        <sz val="11"/>
        <rFont val="Aptos Narrow"/>
        <family val="2"/>
      </rPr>
      <t>Dado que las actividades de restauración ecológica, recuperación o rehabilitación de ecosistemas buscan restablecer la funcionalidad y estabilidad ambiental en áreas intervenidas, es pertinente incluir también aquellas acciones derivadas de los planes y procesos de cierre ambiental de infraestructura presente en dichas áreas. 
Esto garantiza que las medidas de restauración no se limiten únicamente a los programas específicos, sino que integren las obligaciones asociadas al licenciamiento ambiental y al desmantelamiento de instalaciones, contribuyendo a la recuperación integral del territorio y al cumplimiento normativo, en tiempo efectivos.</t>
    </r>
  </si>
  <si>
    <t>No se acepta el comentario.
En el marco de lo observado, si bien el gas natural es un servicio de carácter público en el país, su ámbito de suministro a nivel de viviendas, se da principalmente en las áreas urbanas y centros poblados del país. De otra parte, las áreas de reserva forestal hacen parte de las categorías de protección del suelo rural (artículo 4 del Decreto 3600 de 2007), donde la infraestructura de vivienda está limitada en la presente iniciativa normativa a la rural dispersa, definida esta como la “unidad habitacional localizada en el suelo rural de manera aislada que se encuentra asociada a las formas de vida del campo y no hace parte de centros poblados rurales ni de parcelaciones destinadas a vivienda campestre” (Adicionado por el Art. 1 del Decreto 1232 de 2020, compilado en el Decreto 1077 de 2015 Sector Vivienda, Ciudad y Territorio).</t>
  </si>
  <si>
    <r>
      <t>Se acepta el comentario.
La redacción del literal b del artículo 3 queda de la siguiente manera: "</t>
    </r>
    <r>
      <rPr>
        <i/>
        <sz val="11"/>
        <rFont val="Aptos Narrow"/>
        <family val="2"/>
      </rPr>
      <t>b. Para el desarrollo de las actividades previstas en el artículo 2, se deberá tener en cuenta las restricciones y condicionamientos normativos frente a la gestión del riesgo dispuestas en el ordenamiento territorial; así como las relacionadas con la protección y conservación de los bosques, establecidas para los nacimientos de fuentes de aguas, rondas hídricas y los terrenos con pendientes superiores al 100%."</t>
    </r>
  </si>
  <si>
    <r>
      <t xml:space="preserve">Se acepta el comentario. 
Acorde a lo observado dentro del proceso de consulta de la iniciativa normativa, el numeral 6 del artículo 2, se ajusta de la siguiente manera: </t>
    </r>
    <r>
      <rPr>
        <i/>
        <sz val="11"/>
        <rFont val="Aptos Narrow"/>
        <family val="2"/>
      </rPr>
      <t>"6. La construcción de instalaciones rurales destinadas a brindar servicios públicos de educación, salud y de recreación, siempre y cuando estas no sean superiores a una (1) hectárea."</t>
    </r>
  </si>
  <si>
    <t xml:space="preserve">I. Sobre la ampliación de actividades permitidas, la discrecionalidad administrativa y las inconsistencias jurídicas. 
La ampliación del listado de actividades permitidas, entre las que se incluyen la vivienda rural dispersa, la agricultura campesina, las soluciones energéticas fotovoltaicas de hasta 5 MW, las vías forestales, las instalaciones asociadas a proyectos forestales, las obras de protección de orillas, la infraestructura de aeródromos existentes, las redes de fibra óptica subfluvial y las actividades de desminado humanitario y búsqueda de personas desaparecidas; no necesariamente se traduce en una flexibilización real del régimen aplicable. Por el contrario, el proyecto incrementa de manera significativa la discrecionalidad administrativa, al supeditar la autorización de dichas actividades a su compatibilidad con los planes de manejo de las reservas forestales y de ecosistemas específicos.  
En la práctica, muchos de estos planes de manejo se encuentran desactualizados o no contemplan expresamente actividades contemporáneas como microrredes, soluciones fotovoltaicas, vías forestales o infraestructura de telecomunicaciones subfluvial. En tales circunstancias, las autoridades ambientales podrían concluir que la actividad no está prevista en el respectivo instrumento de manejo y, en consecuencia, negar su autorización, convirtiendo una aparente flexibilización normativa en un bloqueo operativo que genera incertidumbre jurídica y desincentiva la inversión privada. 
Adicionalmente, la incorporación de múltiples actividades con un marcado componente social (como la vivienda rural dispersa, la agricultura campesina, el desminado, la erradicación manual, o la infraestructura asociada a programas de paz, seguridad alimentaria o desarrollo rural) puede derivar en conflictos socioambientales y tensiones territoriales, por lo que resulta particularmente sensible cuando proyectos privados coexisten con expectativas comunitarias o se desarrollan en territorios con alta conflictividad social y política. A lo anterior se suma que la flexibilización propuesta en ecosistemas estratégicos como páramos y humedales puede ser percibida como una apertura indebida, incrementando el riesgo de acciones populares, tutelas y controversias judiciales. 
Si bien el proyecto incluye dentro de las actividades permitidas las torres para antenas de telecomunicaciones, las redes de distribución de electrificación rural domiciliaria (sin apertura de vías o nuevos accesos), las soluciones fotovoltaicas, la interconexión de viviendas a la red de distribución eléctrica, los sistemas híbridos aislados agrupados como microrredes con potencia máxima de 5 MW y las redes de telecomunicaciones de fibra óptica subfluvial, resulta llamativa la exclusión de los proyectos de transmisión de energía eléctrica de carácter estratégico. Estos proyectos son fundamentales para garantizar el abastecimiento de energía a millones de habitantes del territorio nacional y para transportar la energía generada a partir de fuentes no convencionales (como la eólica y la solar) desde regiones como La Guajira hacia el centro del país a través del Sistema Interconectado Nacional. 
Así mismo, se debe recordar que, conforme a lo dispuesto en el Decreto 1077 de 2015, los proyectos de transmisión de energía de la red nacional y regional están sujetos a licencia ambiental. Es precisamente en el marco de esta norma donde se evalúan integralmente los impactos ambientales y se establecen las medidas de prevención, mitigación, corrección y compensación correspondientes. Así que, exigir de manera adicional la sustracción de las áreas correspondientes al tendido de las líneas, o incluso de los puntos donde se instalan torres o subestaciones, configura un doble trámite de autorización ambiental que carece de justificación técnica y jurídica. El desarrollo de estos proyectos no implica necesariamente un cambio en el uso del suelo ya que puede diseñarse sin remoción significativa de cobertura boscosa y genera un alto beneficio social, especialmente en el contexto de la situación crítica advertida por el sector energético y, en particular, por el sector eléctrico. 
Por otra parte, los numerales 16 y 17, del artículo 2 del proyecto incluyen actividades de agricultura e infraestructura de riego de hasta 30 hectáreas. En este punto resulta relevante advertir que las actividades agropecuarias, con independencia del sujeto que las desarrolle, sí conllevan un cambio en el uso del suelo (de forestal a agropecuario) y generan impactos ambientales significativos, especialmente cuando su implementación ha implicado la transformación de coberturas naturales. 
En ese sentido, el proyecto de resolución contraría lo dispuesto en el artículo 3 de la Ley 2 de 1959, norma que establece de manera expresa que aquellos sectores de las reservas forestales que se consideren adecuados para el desarrollo de actividades agropecuarias deben ser previamente determinados con el fin de proceder a su sustracción. 
Por lo anterior, no se puede desconocer mediante un acto administrativo de carácter reglamentario, una disposición legal expresa que define la sustracción como el mecanismo jurídico habilitante para el desarrollo de actividades agropecuarias en zonas de reserva forestal.
</t>
  </si>
  <si>
    <t xml:space="preserve">comentario general: De manera positiva, el sector destaca la inclusión dentro de las actividades de bajo impacto ambiental que generan beneficio social, aquellas relacionadas con el despliegue de infraestructura para redes de comunicaciones, fundamentales para el desarrollo de las comunidades en materia de conectividad digital. Sin embargo, es necesario tener en cuenta que de conformidad con lo establecido en la Constitución Política de Colombia, es deber del Estado garantizar la prestación de todos los servicios públicos domiciliarios a los habitantes del país, incluyendo a quienes residen en las reservas forestales. 
En ese sentido desde la Asociación, insistimos en que se debe contemplar dentro del proyecto normativo las actividades que permitan el adecuado desarrollo de infraestructura ligada al acceso a los servicios públicos de acueducto, alcantarillado, aseo, energía y gas. Actualmente, persiste la exclusión de la infraestructura necesaria asociada a la distribución y transmisión de energía eléctrica, pese a tratarse de un servicio público esencial para el desarrollo de todas las regiones del país y de las cuales depende garantizar el suministro continuo de energía a todas las comunidades.
 </t>
  </si>
  <si>
    <t xml:space="preserve">
Por otro lado,  se solicita aclarar cuales son las autoridades ambientales competentes para recibir la información en relación con el desarrollo de las actividades de bajo impacto ambiental en las áreas de reserva forestal sin necesidad del trámite de sustracción previa.
 </t>
  </si>
  <si>
    <r>
      <t xml:space="preserve">
No se acepta comentario
Es importante precisar acorde a lo comentado, que las competencias están establecidas en la iniciativa normativa en el </t>
    </r>
    <r>
      <rPr>
        <i/>
        <sz val="11"/>
        <rFont val="Aptos Narrow"/>
        <family val="2"/>
      </rPr>
      <t xml:space="preserve">"Artículo 5. INFORMACIÓN. El interesado en adelantar alguna de las actividades del artículo 2 de la presente resolución, previamente a su ejecución deberá remitir a la autoridad ambiental competente, en el caso de las reservas forestales regionales y al Ministerio de Ambiente y Desarrollo Sostenible en el caso de las reservas forestales nacionales" (...).
</t>
    </r>
  </si>
  <si>
    <r>
      <t xml:space="preserve">No se acepta el comentario. 
La definición por parte del Ministerio de las actividades de bajo impacto y que generan beneficio social que se pueden adelantar al interior de las reservas forestales, sin necesidad de sustracción, se centran en el suelo rural; en concordancia a lo dispuesto en el numeral 1, del artículo 4, del Decreto 3600 de 2007:
</t>
    </r>
    <r>
      <rPr>
        <i/>
        <sz val="11"/>
        <rFont val="Aptos Narrow"/>
        <family val="2"/>
      </rPr>
      <t xml:space="preserve">1. Áreas de conservación y protección ambiental. Incluye las áreas que deben ser objeto de especial protección ambiental de acuerdo con la legislación vigente y las que hacen parte de la estructura ecológica principal, para lo cual en el componente rural del plan de ordenamiento se deben señalar las medidas para garantizar su conservación y protección. Dentro de esta categoría, se incluyen las establecidas por la legislación vigente, tales como: 
1.1. Las áreas del sistema nacional de áreas protegidas. 
1.2. Las áreas de reserva forestal. 
1.3. Las áreas de manejo especial.
1.4. Las áreas de especial importancia ecosistémica, tales como páramos y subpáramos, nacimientos de agua, zonas de recarga de acuíferos, rondas hidráulicas de los cuerpos de agua, humedales, pantanos, lagos, lagunas, ciénagas, manglares y reservas de flora y fauna. 
</t>
    </r>
    <r>
      <rPr>
        <sz val="11"/>
        <rFont val="Aptos Narrow"/>
        <family val="2"/>
      </rPr>
      <t xml:space="preserve">
En adición a lo mencionado, es importante recordar para el caso de las áreas de reservas forestales de la Ley 2 de 1959, el Ministerio de Ambiente y Desarrollo Sostenible, mediante Resolución 763 de 2004, sustrajo</t>
    </r>
    <r>
      <rPr>
        <i/>
        <sz val="11"/>
        <rFont val="Aptos Narrow"/>
        <family val="2"/>
      </rPr>
      <t xml:space="preserve"> "(...), las cabeceras municipales y cascos corregimentales departamentales, incluyendo las infraestructuras y equipamientos de servicio básico y saneamiento ambiental asociado a dichos desarrollos"</t>
    </r>
  </si>
  <si>
    <t xml:space="preserve">No se acepta el comentario. 
Estos proyectos ya están previstos en el Decreto 1186 de 2025 "Por el se adiciona el capítulo 11, del Libro 2 del Decreto 1076 de 2015, Único Reglamentario del Sector Ambiente y Desarrollo Sostenible, en lo relacionado con la Licencia Ambiental Eólica con Diseño Optimizado -LAEólica- para impulsar la Transición Energética Justa y se dictan otras disposiciones".
</t>
  </si>
  <si>
    <t>No se acepta el comentario.
Respecto a lo observado, el proyecto de resolución, indica a la luz de la normativa vigente, las actividades que ocasionen bajo impacto ambiental y que, además generen beneficio social, de manera tal que se pueden desarrollar en las áreas de reserva forestal, sin necesidad de efectuar la sustracción de las mismas (Parágrafo 2, Art 204, Ley 1450 de 2011). Por ende, sin importar la naturaleza del proyecto, obra o actividad, lo dispuesto en el artículo 2, de la iniciativa normativa, aplica de manera integral para las áreas de reserva forestal.</t>
  </si>
  <si>
    <t xml:space="preserve">No se acepta al comentario.
Acorde a lo manifestado, es preciso mencionar que el artículo 4 de la iniciativa normativa establece las "MEDIDAS DE MANEJO AMBIENTAL", que el interesado debe implementar en concordancia con la actividad a desarrollar. Particumarmente, el literal (n) da la opción de incluir otras medidas de manejo adicionales, según sea el caso.    </t>
  </si>
  <si>
    <t>No se acepta el comentario. 
Se deja establecido en el numeral 14 del artículo 2, para que estos trabajos de investigación del subsuelo sean realizados por el Servicio Geológico Colombiano y demás entidades públicas competentes.</t>
  </si>
  <si>
    <t xml:space="preserve">No se acepta el comentario.
Teniendo en cuenta el comentario es preciso mencionar lo siguiente: 
De acuerdo con el artículo 210  del Decreto Ley 2811 de 1974 “Por el cual se dicta el Código Nacional de Recursos Naturales Renovables y de Protección al Medio Ambiente”, deja claro que si en un área de reserva forestal, por razones de utilidad pública o interés social, es necesario realizar actividades económicas que impliquen remoción de bosques o cambio en el uso de los suelos o cualquier otra actividad distinta del aprovechamiento racional de los bosques, la zona afectada deberá, debidamente delimitada, ser previamente sustraída de la reserva.
La sustracción de un área de reserva forestal establecida mediante la Ley 2 de 1959, se entiende como la decisión administrativa a través de la cual la autoridad ambiental competente, con base en estudios técnicos, económicos, sociales y ambientales, deja sin efectos jurídicos el establecimiento de una porción de área delimitada como reserva forestal.
Particularmente para el tema minero considerado como una actividad de utilidad pública y interés social, de conformidad con el artículo 34 de la Ley 685 de 2001 (Código de Minas), las zonas de reserva forestal son consideradas “zonas excluibles de la minería”, en las que no podrán ejecutarse trabajos y obras de exploración y explotación mineras. No obstante, se podrá realizar la actividad minera previo acto administrativo fundamentado de la autoridad ambiental que decrete la sustracción, para la presente norma el  trámite está a cargo del Ministerio de Ambiente y Desarrollo Sostenible, acorde la previsto en el Numeral 14 del artículo 2º del Decreto-Ley 3570 de 2011. 
Por lo anterior, las actividades de minería no se incluyen en el presente acto administrativo.
</t>
  </si>
  <si>
    <r>
      <t>No se acepta el comentario.
Es importante indicar, que la observación corresponde lo citado en la memoria justificativa (página 24 y 25 Consultas efectuadas al Ministerio respecto a actividades de bajo impacto ambiental y beneficio social).
Allí lo que se presenta corresponde las consultas efectuadas al ministerio en los dos últimos años, sobre información de actividades de bajo impacto ambiental y beneficio social que se pretendían desarrollar al interior de reservas protectoras nacionales y reservas forestales establecidas por la Ley 2 de 1959. Se indica "</t>
    </r>
    <r>
      <rPr>
        <i/>
        <sz val="11"/>
        <rFont val="Aptos Narrow"/>
        <family val="2"/>
      </rPr>
      <t>De estas comunicaciones de información revisadas (72), la de mayor consulta corresponde al mantenimiento de vías existentes (h. El mantenimiento de vías existentes, siempre y cuando no varíen las especificaciones técnicas y el trazado de las mismas), seguida de la instalación de torres para antenas de telecomunicaciones (i. La instalación de torres para antenas de telecomunicaciones y las redes de distribución de electrificación rural domiciliaria, siempre y cuando no requiera apertura de vías o accesos), y el desarrollo de infraestructura de recreación pasiva (g). El desarrollo de infraestructura para recreación pasiva, senderismo e interpretación paisajística que no incluya estructuras duras)</t>
    </r>
    <r>
      <rPr>
        <sz val="11"/>
        <rFont val="Aptos Narrow"/>
        <family val="2"/>
      </rPr>
      <t>."</t>
    </r>
  </si>
  <si>
    <r>
      <t xml:space="preserve">No se acepta el comentario.
La definición por parte del Ministerio de las actividades de bajo impacto y que generan beneficio social que se pueden adelantar al interior de las reservas forestales, sin necesidad de sustracción, se centran en el suelo rural; en concordancia a lo dispuesto en el numeral 1, del artículo 4, del Decreto 3600 de 2007:
</t>
    </r>
    <r>
      <rPr>
        <i/>
        <sz val="11"/>
        <rFont val="Aptos Narrow"/>
        <family val="2"/>
      </rPr>
      <t xml:space="preserve">1. Áreas de conservación y protección ambiental. Incluye las áreas que deben ser objeto de especial protección ambiental de acuerdo con la legislación vigente y las que hacen parte de la estructura ecológica principal, para lo cual en el componente rural del plan de ordenamiento se deben señalar las medidas para garantizar su conservación y protección. Dentro de esta categoría, se incluyen las establecidas por la legislación vigente, tales como: 
1.1. Las áreas del sistema nacional de áreas protegidas. 
1.2. Las áreas de reserva forestal. 
1.3. Las áreas de manejo especial.
1.4. Las áreas de especial importancia ecosistémica, tales como páramos y subpáramos, nacimientos de agua, zonas de recarga de acuíferos, rondas hidráulicas de los cuerpos de agua, humedales, pantanos, lagos, lagunas, ciénagas, manglares y reservas de flora y fauna. 
</t>
    </r>
    <r>
      <rPr>
        <sz val="11"/>
        <rFont val="Aptos Narrow"/>
        <family val="2"/>
      </rPr>
      <t xml:space="preserve">
En adición a lo mencionado, es importante recordar para el caso de las áreas de reservas forestales de la Ley 2 de 1959, el Ministerio de Ambiente y Desarrollo Sostenible, mediante Resolución 763 de 2004, sustrajo "</t>
    </r>
    <r>
      <rPr>
        <i/>
        <sz val="11"/>
        <rFont val="Aptos Narrow"/>
        <family val="2"/>
      </rPr>
      <t>(...), las cabeceras municipales y cascos corregimentales departamentales, incluyendo las infraestructuras y equipamientos de servicio básico y saneamiento ambiental asociado a dichos desarrollos</t>
    </r>
    <r>
      <rPr>
        <sz val="11"/>
        <rFont val="Aptos Narrow"/>
        <family val="2"/>
      </rPr>
      <t>"</t>
    </r>
  </si>
  <si>
    <t xml:space="preserve">No se acepta el comentario.
Estos proyectos ya están previstos en el Decreto 1186 de 2025 "Por el se adiciona el capítulo 11, del Libro 2 del Decreto 1076 de 2015, Único Reglamentario del Sector Ambiente y Desarrollo Sostenible, en lo relacionado con la Licencia Ambiental Eólica con Diseño Optimizado -LAEólica- para impulsar la Transición Energética Justa y se dictan otras disposiciones"
</t>
  </si>
  <si>
    <r>
      <t>No se acepta el comentario. 
Al respecto de lo observado, y que corresponde a la misma inquietud de ANDESCO, el parágrafo 1, del artículo 2, de la iniciativa normativa recoge lo citado de la siguiente manera:
"</t>
    </r>
    <r>
      <rPr>
        <i/>
        <sz val="11"/>
        <rFont val="Aptos Narrow"/>
        <family val="2"/>
      </rPr>
      <t>PARÁGRAFO 1. Las actividades citadas en este artículo, tratándose de reservas forestales protectoras nacionales y regionales,</t>
    </r>
    <r>
      <rPr>
        <i/>
        <u/>
        <sz val="11"/>
        <rFont val="Aptos Narrow"/>
        <family val="2"/>
      </rPr>
      <t xml:space="preserve"> </t>
    </r>
    <r>
      <rPr>
        <u/>
        <sz val="11"/>
        <rFont val="Aptos Narrow"/>
        <family val="2"/>
      </rPr>
      <t>deberán considerar el régimen de usos y actividades establecidas en el acto administrativo de declaratoria y el respectivo plan de manejo del área protegida</t>
    </r>
    <r>
      <rPr>
        <sz val="11"/>
        <rFont val="Aptos Narrow"/>
        <family val="2"/>
      </rPr>
      <t xml:space="preserve">." (subrayado fuera del texto)
</t>
    </r>
  </si>
  <si>
    <t xml:space="preserve">No se acepta el comentario.
En el caso de las reservas forestales protectoras nacionales y regionales, el Plan de Manejo define los usos y las consecuentes actividades permitidas con su correspondiente zonificación. Este Plan de Manejo es el principal instrumento de planificación que orienta su gestión de conservación, por lo tanto, es indispensable contar con dicho instrumento para la toma de decisiones sobre estas áreas protegidas. 
Aunado a lo anterior, las competencias legales asignadas al Ministerio de Ambiente y Desarrollo Sostenible, por el parágrafo 2 del artículo 204 de la Ley 1450 de 2011, se centran en fijar las actividades de bajo impacto y que generen beneficio social, así como, las condiciones y las medidas de manejo ambiental.
</t>
  </si>
  <si>
    <t xml:space="preserve">No se acepta el comentario.
Conforme al artículo 330 de la Constitución Política, el Convenio 169 de la OIT aprobado mediante la Ley 21 de 1991 y la jurisprudencia reiterada de la Corte Constitucional, la obligación de adelantar consulta previa se configura únicamente cuando una medida legislativa o administrativa genera una afectación directa, específica y diferenciada a pueblos indígenas o comunidades negras, afrocolombianas, raizales o palenqueras.
El presente instrumento normativo constituye un acto administrativo de carácter general, abstracto e impersonal, cuyo objeto es unificar y actualizar las actividades de bajo impacto ambiental y que generan beneficio social que pueden realizarse en las áreas de reserva forestal, en desarrollo de competencias legales expresamente asignadas al Ministerio de Ambiente y Desarrollo Sostenible, por el parágrafo 2 del artículo 204 de la Ley 1450 de 2011, sin autorizar proyectos concretos ni definir localizaciones específicas. En este sentido, se expidieron las resoluciones 1527 de 2012 y 1274 de 2014 las cuales no fueron objeto de consulta.
Por lo anterior, el instrumento normativo no configura por sí misma una medida de afectación directa a comunidades étnicas, razón por la cual no era exigible adelantar consulta previa para su expedición, sin perjuicio de que dicho derecho fundamental deba garantizarse de manera plena y oportuna en la fase de aplicación concreta de las actividades cuando estas se localicen en territorios de comunidades étnicas o generen una afectación directa sobre las mismas.
</t>
  </si>
  <si>
    <r>
      <t xml:space="preserve">No se acepta el comentario. 
En respuesta previa, relacionada con esta misma temática se indica que la definición por parte del Ministerio de las actividades de bajo impacto y que generan beneficio social que se pueden adelantar al interior de las reservas forestales, sin necesidad de sustracción, se centran en el suelo rural; en concordancia a lo dispuesto en el numeral 1, del artículo 4, del Decreto 3600 de 2007:
</t>
    </r>
    <r>
      <rPr>
        <i/>
        <sz val="11"/>
        <rFont val="Aptos Narrow"/>
        <family val="2"/>
      </rPr>
      <t xml:space="preserve">1. Áreas de conservación y protección ambiental. Incluye las áreas que deben ser objeto de especial protección ambiental de acuerdo con la legislación vigente y las que hacen parte de la estructura ecológica principal, para lo cual en el componente rural del plan de ordenamiento se deben señalar las medidas para garantizar su conservación y protección. Dentro de esta categoría, se incluyen las establecidas por la legislación vigente, tales como: 
1.1. Las áreas del sistema nacional de áreas protegidas. 
1.2. Las áreas de reserva forestal. 
1.3. Las áreas de manejo especial.
1.4. Las áreas de especial importancia ecosistémica, tales como páramos y subpáramos, nacimientos de agua, zonas de recarga de acuíferos, rondas hidráulicas de los cuerpos de agua, humedales, pantanos, lagos, lagunas, ciénagas, manglares y reservas de flora y fauna. </t>
    </r>
    <r>
      <rPr>
        <sz val="11"/>
        <rFont val="Aptos Narrow"/>
        <family val="2"/>
      </rPr>
      <t xml:space="preserve">
En adición a lo mencionado, es importante recordar para el caso de las áreas de reservas forestales de la Ley 2 de 1959, el Ministerio de Ambiente y Desarrollo Sostenible, mediante Resolución 763 de 2004, sustrajo "</t>
    </r>
    <r>
      <rPr>
        <i/>
        <sz val="11"/>
        <rFont val="Aptos Narrow"/>
        <family val="2"/>
      </rPr>
      <t>(...), las cabeceras municipales y cascos corregimentales departamentales, incluyendo las infraestructuras y equipamientos de servicio básico y saneamiento ambiental asociado a dichos desarrollos</t>
    </r>
    <r>
      <rPr>
        <sz val="11"/>
        <rFont val="Aptos Narrow"/>
        <family val="2"/>
      </rPr>
      <t>"</t>
    </r>
  </si>
  <si>
    <r>
      <t xml:space="preserve">No se acepta el comentario.
Respecto a lo observado, se reitera que la iniciativa normativa se debe leer en su integralidad, esta establece las actividades que ocasionen bajo impacto ambiental y que, además generen beneficio social, de manera tal que se pueden desarrollar en las áreas de reserva forestal, sin necesidad de efectuar la sustracción de las mismas (Parágrafo 2, Art 204, Ley 1450 de 2011). Por ende, sin importar la naturaleza del proyecto, obra o actividad, lo dispuesto en el artículo 2, de la iniciativa normativa, aplica de manera integral para las áreas de reserva forestal.
Ahora bien, respecto del tema vial se dejan claro en los numerales 22 y 23 las actividades a desarrollar así: </t>
    </r>
    <r>
      <rPr>
        <i/>
        <sz val="11"/>
        <rFont val="Aptos Narrow"/>
        <family val="2"/>
      </rPr>
      <t xml:space="preserve">"22. El mantenimiento y rehabilitación de vías existentes, siempre y cuando no varíen las especificaciones técnicas y el trazado de estas. 23. El mejoramiento de las vías existentes, únicamente mediante estructuras tipo placa huella, y obras de arte, que mejoren el tránsito en puntos críticos y la seguridad vial, sin que implique modificaciones en el trazado ni ampliaciones de estas. Así como la instalación, mantenimiento y/o adecuación de pasos de fauna y obras menores de drenaje sostenible." </t>
    </r>
    <r>
      <rPr>
        <sz val="11"/>
        <rFont val="Aptos Narrow"/>
        <family val="2"/>
      </rPr>
      <t>Estas actividades, igualmente deben ser entendidas según lo dispuesto en la memoria justificativa, numeral “7. MANTENIMIENTO Y MEJORAMIENTO DE VÍAS (MINTRANSPORTE 2025)”</t>
    </r>
  </si>
  <si>
    <r>
      <t>No se acepta el comentario.
En el marco de lo observado, si bien el gas natural es un servicio de carácter público en el país, su ámbito de suministro a nivel de viviendas se da principalmente en las áreas urbanas y centros poblados del país. De otra parte, las áreas de reserva forestal hacen parte de las categorías de protección del suelo rural (artículo 4 del Decreto 3600 de 2007), donde la infraestructura de vivienda está limitada en la presente iniciativa normativa a la rural dispersa, definida esta como la “</t>
    </r>
    <r>
      <rPr>
        <i/>
        <sz val="11"/>
        <rFont val="Aptos Narrow"/>
        <family val="2"/>
      </rPr>
      <t>unidad habitacional localizada en el suelo rural de manera aislada que se encuentra asociada a las formas de vida del campo y no hace parte de centros poblados rurales ni de parcelaciones destinadas a vivienda campestre”</t>
    </r>
    <r>
      <rPr>
        <sz val="11"/>
        <rFont val="Aptos Narrow"/>
        <family val="2"/>
      </rPr>
      <t xml:space="preserve"> (Adicionado por el Art. 1 del Decreto 1232 de 2020, compilado en el Decreto 1077 de 2015 Sector Vivienda, Ciudad y Territorio).</t>
    </r>
  </si>
  <si>
    <r>
      <t>No se acepta el comentario. 
Al respecto de lo observado, y que corresponde a la misma inquietud de ANDESCO y ACOLGEN, el parágrafo 1, del artículo 2, de la iniciativa normativa recoge lo citado de la siguiente manera "</t>
    </r>
    <r>
      <rPr>
        <i/>
        <sz val="11"/>
        <rFont val="Aptos Narrow"/>
        <family val="2"/>
      </rPr>
      <t xml:space="preserve">PARÁGRAFO 1. Las actividades citadas en este artículo, tratándose de reservas forestales protectoras nacionales y regionales, </t>
    </r>
    <r>
      <rPr>
        <i/>
        <u/>
        <sz val="11"/>
        <rFont val="Aptos Narrow"/>
        <family val="2"/>
      </rPr>
      <t>deberán considerar el régimen de usos y actividades establecidas en el acto administrativo de declaratoria y el respectivo plan de manejo del área protegida</t>
    </r>
    <r>
      <rPr>
        <i/>
        <sz val="11"/>
        <rFont val="Aptos Narrow"/>
        <family val="2"/>
      </rPr>
      <t>.</t>
    </r>
    <r>
      <rPr>
        <sz val="11"/>
        <rFont val="Aptos Narrow"/>
        <family val="2"/>
      </rPr>
      <t>" (subrayado fuera del texto)</t>
    </r>
  </si>
  <si>
    <r>
      <t xml:space="preserve">No se acepta el comentario.  
En el marco de lo observado se da claridad en el numeral 3 del artículo 2 quedando de la siguiente manera: </t>
    </r>
    <r>
      <rPr>
        <i/>
        <sz val="11"/>
        <rFont val="Aptos Narrow"/>
        <family val="2"/>
      </rPr>
      <t>"3. El establecimiento de unidades temporales dentro del marco de actividades de campaña militar, acciones policivas y vigilancia, para garantizar la seguridad nacional, regional y local."</t>
    </r>
  </si>
  <si>
    <r>
      <t xml:space="preserve">
No se acepta el comentario.
Se deja establecido para que estos trabajos de investigación del subsuelo sean realizados por el Servicio Geológico Colombiano y demás entidades públicas competentes. 
Ahora bien, respecto al potencial Hídrico y Geológico en el numeral 12 del artículo 2 se menciona así: "</t>
    </r>
    <r>
      <rPr>
        <i/>
        <sz val="11"/>
        <rFont val="Aptos Narrow"/>
        <family val="2"/>
      </rPr>
      <t>12. La exploración hidrogeológica, con el fin de determinar reservas hídricas para consumo humano o doméstico por métodos indirectos." y no tiene restricción para las reservas forestales protectoras.</t>
    </r>
  </si>
  <si>
    <t xml:space="preserve">No se acepta el comentario.
La competencia frente estos temas está en cabeza del Ministerio de Agricultura y Desarrollo Rural. No obstante, es importante mencionar que este tipo de actividades se desarrollaran en áreas con las condiciones biofísicas aptas, en las cuales se debe mantener la cobertura natural e incorporar el componente forestal, desarrollando buenas prácticas e impulsando la transición agroecológica. </t>
  </si>
  <si>
    <r>
      <t>No se acepta el comentario. 
Acorde a lo observado, es necesario mencionar que la propuesta normativa, contempla dos actividades referidas al mantenimiento vial y que obedecen a: 
"</t>
    </r>
    <r>
      <rPr>
        <i/>
        <sz val="11"/>
        <rFont val="Aptos Narrow"/>
        <family val="2"/>
      </rPr>
      <t>22. El mantenimiento y rehabilitación de vías existentes, siempre y cuando no varíen las especificaciones técnicas y el trazado de estas. 23. El mejoramiento de las vías existentes, únicamente mediante estructuras tipo placa huella, y obras de arte, que mejoren el tránsito en puntos críticos y la seguridad vial, sin que implique modificaciones en el trazado ni ampliaciones de estas. Así como la instalación, mantenimiento y/o adecuación de pasos de fauna y obras menores de drenaje sostenible</t>
    </r>
    <r>
      <rPr>
        <sz val="11"/>
        <rFont val="Aptos Narrow"/>
        <family val="2"/>
      </rPr>
      <t xml:space="preserve">."
Estas actividades, igualmente deben ser entendidas según lo dispuesto en la memoria justificativa, numeral “7. MANTENIMIENTO Y MEJORAMIENTO DE VÍAS (MINTRANSPORTE 2025)”
</t>
    </r>
  </si>
  <si>
    <t xml:space="preserve">No se acepta el comentario.
La actividad descrita en el numeral 27 del artículo 2 no exime el desarrollo de las medidas de compensación que se den por un trámite de licencia ambiental o de sustracción.
</t>
  </si>
  <si>
    <r>
      <t>No se acepta el comentario. 
Respecto a lo observado, es necesario indicar lo dispuesto en la Resolución 464 de 2017 modificada por la resolución 0175 de 2024, que cita el concepto de Agricultura Campesina Familiar y Comunitaria, entendida como “</t>
    </r>
    <r>
      <rPr>
        <i/>
        <sz val="11"/>
        <rFont val="Aptos Narrow"/>
        <family val="2"/>
      </rPr>
      <t xml:space="preserve">Sistema de producción y organización gestionado y operado por mujeres, hombres, familias, y comunidades campesinas, indígenas, negras, afrodescendientes, raizales y palenqueras que conviven en los territorios rurales del país. En este sistema se desarrollan principalmente actividades de producción, transformación y comercialización de bienes y </t>
    </r>
    <r>
      <rPr>
        <i/>
        <u/>
        <sz val="11"/>
        <rFont val="Aptos Narrow"/>
        <family val="2"/>
      </rPr>
      <t>servicios agrícolas, pecuarios, pesqueros, acuícolas y silvícolas</t>
    </r>
    <r>
      <rPr>
        <i/>
        <sz val="11"/>
        <rFont val="Aptos Narrow"/>
        <family val="2"/>
      </rPr>
      <t>, que suelen complementarse con actividades no agropecuarias. Esta diversificación de actividades y medios de vida se realiza predominantemente a través de la gestión y el trabajo familiar, asociativo o comunitario, aunque también puede emplearse mano de obra contratada. El territorio y los actores que gestionan este sistema están estrechamente vinculados y coevolucionan combinando funciones económicas, sociales, ecológicas, políticas y culturales</t>
    </r>
    <r>
      <rPr>
        <sz val="11"/>
        <rFont val="Aptos Narrow"/>
        <family val="2"/>
      </rPr>
      <t>” (subrayado fuera del texto).</t>
    </r>
  </si>
  <si>
    <t xml:space="preserve">No se acepta el comentario.
Es importante indicar que la Vivienda Rural Dispersa, se encuentra regulada por el sector vivienda, y que corresponde a la “unidad habitacional localizada en el suelo rural de manera aislada que se encuentra asociada a las formas de vida del campo y no hace parte de centros poblados rurales ni de parcelaciones destinadas a vivienda campestre” (Adicionado por el Art. 1 del Decreto 1232 de 2020, compilado en el Decreto 1077 de 2015 Sector Vivienda, Ciudad y Territorio). Adicionalmente, con base en el ordenamiento territorial, los entes territoriales (municipios y distritos), tienen la potestad de definir los índices de ocupación y construcción, en armonía con las determinantes ambientales. 
</t>
  </si>
  <si>
    <t>No se acepta el comentario.Las áreas requeridas para este tipo de infraestructuras estarán condicionadas a las necesidades propias de abastecimiento, tipo de suministro, condiciones físicas, siendo no posible determinar un área estándar para la diversidad de tecnologías de cada lugar en específico.</t>
  </si>
  <si>
    <r>
      <t>No se acepta el comentario.
Acorde a lo observado y considerando que no se puede dar la ampliación de la frontera agrícola, las actividades acá previstas están condicionadas al mantenimiento de las coberturas naturales presentes.
En este marco el numeral 16 del artículo 2 queda de la siguiente manera: "</t>
    </r>
    <r>
      <rPr>
        <i/>
        <sz val="11"/>
        <rFont val="Aptos Narrow"/>
        <family val="2"/>
      </rPr>
      <t>16. Las actividades de agricultura campesina familiar y comunitaria, que son propias de las costumbres y tradiciones de las comunidades locales, así como sus respectivas instalaciones agropecuarias de almacenamiento y alistamiento; estas actividades se llevaran a cabo en áreas con condiciones biofísicas aptas para su desarrollo, manteniendo las coberturas naturales presentes, impulsando la transición agroecológica, considerando buenas prácticas agropecuarias e incorporando el componente forestal en sus diferentes arreglos.</t>
    </r>
  </si>
  <si>
    <t xml:space="preserve">No se acepta al comentario.
Acorde a lo manifestado, es preciso mencionar que el artículo 4 de la iniciativa normativa establece las "MEDIDAS DE MANEJO AMBIENTAL", que el interesado debe implementar en concordancia con la actividad a desarrollar. Particularmente, el literal (n) da la opción de incluir otras medidas de manejo adicionales, según sea el caso. </t>
  </si>
  <si>
    <t xml:space="preserve">No se acepta el comentario.
Teniendo en cuenta el comentario es preciso mencionar lo siguiente: 
De acuerdo con el artículo 210  del Decreto Ley 2811 de 1974 “Por el cual se dicta el Código Nacional de Recursos Naturales Renovables y de Protección al Medio Ambiente”, deja claro que si en un área de reserva forestal, por razones de utilidad pública o interés social, es necesario realizar actividades económicas que impliquen remoción de bosques o cambio en el uso de los suelos o cualquier otra actividad distinta del aprovechamiento racional de los bosques, la zona afectada deberá, debidamente delimitada, ser previamente sustraída de la reserva.
La sustracción de un área de reserva forestal establecida mediante la Ley 2 de 1959, se entiende como la decisión administrativa a través de la cual la autoridad ambiental competente, con base en estudios técnicos, económicos, sociales y ambientales, deja sin efectos jurídicos el establecimiento de una porción de área delimitada como reserva forestal.
Particularmente para el tema minero considerado como una actividad de utilidad pública y interés social, de conformidad con el artículo 34 de la Ley 685 de 2001 (Código de Minas), las zonas de reserva forestal son consideradas “zonas excluibles de la minería”, en las que no podrán ejecutarse trabajos y obras de exploración y explotación mineras. No obstante, se podrá realizar la actividad minera previo acto administrativo fundamentado de la autoridad ambiental que decrete la sustracción, para la presente norma el trámite está a cargo del Ministerio de Ambiente y Desarrollo Sostenible, acorde la previsto en el Numeral 14 del artículo 2º del Decreto-Ley 3570 de 2011. 
Por lo anterior, las actividades de minería no se incluyen en el presente acto administrativo.
</t>
  </si>
  <si>
    <r>
      <t>No se acepta comentario
Acorde al comentario realizado, es importante indicar cuales son los objetivos de la reserva forestales protectoras (Decreto 2372 de 2010 compilado en el Decreto Único 1076 de 2015), que claramente las diferencia de las áreas de conservación in situ, que precisamente lleva a limitar allí ciertas actividades como lo menciona el "</t>
    </r>
    <r>
      <rPr>
        <i/>
        <sz val="11"/>
        <rFont val="Aptos Narrow"/>
        <family val="2"/>
      </rPr>
      <t>ARTÍCULO 2.2.2.1.2.3. Las reservas forestales protectoras. Espacio geográfico en el que los ecosistemas de bosque mantienen su función, aunque su estructura y composición haya sido modificada y los valores naturales asociados se ponen al alcance de la población humana para destinarlos a su preservación, uso sostenible, restauración, conocimiento y disfrute. Esta zona de propiedad pública o privada se reserva para destinarla al establecimiento o mantenimiento y utilización sostenible de los bosques y demás coberturas vegetales naturales." (...).</t>
    </r>
    <r>
      <rPr>
        <sz val="11"/>
        <rFont val="Aptos Narrow"/>
        <family val="2"/>
      </rPr>
      <t xml:space="preserve">
</t>
    </r>
  </si>
  <si>
    <r>
      <t xml:space="preserve">Se acepta el comentario. 
Se realiza el ajuste en la redacción del numeral 10, quedando expresado de la siguiente manera:
</t>
    </r>
    <r>
      <rPr>
        <i/>
        <sz val="11"/>
        <rFont val="Aptos Narrow"/>
        <family val="2"/>
      </rPr>
      <t>"La instalación de torres para antenas de telecomunicaciones, radar, y de transmisión y distribución de energía eléctrica, con sus respectivos accesos temporales para el desarrollo de la actividad."</t>
    </r>
  </si>
  <si>
    <t>Se acepta el comentario. 
se realiza el ajuste en la redacción del numeral 10, quedando expresado de la siguiente manera:
"La instalación de torres para antenas de telecomunicaciones, radar, y de transmisión y distribución de energía eléctrica, con sus respectivos accesos temporales para el desarrollo de la actividad."</t>
  </si>
  <si>
    <t>Se acepta el comentario.
Se realiza el ajuste en la redacción del numeral 10, quedando expresado de la siguiente manera:
"La instalación de torres para antenas de telecomunicaciones, radar, y de transmisión y distribución de energía eléctrica, con sus respectivos accesos temporales para el desarrollo de la actividad."</t>
  </si>
  <si>
    <r>
      <t>No se acepta el comentario.
En el caso de las reservas forestales protectoras nacionales y regionales, el Plan de Manejo define los usos y las consecuentes actividades permitidas con su correspondiente zonificación. Este Plan de Manejo es el principal instrumento de planificación que orienta su gestión de conservación, por lo tanto, es indispensable contar con dicho instrumento para la toma de decisiones sobre estas áreas protegidas. 
Frente lo proyectos de transmisión de energía la redacción de la actividad 10 queda de la siguiente manera:</t>
    </r>
    <r>
      <rPr>
        <i/>
        <sz val="11"/>
        <rFont val="Aptos Narrow"/>
        <family val="2"/>
      </rPr>
      <t xml:space="preserve"> "10. "La instalación de torres para antenas de telecomunicaciones, radar, y de transmisión y distribución de energía eléctrica, con sus respectivos accesos temporales para el desarrollo de la actividad."
Respecto al desarrollo de actividades agropecuarias al interior de las reservas forestales, estas se limitan a la agricultura campesina familiar y comunitaria, que deben darse en áreas con condiciones biofisicas aptas para su desarrollo, sin modificación de coberturas naturales, implementando buenas prácticas agropecuarias, que impulsen la transición agroecológica y siempre incorporando el componente forestal, de esta manera, estas actividades serán compatibles con las áreas de reserva forestal establecidas mediante la Ley 2 de 1959.</t>
    </r>
    <r>
      <rPr>
        <sz val="11"/>
        <rFont val="Aptos Narrow"/>
        <family val="2"/>
      </rPr>
      <t xml:space="preserve">
</t>
    </r>
    <r>
      <rPr>
        <i/>
        <sz val="11"/>
        <rFont val="Aptos Narrow"/>
        <family val="2"/>
      </rPr>
      <t xml:space="preserve">
</t>
    </r>
    <r>
      <rPr>
        <sz val="11"/>
        <rFont val="Aptos Narrow"/>
        <family val="2"/>
      </rPr>
      <t xml:space="preserve">
</t>
    </r>
  </si>
  <si>
    <t xml:space="preserve">
Se acepta el comentario.
Se realiza el ajuste en la redacción del numeral 10, quedando expresado de la siguiente manera: "La instalación de torres para antenas de telecomunicaciones, radar, y de transmisión y distribución de energía eléctrica, con sus respectivos accesos temporales para el desarrollo de la actividad."</t>
  </si>
  <si>
    <r>
      <t xml:space="preserve">Se acepta el comentario.
Se realiza el ajuste en la redacción del numeral 10, quedando expresado de la siguiente manera: </t>
    </r>
    <r>
      <rPr>
        <i/>
        <sz val="11"/>
        <rFont val="Aptos Narrow"/>
        <family val="2"/>
      </rPr>
      <t>"La instalación de torres para antenas de telecomunicaciones, radar, y de transmisión y distribución de energía eléctrica, con sus respectivos accesos temporales para el desarrollo de la actividad."</t>
    </r>
  </si>
  <si>
    <t>No se acepta el comentario. 
Estos proyectos ya están previstos en el Decreto 1186 de 2025 "Por el se adiciona el capítulo 11, del Libro 2 del Decreto 1076 de 2015, Único Reglamentario del Sector Ambiente y Desarrollo Sostenible, en lo relacionado con la Licencia Ambiental Eólica con Diseño Optimizado -LAEólica- para impulsar la Transición Energética Justa y se dictan otras disposiciones"
Por lo anterior no se aceptan el comentario.</t>
  </si>
  <si>
    <t>No se acepta el comentario.
Las actividades mencionadas son consideradas de beneficio social. De igual forma el artículo 4 de la iniciativa normativa establece las "MEDIDAS DE MANEJO AMBIENTAL", que el interesado debe implementar en concordancia con la actividad a desarrollar. Particularmente, el literal (n) da la opción de incluir otras medidas de manejo adicionales, según sea el caso. 
Así mismo, el parágrafo del artículo 4 establece que el interesado debe obtener por parte de la autoridad ambiental competente, el derecho al uso o afectación de los recursos naturales renovables o del ambiente, conforme la actividad a desarrollar y de acuerdo con la normativa ambiental vigente.
Finalmente, en el marco del seguimiento y control, en el evento en que la actividad no corresponda a las establecidas en el artículo 2, la autoridad ambiental competente informara al Ministerio para que adelante las acciones a que haya lugar.</t>
  </si>
  <si>
    <r>
      <t xml:space="preserve">Se acepta el comentario.
Acorde al artículo 3 en el literal b se ajusta de la siguiente manera: </t>
    </r>
    <r>
      <rPr>
        <i/>
        <sz val="11"/>
        <rFont val="Aptos Narrow"/>
        <family val="2"/>
      </rPr>
      <t>"b. Para el desarrollo de las actividades previstas en el artículo 2, se deberá tener en cuenta las restricciones y condicionamientos normativos frente a la gestión del riesgo dispuestas en el ordenamiento territorial; así como las relacionadas con la protección y conservación de los bosques, establecidas para los nacimientos de fuentes de aguas, rondas hídricas y los terrenos con pendientes superiores al 100%."</t>
    </r>
    <r>
      <rPr>
        <sz val="11"/>
        <rFont val="Aptos Narrow"/>
        <family val="2"/>
      </rPr>
      <t xml:space="preserve">
Lo anterior, sin perjucio de la obteción de los permisos de uso y aprovechamiento de los recursos naturales que haya lugar. </t>
    </r>
  </si>
  <si>
    <t xml:space="preserve"> Se acepta el comentario.
Acorde al artículo 3 en el literal b se ajusta de la siguiente manera: "b. Para el desarrollo de las actividades previstas en el artículo 2, se deberá tener en cuenta las restricciones y condicionamientos normativos frente a la gestión del riesgo dispuestas en el ordenamiento territorial; así como las relacionadas con la protección y conservación de los bosques, establecidas para los nacimientos de fuentes de aguas, rondas hídricas y los terrenos con pendientes superiores al 100%.".
Lo anterior, sin perjucio del trámite que se debe adelantar ante la autoridad ambiental, para obtener los permisos, autorizaciones o censiones para el uso y aprovechamiento de los recursos natruales, a que haya lugar. </t>
  </si>
  <si>
    <t xml:space="preserve">Se acepta el comentario.
Acorde al artículo 3 en el literal b se ajusta de la siguiente manera: "b. Para el desarrollo de las actividades previstas en el artículo 2, se deberá tener en cuenta las restricciones y condicionamientos normativos frente a la gestión del riesgo dispuestas en el ordenamiento territorial; así como las relacionadas con la protección y conservación de los bosques, establecidas para los nacimientos de fuentes de aguas, rondas hídricas y los terrenos con pendientes superiores al 100%."
Lo anterior, sin perjuicio del trámite para la obtención de los respectivos permisos de uso y aprovechamiento de los recursos naturales a los que haya lugar. </t>
  </si>
  <si>
    <t xml:space="preserve">III. Sobre la regulación de la vivienda rural dispersa, equipamientos sociales y adecuación de infraestructura en reservas forestales 
El artículo 2 del proyecto, define como 
“actividades de bajo impacto y que generan beneficio social”, entre otras,  las siguientes: 
(6) La construcción de instalaciones rurales destinadas a brindar servicios públicos de educación, salud, de recreación, y de carácter comunitario. 
(7) La construcción de infraestructura para acueductos rurales, junto con las obras de captación, tratamiento, almacenamiento y distribución. 
(8) La construcción de infraestructura para alcantarillado en suelo rural, junto con las obras de 
tratamiento. 
(10) La instalación de torres para antenas de telecomunicaciones, de radar y las redes de distribución de electrificación rural domiciliaria. No incluye la apertura de vías o accesos nuevos. 
(15) La construcción, adecuación, modificación, restauración, reforzamiento estructural, demolición y reconstrucción de vivienda rural dispersa; incluyendo sus sistemas de tratamiento de aguas residuales. En las reservas forestales protectoras nacionales y regionales, se permitirá la construcción como obra nueva de vivienda rural dispersa, de conformidad con el plan de manejo del área (en el caso que se encuentre adoptado) y con el pronunciamiento de viabilidad por parte de la autoridad ambiental regional con funciones en la administración y manejo del área. 
Es necesario destacar que la actividad prevista en el numeral 15 (vivienda rural dispersa y sus sistemas de saneamiento) no se encontraba incluida en los listados de actividades de bajo impacto contemplados en las Resoluciones 1527 de 2012 y 1274 de 2014. 
En el presente proyecto, las reservas forestales protectoras nacionales y regionales se condiciona a lo dispuesto en el respectivo plan de manejo ambiental, en caso de estar adoptado, y a la obtención de un pronunciamiento de viabilidad por parte de la autoridad ambiental regional competente. Sin embargo, esta exigencia para la construcción de obra nueva de vivienda rural dispersa en Reservas Forestales Protectoras, introduce una etapa adicional de carácter discrecional, que, puede alargar de manera injustificada los tiempos de trámite y obstaculizar el acceso efectivo a soluciones habitacionales para comunidades en condición de vulnerabilidad, lo que resulta contrario al espíritu de las actividades de “bajo impacto” que, por definición, no deberían requerir sustracción de la reserva forestal ni evaluaciones adicionales no estandarizadas.
En este sentido, se considera necesario precisar el alcance del numeral 15 del artículo 2, de manera que la construcción, adecuación, modificación, restauración, reforzamiento estructural, demolición y reconstrucción de vivienda rural dispersa (incluidos sus sistemas de tratamiento de aguas residuales) pueda desarrollarse en reservas forestales protectoras nacionales y regionales sin requerir un pronunciamiento de viabilidad adicional, siempre que la infraestructura cumpla con las condiciones de bajo impacto y las medidas de manejo ambiental previstas en los artículos 3 y 4 del proyecto, y que el área se encuentre zonificada para uso residencial dentro de un plan de manejo debidamente adoptado. En estos casos, la autoridad ambiental regional debería limitar su actuación a verificar el cumplimiento de tales condiciones en el marco del procedimiento de información previsto en el artículo 5. 
Por otra parte, debe advertirse que las actividades identificadas en los numerales 6 (instalaciones rurales para servicios de educación, salud, recreación y uso comunitario) y 15 (vivienda rural dispersa) no se permiten, conforme al literal b) del artículo 3 del proyecto, en zonas con riesgo de remoción en masa, licuefacción, inundación o deslizamiento, ni en pendientes superiores a 45 grados, suelos inestables o en la franja paralela a los cuerpos de agua. 
No obstante, tanto las condiciones establecidas en el numeral 15 como la prohibición prevista en el artículo 3, literal b), deben armonizarse con el régimen vigente de ordenamiento territorial y de gestión del riesgo, particularmente con lo dispuesto en la Ley 388 de 1997, el Decreto 1077 de 2015 y la Ley 1523 de 2012. Estas normas constituyen el marco jurídico que orientó la formulación, concertación y adopción de los planes o esquemas de ordenamiento territorial, instrumentos en los cuales se regulan los usos del suelo, se habilita la construcción de vivienda rural dispersa y, con base en estudios básicos o detallados, se clasifican las zonas de amenaza y riesgo, identificando aquellos escenarios en los que el riesgo resulta mitigable. 
En efecto, las disposiciones del proyecto de resolución constituyen un desarrollo de las determinantes ambientales aplicables a las zonas de reserva forestal, tal como lo reconocen el artículo 10 de la Ley 388 de 1997 y el Decreto 3600 de 2007, compilado en el Decreto 1077 de 2015. En consecuencia, resulta indispensable que el proyecto incorpore reglas claras sobre su armonización y aplicación temporal frente a los planes de ordenamiento territorial vigentes o en proceso de formulación, revisión o actualización. Para tal efecto, se recomienda que la resolución incluya un mecanismo expreso que oriente la incorporación de esta determinante ambiental en los POT, evitando interpretaciones que desconozcan regulaciones ya concertadas con la autoridad ambiental, por ejemplo, en materia de gestión del riesgo o de habilitación de usos del suelo para vivienda rural dispersa y equipamientos rurales. 
Finalmente, en relación con el numeral 2 del artículo 2 del proyecto, que permite la adecuación, modificación, restauración, reforzamiento estructural o reubicación por riesgo de infraestructuras ubicadas en reservas forestales, siempre que no se implique un aumento en el índice de ocupación, se considera que dicha limitación puede resultar excesivamente restrictiva. En la práctica, muchas infraestructuras existentes —como escuelas, puestos de salud o equipamientos comunitarios— requieren ampliaciones mínimas para cumplir con normas de seguridad, accesibilidad, capacidad instalada o sismo resistencia. 
Si bien el objetivo de mantener un bajo impacto ambiental es legítimo, las obras de adecuación pueden requerir incrementos marginales y técnicamente justificados del área construida, sin que ello suponga una afectación sustancial del entorno. Por tal razón, se propone permitir un aumento excepcional del índice de ocupación hasta en un porcentaje máximo del diez por ciento (10%) del área originalmente construida, siempre que dicho incremento se encuentre debidamente justificado desde el punto de vista técnico, responda al cumplimiento de estándares de seguridad, funcionalidad o accesibilidad, y se acompañe de la implementación de medidas de compensación ambiental en el respectivo predio. 
</t>
  </si>
  <si>
    <r>
      <t>Se acepta el comentario.
La actividad queda redactada de la siguiente manera:</t>
    </r>
    <r>
      <rPr>
        <i/>
        <sz val="11"/>
        <rFont val="Aptos Narrow"/>
        <family val="2"/>
      </rPr>
      <t xml:space="preserve"> 
"15.	La adecuación, modificación, restauración, reforzamiento estructural, demolición y reconstrucción de vivienda unifamiliar rural aislada existente al momento de la zonificación y el ordenamiento de cada una de las áreas de reservas forestales de Ley 2 de 1959; incluyendo sus sistemas de tratamiento de aguas residuales o sistemas de saneamiento alternativo. En las reservas forestales protectoras nacionales y regionales, la construcción de vivienda unifamiliar rural aislada estará sujeta a lo establecido en el respectivo plan de manejo del área protegida. 
16.	La construcción de vivienda unifamiliar rural aislada para predios con título individual o colectivo destinada al uso residencial donde no compartan obras o servicios complementarios de carácter privado, tales como: zona de parqueo, áreas recreativas, áreas de depósito, entre otras, las cuales no se podrán construir en obras de uso común."
</t>
    </r>
    <r>
      <rPr>
        <sz val="11"/>
        <rFont val="Aptos Narrow"/>
        <family val="2"/>
      </rPr>
      <t xml:space="preserve">Cuando no se cuente con un Plan de Manejo adoptado. las decisiones frente el desarrollo de las actividades del artículo 2 se sujetarán a la respectiva normatividad general aplicable para el caso.
Frente al tema relacionado del literal b del artículo 3 la redacción queda de la siguiente manera: "b. Para el desarrollo de las actividades previstas en el artículo 2, se deberá tener en cuenta las restricciones y condicionamientos normativos frente a la gestión del riesgo dispuestas en el ordenamiento territorial; así como las relacionadas con la protección y conservación de los bosques, establecidas para los nacimientos de fuentes de aguas, rondas hídricas y los terrenos con pendientes superiores al 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</si>
</sst>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b/>
      <sz val="12"/>
      <color theme="0"/>
      <name val="Arial Narrow"/>
      <family val="2"/>
    </font>
    <font>
      <sz val="12"/>
      <name val="Arial Narrow"/>
      <family val="2"/>
    </font>
    <font>
      <u/>
      <sz val="12"/>
      <color theme="10"/>
      <name val="Calibri"/>
      <family val="2"/>
      <scheme val="minor"/>
    </font>
    <font>
      <sz val="11"/>
      <color theme="1"/>
      <name val="Aptos Narrow"/>
    </font>
    <font>
      <b/>
      <sz val="12"/>
      <color theme="1"/>
      <name val="Aptos Narrow"/>
    </font>
    <font>
      <sz val="11"/>
      <color theme="2" tint="-0.499984740745262"/>
      <name val="Aptos Narrow"/>
    </font>
    <font>
      <b/>
      <sz val="11"/>
      <color theme="1"/>
      <name val="Aptos Narrow"/>
    </font>
    <font>
      <b/>
      <sz val="11"/>
      <color theme="0"/>
      <name val="Aptos Narrow"/>
    </font>
    <font>
      <sz val="11"/>
      <color rgb="FF0F4A84"/>
      <name val="Aptos Narrow"/>
    </font>
    <font>
      <sz val="11"/>
      <color theme="1" tint="0.34998626667073579"/>
      <name val="Aptos Narrow"/>
    </font>
    <font>
      <sz val="11"/>
      <name val="Aptos Narrow"/>
      <family val="2"/>
    </font>
    <font>
      <u/>
      <sz val="11"/>
      <name val="Aptos Narrow"/>
      <family val="2"/>
    </font>
    <font>
      <sz val="11"/>
      <color theme="1"/>
      <name val="Arial Narrow"/>
      <family val="2"/>
    </font>
    <font>
      <i/>
      <sz val="11"/>
      <name val="Aptos Narrow"/>
      <family val="2"/>
    </font>
    <font>
      <sz val="11"/>
      <name val="Arial"/>
      <family val="2"/>
    </font>
    <font>
      <u/>
      <sz val="11"/>
      <name val="Arial"/>
      <family val="2"/>
    </font>
    <font>
      <i/>
      <u/>
      <sz val="11"/>
      <name val="Aptos Narrow"/>
      <family val="2"/>
    </font>
    <font>
      <b/>
      <sz val="11"/>
      <name val="Aptos Narrow"/>
      <family val="2"/>
    </font>
    <font>
      <b/>
      <sz val="12"/>
      <name val="Arial"/>
      <family val="2"/>
    </font>
    <font>
      <sz val="11"/>
      <name val="Arial Narrow"/>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auto="1"/>
      </top>
      <bottom style="thin">
        <color auto="1"/>
      </bottom>
      <diagonal/>
    </border>
  </borders>
  <cellStyleXfs count="4">
    <xf numFmtId="0" fontId="0" fillId="0" borderId="0"/>
    <xf numFmtId="9" fontId="2"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12">
    <xf numFmtId="0" fontId="0" fillId="0" borderId="0" xfId="0"/>
    <xf numFmtId="0" fontId="1" fillId="0" borderId="0" xfId="0" applyFont="1"/>
    <xf numFmtId="0" fontId="1" fillId="0" borderId="0" xfId="0" applyFont="1" applyAlignment="1">
      <alignment horizontal="center" vertical="center"/>
    </xf>
    <xf numFmtId="0" fontId="10" fillId="0" borderId="0" xfId="0" applyFont="1"/>
    <xf numFmtId="0" fontId="15" fillId="0" borderId="0" xfId="0" applyFont="1" applyAlignment="1">
      <alignment horizontal="center"/>
    </xf>
    <xf numFmtId="0" fontId="17" fillId="4" borderId="1" xfId="0" applyFont="1" applyFill="1" applyBorder="1" applyAlignment="1">
      <alignment horizontal="center" vertical="center"/>
    </xf>
    <xf numFmtId="0" fontId="17" fillId="4" borderId="1" xfId="0" applyFont="1" applyFill="1" applyBorder="1" applyAlignment="1">
      <alignment vertical="top" wrapText="1"/>
    </xf>
    <xf numFmtId="0" fontId="17" fillId="4" borderId="4" xfId="0" applyFont="1" applyFill="1" applyBorder="1" applyAlignment="1">
      <alignment horizontal="center" vertical="center" wrapText="1"/>
    </xf>
    <xf numFmtId="0" fontId="18" fillId="4" borderId="1" xfId="0" applyFont="1" applyFill="1" applyBorder="1" applyAlignment="1">
      <alignment vertical="top" wrapText="1"/>
    </xf>
    <xf numFmtId="0" fontId="17" fillId="4" borderId="3"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5" xfId="0" applyFont="1" applyFill="1" applyBorder="1" applyAlignment="1">
      <alignment vertical="top" wrapText="1"/>
    </xf>
    <xf numFmtId="0" fontId="17" fillId="4" borderId="16" xfId="0" applyFont="1" applyFill="1" applyBorder="1" applyAlignment="1">
      <alignment vertical="top" wrapText="1"/>
    </xf>
    <xf numFmtId="0" fontId="17" fillId="4" borderId="17" xfId="0" applyFont="1" applyFill="1" applyBorder="1" applyAlignment="1">
      <alignment vertical="top" wrapText="1"/>
    </xf>
    <xf numFmtId="0" fontId="17" fillId="4" borderId="5" xfId="0" applyFont="1" applyFill="1" applyBorder="1" applyAlignment="1">
      <alignment vertical="top" wrapText="1"/>
    </xf>
    <xf numFmtId="0" fontId="17" fillId="4" borderId="8" xfId="0" applyFont="1" applyFill="1" applyBorder="1" applyAlignment="1">
      <alignment vertical="top" wrapText="1"/>
    </xf>
    <xf numFmtId="0" fontId="17" fillId="2" borderId="1" xfId="0" applyFont="1" applyFill="1" applyBorder="1" applyAlignment="1">
      <alignment horizontal="center" vertical="center" wrapText="1"/>
    </xf>
    <xf numFmtId="0" fontId="17" fillId="4" borderId="1" xfId="0" applyFont="1" applyFill="1" applyBorder="1" applyAlignment="1">
      <alignment horizontal="left" vertical="top" wrapText="1"/>
    </xf>
    <xf numFmtId="14" fontId="17"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top" wrapText="1"/>
    </xf>
    <xf numFmtId="0" fontId="17" fillId="0" borderId="1" xfId="0" applyFont="1" applyBorder="1" applyAlignment="1">
      <alignment horizontal="center"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8" xfId="0" applyFont="1" applyFill="1" applyBorder="1" applyAlignment="1">
      <alignment horizontal="center" vertical="center"/>
    </xf>
    <xf numFmtId="0" fontId="10" fillId="0" borderId="0" xfId="0" applyFont="1" applyAlignment="1">
      <alignment horizontal="center" vertical="center"/>
    </xf>
    <xf numFmtId="0" fontId="17" fillId="0" borderId="15" xfId="0" applyFont="1" applyBorder="1" applyAlignment="1">
      <alignment vertical="top" wrapText="1"/>
    </xf>
    <xf numFmtId="0" fontId="17" fillId="0" borderId="5" xfId="0" applyFont="1" applyBorder="1" applyAlignment="1">
      <alignment vertical="top" wrapText="1"/>
    </xf>
    <xf numFmtId="0" fontId="17" fillId="0" borderId="5" xfId="0" applyFont="1" applyBorder="1" applyAlignment="1">
      <alignment horizontal="center" vertical="center"/>
    </xf>
    <xf numFmtId="0" fontId="17" fillId="0" borderId="5" xfId="0" applyFont="1" applyBorder="1" applyAlignment="1">
      <alignment horizontal="left" vertical="top" wrapText="1"/>
    </xf>
    <xf numFmtId="0" fontId="17" fillId="0" borderId="5" xfId="0" applyFont="1" applyBorder="1" applyAlignment="1">
      <alignment horizontal="center" vertical="center" wrapText="1"/>
    </xf>
    <xf numFmtId="0" fontId="17" fillId="0" borderId="8" xfId="0" applyFont="1" applyBorder="1" applyAlignment="1">
      <alignment vertical="top" wrapText="1"/>
    </xf>
    <xf numFmtId="0" fontId="21" fillId="0" borderId="8" xfId="0" applyFont="1" applyBorder="1" applyAlignment="1">
      <alignment vertical="top" wrapText="1"/>
    </xf>
    <xf numFmtId="0" fontId="17" fillId="0" borderId="17" xfId="0" applyFont="1" applyBorder="1" applyAlignment="1">
      <alignment horizontal="center" vertical="center"/>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4" fillId="0" borderId="1" xfId="0" applyFont="1" applyBorder="1" applyAlignment="1">
      <alignment horizontal="center"/>
    </xf>
    <xf numFmtId="9" fontId="24" fillId="2" borderId="1" xfId="1" applyFont="1" applyFill="1" applyBorder="1" applyAlignment="1"/>
    <xf numFmtId="0" fontId="25" fillId="0" borderId="0" xfId="0" applyFont="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8" xfId="0" applyFont="1" applyBorder="1" applyAlignment="1">
      <alignment vertical="top" wrapText="1"/>
    </xf>
    <xf numFmtId="0" fontId="24" fillId="0" borderId="0" xfId="0" applyFont="1" applyAlignment="1">
      <alignment horizontal="left" vertical="top"/>
    </xf>
    <xf numFmtId="0" fontId="1" fillId="0" borderId="0" xfId="0" applyFont="1" applyAlignment="1">
      <alignment vertical="center"/>
    </xf>
    <xf numFmtId="14" fontId="17" fillId="4" borderId="4" xfId="0" applyNumberFormat="1" applyFont="1" applyFill="1" applyBorder="1" applyAlignment="1">
      <alignment horizontal="center" vertical="center"/>
    </xf>
    <xf numFmtId="14" fontId="17" fillId="4" borderId="4" xfId="0" applyNumberFormat="1" applyFont="1" applyFill="1" applyBorder="1" applyAlignment="1">
      <alignment vertical="center"/>
    </xf>
    <xf numFmtId="14" fontId="17" fillId="4" borderId="9" xfId="0" applyNumberFormat="1" applyFont="1" applyFill="1" applyBorder="1" applyAlignment="1">
      <alignment horizontal="center" vertical="center"/>
    </xf>
    <xf numFmtId="14" fontId="17" fillId="4" borderId="8" xfId="0" applyNumberFormat="1" applyFont="1" applyFill="1" applyBorder="1" applyAlignment="1">
      <alignment vertical="center"/>
    </xf>
    <xf numFmtId="14" fontId="17" fillId="4" borderId="5" xfId="0" applyNumberFormat="1" applyFont="1" applyFill="1" applyBorder="1" applyAlignment="1">
      <alignment vertical="center"/>
    </xf>
    <xf numFmtId="14" fontId="10" fillId="0" borderId="0" xfId="0" applyNumberFormat="1" applyFont="1" applyAlignment="1">
      <alignment vertical="center"/>
    </xf>
    <xf numFmtId="0" fontId="10" fillId="0" borderId="0" xfId="0" applyFont="1" applyAlignment="1">
      <alignment vertical="center"/>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4" xfId="0" applyFont="1" applyBorder="1" applyAlignment="1">
      <alignment horizontal="left" vertical="top" wrapText="1"/>
    </xf>
    <xf numFmtId="0" fontId="17" fillId="0" borderId="16" xfId="0" applyFont="1" applyBorder="1" applyAlignment="1">
      <alignment horizontal="left" vertical="top"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17" fillId="4" borderId="1" xfId="0" applyFont="1" applyFill="1" applyBorder="1" applyAlignment="1">
      <alignment horizontal="left" vertical="top" wrapText="1"/>
    </xf>
    <xf numFmtId="0" fontId="17" fillId="4" borderId="1" xfId="0" applyFont="1" applyFill="1" applyBorder="1" applyAlignment="1">
      <alignment horizontal="left" vertical="top"/>
    </xf>
    <xf numFmtId="0" fontId="17" fillId="0" borderId="22" xfId="0" applyFont="1" applyBorder="1" applyAlignment="1">
      <alignment horizontal="left" vertical="top" wrapText="1"/>
    </xf>
    <xf numFmtId="0" fontId="17" fillId="0" borderId="15" xfId="0" applyFont="1" applyBorder="1" applyAlignment="1">
      <alignment horizontal="left" vertical="top"/>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14" fontId="17" fillId="4" borderId="8" xfId="0" applyNumberFormat="1" applyFont="1" applyFill="1" applyBorder="1" applyAlignment="1">
      <alignment horizontal="center" vertical="center"/>
    </xf>
    <xf numFmtId="14" fontId="17" fillId="4" borderId="9" xfId="0" applyNumberFormat="1" applyFont="1" applyFill="1" applyBorder="1" applyAlignment="1">
      <alignment horizontal="center" vertical="center"/>
    </xf>
    <xf numFmtId="14" fontId="17" fillId="4" borderId="10" xfId="0" applyNumberFormat="1" applyFont="1" applyFill="1" applyBorder="1" applyAlignment="1">
      <alignment horizontal="center" vertical="center"/>
    </xf>
    <xf numFmtId="0" fontId="17" fillId="0" borderId="18" xfId="0" applyFont="1" applyBorder="1" applyAlignment="1">
      <alignment horizontal="left" vertical="top" wrapText="1"/>
    </xf>
    <xf numFmtId="0" fontId="17" fillId="0" borderId="17" xfId="0" applyFont="1" applyBorder="1" applyAlignment="1">
      <alignment horizontal="left" vertical="top" wrapText="1"/>
    </xf>
    <xf numFmtId="0" fontId="17" fillId="4" borderId="5" xfId="0" applyFont="1" applyFill="1" applyBorder="1" applyAlignment="1">
      <alignment horizontal="center" vertical="center" wrapText="1"/>
    </xf>
    <xf numFmtId="14" fontId="17" fillId="4" borderId="5" xfId="0" applyNumberFormat="1" applyFont="1" applyFill="1" applyBorder="1" applyAlignment="1">
      <alignment horizontal="center" vertical="center"/>
    </xf>
    <xf numFmtId="0" fontId="9" fillId="0" borderId="1" xfId="3" applyBorder="1" applyAlignment="1">
      <alignment horizontal="left"/>
    </xf>
    <xf numFmtId="0" fontId="12" fillId="0" borderId="1" xfId="0" applyFont="1" applyBorder="1" applyAlignment="1">
      <alignment horizontal="left"/>
    </xf>
    <xf numFmtId="0" fontId="19" fillId="0" borderId="1" xfId="0" applyFont="1" applyBorder="1" applyAlignment="1">
      <alignment horizontal="left" vertical="top"/>
    </xf>
    <xf numFmtId="0" fontId="24" fillId="0" borderId="1" xfId="0" applyFont="1" applyBorder="1" applyAlignment="1">
      <alignment horizontal="left"/>
    </xf>
    <xf numFmtId="0" fontId="14" fillId="3" borderId="1" xfId="0" applyFont="1" applyFill="1" applyBorder="1" applyAlignment="1">
      <alignment horizontal="center" vertical="center"/>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14" fontId="17" fillId="4" borderId="3"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0" fontId="13" fillId="0" borderId="1" xfId="0" applyFont="1" applyBorder="1" applyAlignment="1">
      <alignment horizontal="left"/>
    </xf>
    <xf numFmtId="1" fontId="24" fillId="0" borderId="1" xfId="0" applyNumberFormat="1" applyFont="1" applyBorder="1" applyAlignment="1">
      <alignment horizontal="left"/>
    </xf>
    <xf numFmtId="0" fontId="17" fillId="2" borderId="1" xfId="0" applyFont="1" applyFill="1" applyBorder="1" applyAlignment="1">
      <alignment horizontal="center" vertical="center" wrapText="1"/>
    </xf>
    <xf numFmtId="0" fontId="17" fillId="0" borderId="1" xfId="0" applyFont="1" applyBorder="1" applyAlignment="1">
      <alignment horizontal="left" wrapText="1"/>
    </xf>
    <xf numFmtId="0" fontId="17" fillId="0" borderId="1" xfId="0" applyFont="1" applyBorder="1" applyAlignment="1">
      <alignment horizontal="left"/>
    </xf>
    <xf numFmtId="0" fontId="4" fillId="0" borderId="1" xfId="0" applyFont="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5" fillId="0" borderId="1" xfId="0" applyFont="1" applyBorder="1" applyAlignment="1">
      <alignment horizontal="center" vertical="center" wrapText="1"/>
    </xf>
    <xf numFmtId="0" fontId="26" fillId="0" borderId="1" xfId="0" applyFont="1" applyBorder="1" applyAlignment="1">
      <alignment horizontal="left" vertical="top"/>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center"/>
    </xf>
    <xf numFmtId="0" fontId="16" fillId="0" borderId="0" xfId="0" applyFont="1" applyAlignment="1">
      <alignment horizontal="justify" vertical="center" wrapText="1"/>
    </xf>
    <xf numFmtId="0" fontId="17" fillId="0" borderId="1" xfId="0" applyFont="1" applyBorder="1" applyAlignment="1">
      <alignment horizontal="justify" wrapText="1"/>
    </xf>
    <xf numFmtId="0" fontId="17" fillId="0" borderId="1" xfId="0" applyFont="1" applyBorder="1" applyAlignment="1">
      <alignment horizontal="justify"/>
    </xf>
    <xf numFmtId="14" fontId="17" fillId="4" borderId="2" xfId="0" applyNumberFormat="1" applyFont="1" applyFill="1" applyBorder="1" applyAlignment="1">
      <alignment horizontal="center" vertical="center"/>
    </xf>
    <xf numFmtId="14" fontId="17" fillId="4" borderId="3" xfId="0" applyNumberFormat="1" applyFont="1" applyFill="1" applyBorder="1" applyAlignment="1">
      <alignment horizontal="center" vertical="center"/>
    </xf>
    <xf numFmtId="14" fontId="17" fillId="4" borderId="4" xfId="0" applyNumberFormat="1" applyFont="1" applyFill="1" applyBorder="1" applyAlignment="1">
      <alignment horizontal="center" vertical="center"/>
    </xf>
    <xf numFmtId="0" fontId="17" fillId="4" borderId="10" xfId="0" applyFont="1" applyFill="1" applyBorder="1" applyAlignment="1">
      <alignment horizontal="center" vertical="center" wrapText="1"/>
    </xf>
    <xf numFmtId="14" fontId="17" fillId="4" borderId="11" xfId="0" applyNumberFormat="1" applyFont="1" applyFill="1" applyBorder="1" applyAlignment="1">
      <alignment horizontal="center" vertical="center"/>
    </xf>
    <xf numFmtId="14" fontId="17" fillId="4" borderId="12" xfId="0" applyNumberFormat="1" applyFont="1" applyFill="1" applyBorder="1" applyAlignment="1">
      <alignment horizontal="center" vertical="center"/>
    </xf>
    <xf numFmtId="14" fontId="17" fillId="4" borderId="13" xfId="0" applyNumberFormat="1" applyFont="1" applyFill="1" applyBorder="1" applyAlignment="1">
      <alignment horizontal="center" vertical="center"/>
    </xf>
    <xf numFmtId="14" fontId="17" fillId="4" borderId="6" xfId="0" applyNumberFormat="1" applyFont="1" applyFill="1" applyBorder="1" applyAlignment="1">
      <alignment horizontal="center" vertical="center"/>
    </xf>
    <xf numFmtId="14" fontId="17" fillId="4" borderId="0" xfId="0" applyNumberFormat="1" applyFont="1" applyFill="1" applyAlignment="1">
      <alignment horizontal="center" vertical="center"/>
    </xf>
    <xf numFmtId="14" fontId="17" fillId="4" borderId="7" xfId="0" applyNumberFormat="1" applyFont="1" applyFill="1" applyBorder="1" applyAlignment="1">
      <alignment horizontal="center" vertical="center"/>
    </xf>
    <xf numFmtId="0" fontId="17" fillId="0" borderId="1" xfId="0" applyFont="1" applyFill="1" applyBorder="1" applyAlignment="1">
      <alignment horizontal="left" vertical="top" wrapText="1"/>
    </xf>
    <xf numFmtId="0" fontId="17" fillId="0" borderId="1" xfId="0" applyFont="1" applyFill="1" applyBorder="1" applyAlignment="1">
      <alignment horizontal="left" vertical="top"/>
    </xf>
  </cellXfs>
  <cellStyles count="4">
    <cellStyle name="Hipervínculo" xfId="3" builtinId="8"/>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6898FC"/>
      <color rgb="FF154A8A"/>
      <color rgb="FF0D4379"/>
      <color rgb="FFE6EFFD"/>
      <color rgb="FFDCEAFB"/>
      <color rgb="FF4472C4"/>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derogan-las-resoluciones-1527-de-2012-y-1274-de-2014-se-unifican-las-actividades-de-bajo-impacto-ambiental-y-que-generan-beneficio-social-al-interior-de-las-areas-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137"/>
  <sheetViews>
    <sheetView tabSelected="1" view="pageBreakPreview" topLeftCell="A99" zoomScale="90" zoomScaleNormal="154" zoomScaleSheetLayoutView="90" zoomScalePageLayoutView="154" workbookViewId="0">
      <selection activeCell="F53" sqref="F53:G53"/>
    </sheetView>
  </sheetViews>
  <sheetFormatPr baseColWidth="10" defaultColWidth="10.875" defaultRowHeight="15" x14ac:dyDescent="0.2"/>
  <cols>
    <col min="1" max="1" width="5.875" style="2" customWidth="1"/>
    <col min="2" max="2" width="18.5" style="43" customWidth="1"/>
    <col min="3" max="3" width="28.375" style="2" customWidth="1"/>
    <col min="4" max="4" width="73.625" style="1" customWidth="1"/>
    <col min="5" max="5" width="16" style="2" customWidth="1"/>
    <col min="6" max="6" width="4.625" style="1" customWidth="1"/>
    <col min="7" max="7" width="105.625" style="1" customWidth="1"/>
    <col min="8" max="16384" width="10.875" style="1"/>
  </cols>
  <sheetData>
    <row r="1" spans="1:7" ht="36.950000000000003" customHeight="1" x14ac:dyDescent="0.2">
      <c r="A1" s="94" t="s">
        <v>0</v>
      </c>
      <c r="B1" s="94"/>
      <c r="C1" s="88" t="s">
        <v>91</v>
      </c>
      <c r="D1" s="88"/>
      <c r="E1" s="88"/>
      <c r="F1" s="87"/>
      <c r="G1" s="87"/>
    </row>
    <row r="2" spans="1:7" ht="15" customHeight="1" x14ac:dyDescent="0.2">
      <c r="A2" s="94"/>
      <c r="B2" s="94"/>
      <c r="C2" s="89" t="s">
        <v>1</v>
      </c>
      <c r="D2" s="89"/>
      <c r="E2" s="89"/>
      <c r="F2" s="87"/>
      <c r="G2" s="87"/>
    </row>
    <row r="3" spans="1:7" x14ac:dyDescent="0.2">
      <c r="A3" s="90" t="s">
        <v>2</v>
      </c>
      <c r="B3" s="90"/>
      <c r="C3" s="90" t="s">
        <v>3</v>
      </c>
      <c r="D3" s="90"/>
      <c r="E3" s="90"/>
      <c r="F3" s="90" t="s">
        <v>4</v>
      </c>
      <c r="G3" s="90"/>
    </row>
    <row r="4" spans="1:7" ht="5.0999999999999996" customHeight="1" x14ac:dyDescent="0.2"/>
    <row r="5" spans="1:7" ht="26.45" customHeight="1" x14ac:dyDescent="0.2">
      <c r="A5" s="92" t="s">
        <v>5</v>
      </c>
      <c r="B5" s="93"/>
      <c r="C5" s="93"/>
      <c r="D5" s="93"/>
      <c r="E5" s="93"/>
      <c r="F5" s="93"/>
      <c r="G5" s="93"/>
    </row>
    <row r="6" spans="1:7" ht="21.95" customHeight="1" x14ac:dyDescent="0.2">
      <c r="A6" s="75" t="s">
        <v>6</v>
      </c>
      <c r="B6" s="75"/>
      <c r="C6" s="75"/>
      <c r="D6" s="75"/>
      <c r="E6" s="75"/>
      <c r="F6" s="75"/>
      <c r="G6" s="75"/>
    </row>
    <row r="7" spans="1:7" ht="15.75" x14ac:dyDescent="0.25">
      <c r="A7" s="82" t="s">
        <v>7</v>
      </c>
      <c r="B7" s="82"/>
      <c r="C7" s="82"/>
      <c r="D7" s="86" t="s">
        <v>74</v>
      </c>
      <c r="E7" s="86"/>
      <c r="F7" s="86"/>
      <c r="G7" s="86"/>
    </row>
    <row r="8" spans="1:7" ht="15.75" x14ac:dyDescent="0.25">
      <c r="A8" s="82" t="s">
        <v>8</v>
      </c>
      <c r="B8" s="82"/>
      <c r="C8" s="82"/>
      <c r="D8" s="86" t="s">
        <v>75</v>
      </c>
      <c r="E8" s="86"/>
      <c r="F8" s="86"/>
      <c r="G8" s="86"/>
    </row>
    <row r="9" spans="1:7" ht="40.5" customHeight="1" x14ac:dyDescent="0.25">
      <c r="A9" s="82" t="s">
        <v>9</v>
      </c>
      <c r="B9" s="82"/>
      <c r="C9" s="82"/>
      <c r="D9" s="85" t="s">
        <v>73</v>
      </c>
      <c r="E9" s="85"/>
      <c r="F9" s="85"/>
      <c r="G9" s="85"/>
    </row>
    <row r="10" spans="1:7" ht="15.75" x14ac:dyDescent="0.25">
      <c r="A10" s="82" t="s">
        <v>10</v>
      </c>
      <c r="B10" s="82"/>
      <c r="C10" s="82"/>
      <c r="D10" s="86" t="s">
        <v>76</v>
      </c>
      <c r="E10" s="86"/>
      <c r="F10" s="86"/>
      <c r="G10" s="86"/>
    </row>
    <row r="11" spans="1:7" ht="15.75" x14ac:dyDescent="0.25">
      <c r="A11" s="82" t="s">
        <v>11</v>
      </c>
      <c r="B11" s="82"/>
      <c r="C11" s="82"/>
      <c r="D11" s="72"/>
      <c r="E11" s="72"/>
      <c r="F11" s="72"/>
      <c r="G11" s="72"/>
    </row>
    <row r="12" spans="1:7" ht="21.95" customHeight="1" x14ac:dyDescent="0.2">
      <c r="A12" s="75" t="s">
        <v>12</v>
      </c>
      <c r="B12" s="75"/>
      <c r="C12" s="75"/>
      <c r="D12" s="75"/>
      <c r="E12" s="75"/>
      <c r="F12" s="75"/>
      <c r="G12" s="75"/>
    </row>
    <row r="13" spans="1:7" ht="15.75" x14ac:dyDescent="0.25">
      <c r="A13" s="82" t="s">
        <v>13</v>
      </c>
      <c r="B13" s="82"/>
      <c r="C13" s="82"/>
      <c r="D13" s="86" t="s">
        <v>79</v>
      </c>
      <c r="E13" s="86"/>
      <c r="F13" s="86"/>
      <c r="G13" s="86"/>
    </row>
    <row r="14" spans="1:7" ht="16.5" x14ac:dyDescent="0.25">
      <c r="A14" s="82" t="s">
        <v>14</v>
      </c>
      <c r="B14" s="82"/>
      <c r="C14" s="82"/>
      <c r="D14" s="91" t="s">
        <v>78</v>
      </c>
      <c r="E14" s="91"/>
      <c r="F14" s="91"/>
      <c r="G14" s="91"/>
    </row>
    <row r="15" spans="1:7" ht="16.5" x14ac:dyDescent="0.25">
      <c r="A15" s="82" t="s">
        <v>15</v>
      </c>
      <c r="B15" s="82"/>
      <c r="C15" s="82"/>
      <c r="D15" s="91" t="s">
        <v>77</v>
      </c>
      <c r="E15" s="91"/>
      <c r="F15" s="91"/>
      <c r="G15" s="91"/>
    </row>
    <row r="16" spans="1:7" ht="15.75" x14ac:dyDescent="0.25">
      <c r="A16" s="82" t="s">
        <v>16</v>
      </c>
      <c r="B16" s="82"/>
      <c r="C16" s="82"/>
      <c r="D16" s="71" t="s">
        <v>80</v>
      </c>
      <c r="E16" s="72"/>
      <c r="F16" s="72"/>
      <c r="G16" s="72"/>
    </row>
    <row r="17" spans="1:7" ht="16.5" x14ac:dyDescent="0.25">
      <c r="A17" s="82" t="s">
        <v>17</v>
      </c>
      <c r="B17" s="82"/>
      <c r="C17" s="82"/>
      <c r="D17" s="73" t="s">
        <v>81</v>
      </c>
      <c r="E17" s="73"/>
      <c r="F17" s="73"/>
      <c r="G17" s="73"/>
    </row>
    <row r="18" spans="1:7" ht="16.5" x14ac:dyDescent="0.25">
      <c r="A18" s="82" t="s">
        <v>18</v>
      </c>
      <c r="B18" s="82"/>
      <c r="C18" s="82"/>
      <c r="D18" s="73" t="s">
        <v>92</v>
      </c>
      <c r="E18" s="73"/>
      <c r="F18" s="73"/>
      <c r="G18" s="73"/>
    </row>
    <row r="19" spans="1:7" ht="21.95" customHeight="1" x14ac:dyDescent="0.2">
      <c r="A19" s="75" t="s">
        <v>19</v>
      </c>
      <c r="B19" s="75"/>
      <c r="C19" s="75"/>
      <c r="D19" s="75"/>
      <c r="E19" s="75"/>
      <c r="F19" s="75"/>
      <c r="G19" s="75"/>
    </row>
    <row r="20" spans="1:7" ht="15.75" x14ac:dyDescent="0.25">
      <c r="A20" s="82" t="s">
        <v>20</v>
      </c>
      <c r="B20" s="82"/>
      <c r="C20" s="82"/>
      <c r="D20" s="74">
        <v>17</v>
      </c>
      <c r="E20" s="74"/>
      <c r="F20" s="74"/>
      <c r="G20" s="74"/>
    </row>
    <row r="21" spans="1:7" ht="15.75" x14ac:dyDescent="0.25">
      <c r="A21" s="82" t="s">
        <v>21</v>
      </c>
      <c r="B21" s="82"/>
      <c r="C21" s="82"/>
      <c r="D21" s="74">
        <v>82</v>
      </c>
      <c r="E21" s="74"/>
      <c r="F21" s="74"/>
      <c r="G21" s="74"/>
    </row>
    <row r="22" spans="1:7" ht="15.75" x14ac:dyDescent="0.25">
      <c r="A22" s="82" t="s">
        <v>22</v>
      </c>
      <c r="B22" s="82"/>
      <c r="C22" s="82"/>
      <c r="D22" s="83">
        <v>19</v>
      </c>
      <c r="E22" s="83"/>
      <c r="F22" s="36" t="s">
        <v>23</v>
      </c>
      <c r="G22" s="37">
        <v>0.23</v>
      </c>
    </row>
    <row r="23" spans="1:7" ht="15.75" x14ac:dyDescent="0.25">
      <c r="A23" s="82" t="s">
        <v>24</v>
      </c>
      <c r="B23" s="82"/>
      <c r="C23" s="82"/>
      <c r="D23" s="42">
        <v>63</v>
      </c>
      <c r="E23" s="38"/>
      <c r="F23" s="36" t="s">
        <v>23</v>
      </c>
      <c r="G23" s="37">
        <v>0.77</v>
      </c>
    </row>
    <row r="24" spans="1:7" ht="15.75" x14ac:dyDescent="0.25">
      <c r="A24" s="82" t="s">
        <v>25</v>
      </c>
      <c r="B24" s="82"/>
      <c r="C24" s="82"/>
      <c r="D24" s="74">
        <v>6</v>
      </c>
      <c r="E24" s="74"/>
      <c r="F24" s="74"/>
      <c r="G24" s="74"/>
    </row>
    <row r="25" spans="1:7" ht="15.75" x14ac:dyDescent="0.25">
      <c r="A25" s="82" t="s">
        <v>26</v>
      </c>
      <c r="B25" s="82"/>
      <c r="C25" s="82"/>
      <c r="D25" s="83">
        <v>5</v>
      </c>
      <c r="E25" s="83"/>
      <c r="F25" s="36" t="s">
        <v>23</v>
      </c>
      <c r="G25" s="37">
        <f>IFERROR(D25/D24,"")</f>
        <v>0.83333333333333337</v>
      </c>
    </row>
    <row r="26" spans="1:7" ht="15.75" x14ac:dyDescent="0.25">
      <c r="A26" s="82" t="s">
        <v>27</v>
      </c>
      <c r="B26" s="82"/>
      <c r="C26" s="82"/>
      <c r="D26" s="83">
        <v>5</v>
      </c>
      <c r="E26" s="83"/>
      <c r="F26" s="36" t="s">
        <v>23</v>
      </c>
      <c r="G26" s="37">
        <f>IFERROR(D26/D25,"")</f>
        <v>1</v>
      </c>
    </row>
    <row r="27" spans="1:7" ht="21" customHeight="1" x14ac:dyDescent="0.2">
      <c r="A27" s="75" t="s">
        <v>28</v>
      </c>
      <c r="B27" s="75"/>
      <c r="C27" s="75"/>
      <c r="D27" s="75"/>
      <c r="E27" s="75"/>
      <c r="F27" s="75"/>
      <c r="G27" s="75"/>
    </row>
    <row r="28" spans="1:7" ht="33" customHeight="1" x14ac:dyDescent="0.2">
      <c r="A28" s="16" t="s">
        <v>29</v>
      </c>
      <c r="B28" s="16" t="s">
        <v>30</v>
      </c>
      <c r="C28" s="16" t="s">
        <v>31</v>
      </c>
      <c r="D28" s="16" t="s">
        <v>32</v>
      </c>
      <c r="E28" s="16" t="s">
        <v>33</v>
      </c>
      <c r="F28" s="84" t="s">
        <v>34</v>
      </c>
      <c r="G28" s="84"/>
    </row>
    <row r="29" spans="1:7" s="2" customFormat="1" ht="286.5" customHeight="1" x14ac:dyDescent="0.25">
      <c r="A29" s="5">
        <v>1</v>
      </c>
      <c r="B29" s="18">
        <v>46000</v>
      </c>
      <c r="C29" s="19" t="s">
        <v>35</v>
      </c>
      <c r="D29" s="20" t="s">
        <v>36</v>
      </c>
      <c r="E29" s="21" t="s">
        <v>64</v>
      </c>
      <c r="F29" s="51" t="s">
        <v>166</v>
      </c>
      <c r="G29" s="51"/>
    </row>
    <row r="30" spans="1:7" ht="279.75" customHeight="1" x14ac:dyDescent="0.2">
      <c r="A30" s="5">
        <f>1+A29</f>
        <v>2</v>
      </c>
      <c r="B30" s="79">
        <v>46008</v>
      </c>
      <c r="C30" s="76" t="s">
        <v>37</v>
      </c>
      <c r="D30" s="20" t="s">
        <v>38</v>
      </c>
      <c r="E30" s="21" t="s">
        <v>63</v>
      </c>
      <c r="F30" s="51" t="s">
        <v>180</v>
      </c>
      <c r="G30" s="52"/>
    </row>
    <row r="31" spans="1:7" ht="409.5" x14ac:dyDescent="0.2">
      <c r="A31" s="5">
        <f t="shared" ref="A31:A97" si="0">1+A30</f>
        <v>3</v>
      </c>
      <c r="B31" s="80"/>
      <c r="C31" s="77"/>
      <c r="D31" s="6" t="s">
        <v>93</v>
      </c>
      <c r="E31" s="5" t="s">
        <v>64</v>
      </c>
      <c r="F31" s="51" t="s">
        <v>208</v>
      </c>
      <c r="G31" s="52"/>
    </row>
    <row r="32" spans="1:7" ht="308.25" customHeight="1" x14ac:dyDescent="0.2">
      <c r="A32" s="5">
        <f t="shared" si="0"/>
        <v>4</v>
      </c>
      <c r="B32" s="80"/>
      <c r="C32" s="77"/>
      <c r="D32" s="20" t="s">
        <v>94</v>
      </c>
      <c r="E32" s="21" t="s">
        <v>63</v>
      </c>
      <c r="F32" s="51" t="s">
        <v>165</v>
      </c>
      <c r="G32" s="52"/>
    </row>
    <row r="33" spans="1:7" ht="276.75" customHeight="1" x14ac:dyDescent="0.2">
      <c r="A33" s="5">
        <f t="shared" si="0"/>
        <v>5</v>
      </c>
      <c r="B33" s="80"/>
      <c r="C33" s="77"/>
      <c r="D33" s="20" t="s">
        <v>95</v>
      </c>
      <c r="E33" s="21" t="s">
        <v>63</v>
      </c>
      <c r="F33" s="51" t="s">
        <v>181</v>
      </c>
      <c r="G33" s="52"/>
    </row>
    <row r="34" spans="1:7" ht="84.75" customHeight="1" x14ac:dyDescent="0.2">
      <c r="A34" s="5">
        <f t="shared" si="0"/>
        <v>6</v>
      </c>
      <c r="B34" s="80"/>
      <c r="C34" s="77"/>
      <c r="D34" s="20" t="s">
        <v>39</v>
      </c>
      <c r="E34" s="21" t="s">
        <v>63</v>
      </c>
      <c r="F34" s="51" t="s">
        <v>182</v>
      </c>
      <c r="G34" s="52"/>
    </row>
    <row r="35" spans="1:7" ht="127.5" customHeight="1" x14ac:dyDescent="0.2">
      <c r="A35" s="5">
        <f t="shared" si="0"/>
        <v>7</v>
      </c>
      <c r="B35" s="80"/>
      <c r="C35" s="77"/>
      <c r="D35" s="20" t="s">
        <v>96</v>
      </c>
      <c r="E35" s="21" t="s">
        <v>63</v>
      </c>
      <c r="F35" s="95" t="s">
        <v>173</v>
      </c>
      <c r="G35" s="96"/>
    </row>
    <row r="36" spans="1:7" ht="120.75" customHeight="1" x14ac:dyDescent="0.2">
      <c r="A36" s="5">
        <f t="shared" si="0"/>
        <v>8</v>
      </c>
      <c r="B36" s="80"/>
      <c r="C36" s="77"/>
      <c r="D36" s="20" t="s">
        <v>40</v>
      </c>
      <c r="E36" s="21" t="s">
        <v>63</v>
      </c>
      <c r="F36" s="51" t="s">
        <v>139</v>
      </c>
      <c r="G36" s="52"/>
    </row>
    <row r="37" spans="1:7" ht="114.95" customHeight="1" x14ac:dyDescent="0.2">
      <c r="A37" s="5">
        <f t="shared" si="0"/>
        <v>9</v>
      </c>
      <c r="B37" s="80"/>
      <c r="C37" s="77"/>
      <c r="D37" s="20" t="s">
        <v>65</v>
      </c>
      <c r="E37" s="21" t="s">
        <v>64</v>
      </c>
      <c r="F37" s="51" t="s">
        <v>216</v>
      </c>
      <c r="G37" s="52"/>
    </row>
    <row r="38" spans="1:7" ht="68.25" customHeight="1" x14ac:dyDescent="0.2">
      <c r="A38" s="5">
        <f t="shared" si="0"/>
        <v>10</v>
      </c>
      <c r="B38" s="81"/>
      <c r="C38" s="78"/>
      <c r="D38" s="20" t="s">
        <v>41</v>
      </c>
      <c r="E38" s="21" t="s">
        <v>63</v>
      </c>
      <c r="F38" s="51" t="s">
        <v>164</v>
      </c>
      <c r="G38" s="52"/>
    </row>
    <row r="39" spans="1:7" ht="72.75" customHeight="1" x14ac:dyDescent="0.2">
      <c r="A39" s="5">
        <f t="shared" si="0"/>
        <v>11</v>
      </c>
      <c r="B39" s="100">
        <v>46008</v>
      </c>
      <c r="C39" s="76" t="s">
        <v>82</v>
      </c>
      <c r="D39" s="20" t="s">
        <v>66</v>
      </c>
      <c r="E39" s="21" t="s">
        <v>64</v>
      </c>
      <c r="F39" s="51" t="s">
        <v>175</v>
      </c>
      <c r="G39" s="52"/>
    </row>
    <row r="40" spans="1:7" ht="225.75" customHeight="1" x14ac:dyDescent="0.2">
      <c r="A40" s="5">
        <f t="shared" si="0"/>
        <v>12</v>
      </c>
      <c r="B40" s="101"/>
      <c r="C40" s="77"/>
      <c r="D40" s="20" t="s">
        <v>67</v>
      </c>
      <c r="E40" s="21" t="s">
        <v>64</v>
      </c>
      <c r="F40" s="53" t="s">
        <v>144</v>
      </c>
      <c r="G40" s="54"/>
    </row>
    <row r="41" spans="1:7" ht="95.25" customHeight="1" x14ac:dyDescent="0.2">
      <c r="A41" s="5">
        <f t="shared" si="0"/>
        <v>13</v>
      </c>
      <c r="B41" s="101"/>
      <c r="C41" s="77"/>
      <c r="D41" s="20" t="s">
        <v>68</v>
      </c>
      <c r="E41" s="21" t="s">
        <v>64</v>
      </c>
      <c r="F41" s="55"/>
      <c r="G41" s="56"/>
    </row>
    <row r="42" spans="1:7" ht="249" customHeight="1" x14ac:dyDescent="0.2">
      <c r="A42" s="5">
        <f t="shared" si="0"/>
        <v>14</v>
      </c>
      <c r="B42" s="101"/>
      <c r="C42" s="77"/>
      <c r="D42" s="6" t="s">
        <v>97</v>
      </c>
      <c r="E42" s="5" t="s">
        <v>64</v>
      </c>
      <c r="F42" s="57" t="s">
        <v>163</v>
      </c>
      <c r="G42" s="58"/>
    </row>
    <row r="43" spans="1:7" ht="126.75" customHeight="1" x14ac:dyDescent="0.2">
      <c r="A43" s="5">
        <f t="shared" si="0"/>
        <v>15</v>
      </c>
      <c r="B43" s="101"/>
      <c r="C43" s="77"/>
      <c r="D43" s="20" t="s">
        <v>69</v>
      </c>
      <c r="E43" s="21" t="s">
        <v>63</v>
      </c>
      <c r="F43" s="51" t="s">
        <v>140</v>
      </c>
      <c r="G43" s="52"/>
    </row>
    <row r="44" spans="1:7" ht="108.75" customHeight="1" x14ac:dyDescent="0.2">
      <c r="A44" s="5">
        <f t="shared" si="0"/>
        <v>16</v>
      </c>
      <c r="B44" s="101"/>
      <c r="C44" s="77"/>
      <c r="D44" s="20" t="s">
        <v>98</v>
      </c>
      <c r="E44" s="21" t="s">
        <v>63</v>
      </c>
      <c r="F44" s="51" t="s">
        <v>162</v>
      </c>
      <c r="G44" s="52"/>
    </row>
    <row r="45" spans="1:7" ht="96" customHeight="1" x14ac:dyDescent="0.2">
      <c r="A45" s="5">
        <f t="shared" si="0"/>
        <v>17</v>
      </c>
      <c r="B45" s="101"/>
      <c r="C45" s="77"/>
      <c r="D45" s="20" t="s">
        <v>83</v>
      </c>
      <c r="E45" s="21" t="s">
        <v>63</v>
      </c>
      <c r="F45" s="51" t="s">
        <v>141</v>
      </c>
      <c r="G45" s="52"/>
    </row>
    <row r="46" spans="1:7" ht="107.25" customHeight="1" x14ac:dyDescent="0.2">
      <c r="A46" s="5">
        <f t="shared" si="0"/>
        <v>18</v>
      </c>
      <c r="B46" s="102"/>
      <c r="C46" s="78"/>
      <c r="D46" s="6" t="s">
        <v>99</v>
      </c>
      <c r="E46" s="5" t="s">
        <v>63</v>
      </c>
      <c r="F46" s="51" t="s">
        <v>183</v>
      </c>
      <c r="G46" s="52"/>
    </row>
    <row r="47" spans="1:7" ht="79.5" customHeight="1" x14ac:dyDescent="0.2">
      <c r="A47" s="5">
        <f t="shared" si="0"/>
        <v>19</v>
      </c>
      <c r="B47" s="100">
        <v>46008</v>
      </c>
      <c r="C47" s="76" t="s">
        <v>42</v>
      </c>
      <c r="D47" s="6" t="s">
        <v>100</v>
      </c>
      <c r="E47" s="5" t="s">
        <v>64</v>
      </c>
      <c r="F47" s="51" t="s">
        <v>210</v>
      </c>
      <c r="G47" s="52"/>
    </row>
    <row r="48" spans="1:7" ht="288.75" customHeight="1" x14ac:dyDescent="0.2">
      <c r="A48" s="5">
        <f t="shared" si="0"/>
        <v>20</v>
      </c>
      <c r="B48" s="101"/>
      <c r="C48" s="77"/>
      <c r="D48" s="20" t="s">
        <v>101</v>
      </c>
      <c r="E48" s="21" t="s">
        <v>63</v>
      </c>
      <c r="F48" s="51" t="s">
        <v>206</v>
      </c>
      <c r="G48" s="52"/>
    </row>
    <row r="49" spans="1:7" ht="91.5" customHeight="1" x14ac:dyDescent="0.2">
      <c r="A49" s="5">
        <f t="shared" si="0"/>
        <v>21</v>
      </c>
      <c r="B49" s="101"/>
      <c r="C49" s="77"/>
      <c r="D49" s="20" t="s">
        <v>43</v>
      </c>
      <c r="E49" s="21" t="s">
        <v>63</v>
      </c>
      <c r="F49" s="51" t="s">
        <v>184</v>
      </c>
      <c r="G49" s="52"/>
    </row>
    <row r="50" spans="1:7" ht="294" customHeight="1" x14ac:dyDescent="0.2">
      <c r="A50" s="5">
        <f t="shared" si="0"/>
        <v>22</v>
      </c>
      <c r="B50" s="101"/>
      <c r="C50" s="77"/>
      <c r="D50" s="20" t="s">
        <v>102</v>
      </c>
      <c r="E50" s="21" t="s">
        <v>63</v>
      </c>
      <c r="F50" s="51" t="s">
        <v>145</v>
      </c>
      <c r="G50" s="52"/>
    </row>
    <row r="51" spans="1:7" ht="80.25" customHeight="1" x14ac:dyDescent="0.2">
      <c r="A51" s="5">
        <f t="shared" si="0"/>
        <v>23</v>
      </c>
      <c r="B51" s="101"/>
      <c r="C51" s="77"/>
      <c r="D51" s="20" t="s">
        <v>103</v>
      </c>
      <c r="E51" s="21" t="s">
        <v>63</v>
      </c>
      <c r="F51" s="51" t="s">
        <v>161</v>
      </c>
      <c r="G51" s="52"/>
    </row>
    <row r="52" spans="1:7" ht="295.5" customHeight="1" x14ac:dyDescent="0.2">
      <c r="A52" s="5">
        <f t="shared" si="0"/>
        <v>24</v>
      </c>
      <c r="B52" s="101"/>
      <c r="C52" s="77"/>
      <c r="D52" s="20" t="s">
        <v>104</v>
      </c>
      <c r="E52" s="21" t="s">
        <v>63</v>
      </c>
      <c r="F52" s="51" t="s">
        <v>145</v>
      </c>
      <c r="G52" s="52"/>
    </row>
    <row r="53" spans="1:7" ht="289.5" customHeight="1" x14ac:dyDescent="0.2">
      <c r="A53" s="5">
        <f t="shared" si="0"/>
        <v>25</v>
      </c>
      <c r="B53" s="101"/>
      <c r="C53" s="77"/>
      <c r="D53" s="20" t="s">
        <v>44</v>
      </c>
      <c r="E53" s="21" t="s">
        <v>63</v>
      </c>
      <c r="F53" s="51" t="s">
        <v>185</v>
      </c>
      <c r="G53" s="52"/>
    </row>
    <row r="54" spans="1:7" ht="299.25" customHeight="1" x14ac:dyDescent="0.2">
      <c r="A54" s="5">
        <f t="shared" si="0"/>
        <v>26</v>
      </c>
      <c r="B54" s="101"/>
      <c r="C54" s="77"/>
      <c r="D54" s="20" t="s">
        <v>105</v>
      </c>
      <c r="E54" s="21" t="s">
        <v>63</v>
      </c>
      <c r="F54" s="51" t="s">
        <v>145</v>
      </c>
      <c r="G54" s="52"/>
    </row>
    <row r="55" spans="1:7" ht="297.75" customHeight="1" x14ac:dyDescent="0.2">
      <c r="A55" s="5">
        <f t="shared" si="0"/>
        <v>27</v>
      </c>
      <c r="B55" s="101"/>
      <c r="C55" s="77"/>
      <c r="D55" s="20" t="s">
        <v>45</v>
      </c>
      <c r="E55" s="21" t="s">
        <v>63</v>
      </c>
      <c r="F55" s="51" t="s">
        <v>145</v>
      </c>
      <c r="G55" s="52"/>
    </row>
    <row r="56" spans="1:7" ht="94.5" customHeight="1" x14ac:dyDescent="0.2">
      <c r="A56" s="5">
        <f t="shared" si="0"/>
        <v>28</v>
      </c>
      <c r="B56" s="102"/>
      <c r="C56" s="78"/>
      <c r="D56" s="20" t="s">
        <v>46</v>
      </c>
      <c r="E56" s="21" t="s">
        <v>63</v>
      </c>
      <c r="F56" s="51" t="s">
        <v>160</v>
      </c>
      <c r="G56" s="52"/>
    </row>
    <row r="57" spans="1:7" ht="409.5" customHeight="1" x14ac:dyDescent="0.2">
      <c r="A57" s="5">
        <f t="shared" si="0"/>
        <v>29</v>
      </c>
      <c r="B57" s="44">
        <v>46008</v>
      </c>
      <c r="C57" s="7" t="s">
        <v>84</v>
      </c>
      <c r="D57" s="20" t="s">
        <v>106</v>
      </c>
      <c r="E57" s="21" t="s">
        <v>63</v>
      </c>
      <c r="F57" s="51" t="s">
        <v>146</v>
      </c>
      <c r="G57" s="52"/>
    </row>
    <row r="58" spans="1:7" ht="345.75" customHeight="1" x14ac:dyDescent="0.2">
      <c r="A58" s="5">
        <f t="shared" si="0"/>
        <v>30</v>
      </c>
      <c r="B58" s="44">
        <v>46008</v>
      </c>
      <c r="C58" s="7" t="s">
        <v>47</v>
      </c>
      <c r="D58" s="20" t="s">
        <v>107</v>
      </c>
      <c r="E58" s="21" t="s">
        <v>63</v>
      </c>
      <c r="F58" s="51" t="s">
        <v>146</v>
      </c>
      <c r="G58" s="52"/>
    </row>
    <row r="59" spans="1:7" ht="159" customHeight="1" x14ac:dyDescent="0.2">
      <c r="A59" s="5">
        <f t="shared" si="0"/>
        <v>31</v>
      </c>
      <c r="B59" s="100">
        <v>46007</v>
      </c>
      <c r="C59" s="9" t="s">
        <v>48</v>
      </c>
      <c r="D59" s="20" t="s">
        <v>49</v>
      </c>
      <c r="E59" s="21" t="s">
        <v>63</v>
      </c>
      <c r="F59" s="51" t="s">
        <v>186</v>
      </c>
      <c r="G59" s="52"/>
    </row>
    <row r="60" spans="1:7" ht="405" x14ac:dyDescent="0.2">
      <c r="A60" s="5">
        <f t="shared" si="0"/>
        <v>32</v>
      </c>
      <c r="B60" s="101"/>
      <c r="C60" s="76" t="s">
        <v>48</v>
      </c>
      <c r="D60" s="8" t="s">
        <v>108</v>
      </c>
      <c r="E60" s="5" t="s">
        <v>64</v>
      </c>
      <c r="F60" s="51" t="s">
        <v>209</v>
      </c>
      <c r="G60" s="52"/>
    </row>
    <row r="61" spans="1:7" ht="396.75" customHeight="1" x14ac:dyDescent="0.2">
      <c r="A61" s="5">
        <f t="shared" si="0"/>
        <v>33</v>
      </c>
      <c r="B61" s="45"/>
      <c r="C61" s="78"/>
      <c r="D61" s="6" t="s">
        <v>142</v>
      </c>
      <c r="E61" s="5" t="s">
        <v>64</v>
      </c>
      <c r="F61" s="51" t="s">
        <v>210</v>
      </c>
      <c r="G61" s="52"/>
    </row>
    <row r="62" spans="1:7" ht="318" customHeight="1" x14ac:dyDescent="0.2">
      <c r="A62" s="5">
        <f t="shared" si="0"/>
        <v>34</v>
      </c>
      <c r="B62" s="44">
        <v>46008</v>
      </c>
      <c r="C62" s="9" t="s">
        <v>85</v>
      </c>
      <c r="D62" s="17" t="s">
        <v>109</v>
      </c>
      <c r="E62" s="5" t="s">
        <v>63</v>
      </c>
      <c r="F62" s="51" t="s">
        <v>159</v>
      </c>
      <c r="G62" s="52"/>
    </row>
    <row r="63" spans="1:7" ht="166.5" customHeight="1" x14ac:dyDescent="0.2">
      <c r="A63" s="5">
        <f t="shared" si="0"/>
        <v>35</v>
      </c>
      <c r="B63" s="107">
        <v>46008</v>
      </c>
      <c r="C63" s="69" t="s">
        <v>86</v>
      </c>
      <c r="D63" s="26" t="s">
        <v>110</v>
      </c>
      <c r="E63" s="21" t="s">
        <v>63</v>
      </c>
      <c r="F63" s="53" t="s">
        <v>187</v>
      </c>
      <c r="G63" s="54"/>
    </row>
    <row r="64" spans="1:7" ht="90" customHeight="1" x14ac:dyDescent="0.2">
      <c r="A64" s="5">
        <f t="shared" si="0"/>
        <v>36</v>
      </c>
      <c r="B64" s="108"/>
      <c r="C64" s="69"/>
      <c r="D64" s="26" t="s">
        <v>111</v>
      </c>
      <c r="E64" s="21" t="s">
        <v>63</v>
      </c>
      <c r="F64" s="55"/>
      <c r="G64" s="56"/>
    </row>
    <row r="65" spans="1:7" ht="246" customHeight="1" x14ac:dyDescent="0.2">
      <c r="A65" s="5">
        <f t="shared" si="0"/>
        <v>37</v>
      </c>
      <c r="B65" s="108"/>
      <c r="C65" s="69"/>
      <c r="D65" s="11" t="s">
        <v>112</v>
      </c>
      <c r="E65" s="5" t="s">
        <v>64</v>
      </c>
      <c r="F65" s="51" t="s">
        <v>210</v>
      </c>
      <c r="G65" s="52"/>
    </row>
    <row r="66" spans="1:7" ht="87" customHeight="1" x14ac:dyDescent="0.25">
      <c r="A66" s="5">
        <f t="shared" si="0"/>
        <v>38</v>
      </c>
      <c r="B66" s="108"/>
      <c r="C66" s="69"/>
      <c r="D66" s="26" t="s">
        <v>113</v>
      </c>
      <c r="E66" s="21" t="s">
        <v>63</v>
      </c>
      <c r="F66" s="98" t="s">
        <v>188</v>
      </c>
      <c r="G66" s="99"/>
    </row>
    <row r="67" spans="1:7" ht="129.75" customHeight="1" x14ac:dyDescent="0.2">
      <c r="A67" s="5">
        <f t="shared" si="0"/>
        <v>39</v>
      </c>
      <c r="B67" s="108"/>
      <c r="C67" s="69"/>
      <c r="D67" s="26" t="s">
        <v>87</v>
      </c>
      <c r="E67" s="21" t="s">
        <v>63</v>
      </c>
      <c r="F67" s="51" t="s">
        <v>189</v>
      </c>
      <c r="G67" s="52"/>
    </row>
    <row r="68" spans="1:7" ht="114" customHeight="1" x14ac:dyDescent="0.2">
      <c r="A68" s="5">
        <f t="shared" si="0"/>
        <v>40</v>
      </c>
      <c r="B68" s="108"/>
      <c r="C68" s="69"/>
      <c r="D68" s="26" t="s">
        <v>114</v>
      </c>
      <c r="E68" s="21" t="s">
        <v>63</v>
      </c>
      <c r="F68" s="51" t="s">
        <v>148</v>
      </c>
      <c r="G68" s="52"/>
    </row>
    <row r="69" spans="1:7" ht="137.1" customHeight="1" x14ac:dyDescent="0.2">
      <c r="A69" s="5">
        <f t="shared" si="0"/>
        <v>41</v>
      </c>
      <c r="B69" s="108"/>
      <c r="C69" s="69"/>
      <c r="D69" s="26" t="s">
        <v>70</v>
      </c>
      <c r="E69" s="21" t="s">
        <v>64</v>
      </c>
      <c r="F69" s="51" t="s">
        <v>217</v>
      </c>
      <c r="G69" s="52"/>
    </row>
    <row r="70" spans="1:7" ht="75" x14ac:dyDescent="0.2">
      <c r="A70" s="5">
        <f t="shared" si="0"/>
        <v>42</v>
      </c>
      <c r="B70" s="108"/>
      <c r="C70" s="69"/>
      <c r="D70" s="12" t="s">
        <v>115</v>
      </c>
      <c r="E70" s="22" t="s">
        <v>63</v>
      </c>
      <c r="F70" s="51" t="s">
        <v>158</v>
      </c>
      <c r="G70" s="52"/>
    </row>
    <row r="71" spans="1:7" ht="60.75" customHeight="1" x14ac:dyDescent="0.2">
      <c r="A71" s="5">
        <f t="shared" si="0"/>
        <v>43</v>
      </c>
      <c r="B71" s="109"/>
      <c r="C71" s="69"/>
      <c r="D71" s="13" t="s">
        <v>116</v>
      </c>
      <c r="E71" s="23" t="s">
        <v>63</v>
      </c>
      <c r="F71" s="51" t="s">
        <v>157</v>
      </c>
      <c r="G71" s="52"/>
    </row>
    <row r="72" spans="1:7" ht="409.5" customHeight="1" x14ac:dyDescent="0.2">
      <c r="A72" s="5">
        <f t="shared" si="0"/>
        <v>44</v>
      </c>
      <c r="B72" s="64">
        <v>46008</v>
      </c>
      <c r="C72" s="62" t="s">
        <v>50</v>
      </c>
      <c r="D72" s="27" t="s">
        <v>176</v>
      </c>
      <c r="E72" s="28" t="s">
        <v>63</v>
      </c>
      <c r="F72" s="51" t="s">
        <v>211</v>
      </c>
      <c r="G72" s="52"/>
    </row>
    <row r="73" spans="1:7" ht="409.5" x14ac:dyDescent="0.2">
      <c r="A73" s="5">
        <f t="shared" si="0"/>
        <v>45</v>
      </c>
      <c r="B73" s="65"/>
      <c r="C73" s="62"/>
      <c r="D73" s="27" t="s">
        <v>51</v>
      </c>
      <c r="E73" s="39" t="s">
        <v>63</v>
      </c>
      <c r="F73" s="51" t="s">
        <v>190</v>
      </c>
      <c r="G73" s="52"/>
    </row>
    <row r="74" spans="1:7" ht="409.5" customHeight="1" x14ac:dyDescent="0.2">
      <c r="A74" s="5">
        <f t="shared" si="0"/>
        <v>46</v>
      </c>
      <c r="B74" s="65"/>
      <c r="C74" s="62"/>
      <c r="D74" s="41" t="s">
        <v>219</v>
      </c>
      <c r="E74" s="28" t="s">
        <v>64</v>
      </c>
      <c r="F74" s="110" t="s">
        <v>220</v>
      </c>
      <c r="G74" s="111" t="s">
        <v>52</v>
      </c>
    </row>
    <row r="75" spans="1:7" ht="409.5" x14ac:dyDescent="0.2">
      <c r="A75" s="5">
        <f t="shared" si="0"/>
        <v>47</v>
      </c>
      <c r="B75" s="65"/>
      <c r="C75" s="62"/>
      <c r="D75" s="27" t="s">
        <v>71</v>
      </c>
      <c r="E75" s="40" t="s">
        <v>64</v>
      </c>
      <c r="F75" s="51" t="s">
        <v>174</v>
      </c>
      <c r="G75" s="52" t="s">
        <v>53</v>
      </c>
    </row>
    <row r="76" spans="1:7" ht="409.5" x14ac:dyDescent="0.2">
      <c r="A76" s="5">
        <f t="shared" si="0"/>
        <v>48</v>
      </c>
      <c r="B76" s="65"/>
      <c r="C76" s="62"/>
      <c r="D76" s="27" t="s">
        <v>72</v>
      </c>
      <c r="E76" s="28" t="s">
        <v>63</v>
      </c>
      <c r="F76" s="51" t="s">
        <v>191</v>
      </c>
      <c r="G76" s="52"/>
    </row>
    <row r="77" spans="1:7" ht="225" x14ac:dyDescent="0.2">
      <c r="A77" s="5">
        <f t="shared" si="0"/>
        <v>49</v>
      </c>
      <c r="B77" s="66"/>
      <c r="C77" s="103"/>
      <c r="D77" s="14" t="s">
        <v>54</v>
      </c>
      <c r="E77" s="23" t="s">
        <v>63</v>
      </c>
      <c r="F77" s="57" t="s">
        <v>149</v>
      </c>
      <c r="G77" s="58"/>
    </row>
    <row r="78" spans="1:7" ht="257.25" customHeight="1" x14ac:dyDescent="0.2">
      <c r="A78" s="5">
        <f t="shared" si="0"/>
        <v>50</v>
      </c>
      <c r="B78" s="46"/>
      <c r="C78" s="35"/>
      <c r="D78" s="27" t="s">
        <v>177</v>
      </c>
      <c r="E78" s="28" t="s">
        <v>64</v>
      </c>
      <c r="F78" s="59" t="s">
        <v>212</v>
      </c>
      <c r="G78" s="60"/>
    </row>
    <row r="79" spans="1:7" ht="110.25" customHeight="1" x14ac:dyDescent="0.2">
      <c r="A79" s="5">
        <f t="shared" si="0"/>
        <v>51</v>
      </c>
      <c r="B79" s="64"/>
      <c r="C79" s="61" t="s">
        <v>88</v>
      </c>
      <c r="D79" s="27" t="s">
        <v>178</v>
      </c>
      <c r="E79" s="28" t="s">
        <v>63</v>
      </c>
      <c r="F79" s="51" t="s">
        <v>179</v>
      </c>
      <c r="G79" s="52"/>
    </row>
    <row r="80" spans="1:7" ht="268.5" customHeight="1" x14ac:dyDescent="0.2">
      <c r="A80" s="5">
        <f t="shared" si="0"/>
        <v>52</v>
      </c>
      <c r="B80" s="65"/>
      <c r="C80" s="62"/>
      <c r="D80" s="27" t="s">
        <v>55</v>
      </c>
      <c r="E80" s="28" t="s">
        <v>63</v>
      </c>
      <c r="F80" s="51" t="s">
        <v>192</v>
      </c>
      <c r="G80" s="52"/>
    </row>
    <row r="81" spans="1:7" ht="409.5" customHeight="1" x14ac:dyDescent="0.2">
      <c r="A81" s="5">
        <f t="shared" si="0"/>
        <v>53</v>
      </c>
      <c r="B81" s="65"/>
      <c r="C81" s="62"/>
      <c r="D81" s="14" t="s">
        <v>117</v>
      </c>
      <c r="E81" s="28" t="s">
        <v>64</v>
      </c>
      <c r="F81" s="51" t="s">
        <v>213</v>
      </c>
      <c r="G81" s="52"/>
    </row>
    <row r="82" spans="1:7" ht="321" customHeight="1" x14ac:dyDescent="0.2">
      <c r="A82" s="5">
        <f t="shared" si="0"/>
        <v>54</v>
      </c>
      <c r="B82" s="65"/>
      <c r="C82" s="62"/>
      <c r="D82" s="29" t="s">
        <v>143</v>
      </c>
      <c r="E82" s="30" t="s">
        <v>63</v>
      </c>
      <c r="F82" s="51" t="s">
        <v>150</v>
      </c>
      <c r="G82" s="52"/>
    </row>
    <row r="83" spans="1:7" ht="361.5" customHeight="1" x14ac:dyDescent="0.2">
      <c r="A83" s="5">
        <f t="shared" si="0"/>
        <v>55</v>
      </c>
      <c r="B83" s="65"/>
      <c r="C83" s="62"/>
      <c r="D83" s="29" t="s">
        <v>118</v>
      </c>
      <c r="E83" s="28" t="s">
        <v>63</v>
      </c>
      <c r="F83" s="51" t="s">
        <v>214</v>
      </c>
      <c r="G83" s="52"/>
    </row>
    <row r="84" spans="1:7" ht="188.25" customHeight="1" x14ac:dyDescent="0.2">
      <c r="A84" s="5">
        <f t="shared" si="0"/>
        <v>56</v>
      </c>
      <c r="B84" s="65"/>
      <c r="C84" s="62"/>
      <c r="D84" s="27" t="s">
        <v>119</v>
      </c>
      <c r="E84" s="28" t="s">
        <v>63</v>
      </c>
      <c r="F84" s="51" t="s">
        <v>193</v>
      </c>
      <c r="G84" s="52"/>
    </row>
    <row r="85" spans="1:7" ht="129" customHeight="1" x14ac:dyDescent="0.2">
      <c r="A85" s="5">
        <f t="shared" si="0"/>
        <v>57</v>
      </c>
      <c r="B85" s="65"/>
      <c r="C85" s="62"/>
      <c r="D85" s="27" t="s">
        <v>120</v>
      </c>
      <c r="E85" s="28" t="s">
        <v>63</v>
      </c>
      <c r="F85" s="51" t="s">
        <v>194</v>
      </c>
      <c r="G85" s="52"/>
    </row>
    <row r="86" spans="1:7" ht="124.5" customHeight="1" x14ac:dyDescent="0.2">
      <c r="A86" s="5">
        <f t="shared" si="0"/>
        <v>58</v>
      </c>
      <c r="B86" s="65"/>
      <c r="C86" s="62"/>
      <c r="D86" s="27" t="s">
        <v>40</v>
      </c>
      <c r="E86" s="28" t="s">
        <v>63</v>
      </c>
      <c r="F86" s="51" t="s">
        <v>195</v>
      </c>
      <c r="G86" s="52"/>
    </row>
    <row r="87" spans="1:7" ht="107.1" customHeight="1" x14ac:dyDescent="0.2">
      <c r="A87" s="5">
        <f t="shared" si="0"/>
        <v>59</v>
      </c>
      <c r="B87" s="65"/>
      <c r="C87" s="62"/>
      <c r="D87" s="27" t="s">
        <v>70</v>
      </c>
      <c r="E87" s="28" t="s">
        <v>64</v>
      </c>
      <c r="F87" s="51" t="s">
        <v>218</v>
      </c>
      <c r="G87" s="52"/>
    </row>
    <row r="88" spans="1:7" ht="97.5" customHeight="1" x14ac:dyDescent="0.2">
      <c r="A88" s="5">
        <f t="shared" si="0"/>
        <v>60</v>
      </c>
      <c r="B88" s="66"/>
      <c r="C88" s="103"/>
      <c r="D88" s="14" t="s">
        <v>121</v>
      </c>
      <c r="E88" s="23" t="s">
        <v>63</v>
      </c>
      <c r="F88" s="57" t="s">
        <v>156</v>
      </c>
      <c r="G88" s="58"/>
    </row>
    <row r="89" spans="1:7" ht="409.5" x14ac:dyDescent="0.2">
      <c r="A89" s="5">
        <f t="shared" si="0"/>
        <v>61</v>
      </c>
      <c r="B89" s="104"/>
      <c r="C89" s="61" t="s">
        <v>56</v>
      </c>
      <c r="D89" s="27" t="s">
        <v>122</v>
      </c>
      <c r="E89" s="28" t="s">
        <v>63</v>
      </c>
      <c r="F89" s="51" t="s">
        <v>147</v>
      </c>
      <c r="G89" s="52"/>
    </row>
    <row r="90" spans="1:7" ht="117" customHeight="1" x14ac:dyDescent="0.2">
      <c r="A90" s="5">
        <f t="shared" si="0"/>
        <v>62</v>
      </c>
      <c r="B90" s="105"/>
      <c r="C90" s="62"/>
      <c r="D90" s="27" t="s">
        <v>138</v>
      </c>
      <c r="E90" s="28" t="s">
        <v>63</v>
      </c>
      <c r="F90" s="51" t="s">
        <v>196</v>
      </c>
      <c r="G90" s="52"/>
    </row>
    <row r="91" spans="1:7" ht="339" customHeight="1" x14ac:dyDescent="0.2">
      <c r="A91" s="5">
        <f t="shared" si="0"/>
        <v>63</v>
      </c>
      <c r="B91" s="105"/>
      <c r="C91" s="62"/>
      <c r="D91" s="27" t="s">
        <v>123</v>
      </c>
      <c r="E91" s="28" t="s">
        <v>63</v>
      </c>
      <c r="F91" s="51" t="s">
        <v>197</v>
      </c>
      <c r="G91" s="52"/>
    </row>
    <row r="92" spans="1:7" ht="125.25" customHeight="1" x14ac:dyDescent="0.2">
      <c r="A92" s="5">
        <f t="shared" si="0"/>
        <v>64</v>
      </c>
      <c r="B92" s="105"/>
      <c r="C92" s="62"/>
      <c r="D92" s="31" t="s">
        <v>124</v>
      </c>
      <c r="E92" s="39" t="s">
        <v>63</v>
      </c>
      <c r="F92" s="51" t="s">
        <v>198</v>
      </c>
      <c r="G92" s="52"/>
    </row>
    <row r="93" spans="1:7" ht="120" x14ac:dyDescent="0.2">
      <c r="A93" s="5">
        <f t="shared" si="0"/>
        <v>65</v>
      </c>
      <c r="B93" s="105"/>
      <c r="C93" s="62"/>
      <c r="D93" s="27" t="s">
        <v>125</v>
      </c>
      <c r="E93" s="28" t="s">
        <v>63</v>
      </c>
      <c r="F93" s="51" t="s">
        <v>207</v>
      </c>
      <c r="G93" s="52"/>
    </row>
    <row r="94" spans="1:7" ht="139.5" customHeight="1" x14ac:dyDescent="0.2">
      <c r="A94" s="5">
        <f t="shared" si="0"/>
        <v>66</v>
      </c>
      <c r="B94" s="105"/>
      <c r="C94" s="62"/>
      <c r="D94" s="27" t="s">
        <v>126</v>
      </c>
      <c r="E94" s="28" t="s">
        <v>63</v>
      </c>
      <c r="F94" s="51" t="s">
        <v>199</v>
      </c>
      <c r="G94" s="52"/>
    </row>
    <row r="95" spans="1:7" ht="150" x14ac:dyDescent="0.2">
      <c r="A95" s="5">
        <f t="shared" si="0"/>
        <v>67</v>
      </c>
      <c r="B95" s="106"/>
      <c r="C95" s="103"/>
      <c r="D95" s="31" t="s">
        <v>172</v>
      </c>
      <c r="E95" s="39" t="s">
        <v>63</v>
      </c>
      <c r="F95" s="51" t="s">
        <v>200</v>
      </c>
      <c r="G95" s="52"/>
    </row>
    <row r="96" spans="1:7" ht="409.5" x14ac:dyDescent="0.2">
      <c r="A96" s="5">
        <f t="shared" si="0"/>
        <v>68</v>
      </c>
      <c r="B96" s="47">
        <v>46007</v>
      </c>
      <c r="C96" s="34" t="s">
        <v>89</v>
      </c>
      <c r="D96" s="15" t="s">
        <v>127</v>
      </c>
      <c r="E96" s="24" t="s">
        <v>64</v>
      </c>
      <c r="F96" s="51" t="s">
        <v>210</v>
      </c>
      <c r="G96" s="52"/>
    </row>
    <row r="97" spans="1:7" ht="279.75" customHeight="1" x14ac:dyDescent="0.2">
      <c r="A97" s="5">
        <f t="shared" si="0"/>
        <v>69</v>
      </c>
      <c r="B97" s="70">
        <v>46008</v>
      </c>
      <c r="C97" s="69" t="s">
        <v>90</v>
      </c>
      <c r="D97" s="27" t="s">
        <v>170</v>
      </c>
      <c r="E97" s="28" t="s">
        <v>63</v>
      </c>
      <c r="F97" s="51" t="s">
        <v>171</v>
      </c>
      <c r="G97" s="52"/>
    </row>
    <row r="98" spans="1:7" ht="244.5" customHeight="1" x14ac:dyDescent="0.2">
      <c r="A98" s="5">
        <f t="shared" ref="A98:A110" si="1">1+A97</f>
        <v>70</v>
      </c>
      <c r="B98" s="70"/>
      <c r="C98" s="69"/>
      <c r="D98" s="27" t="s">
        <v>169</v>
      </c>
      <c r="E98" s="28" t="s">
        <v>63</v>
      </c>
      <c r="F98" s="51" t="s">
        <v>215</v>
      </c>
      <c r="G98" s="52"/>
    </row>
    <row r="99" spans="1:7" ht="132" customHeight="1" x14ac:dyDescent="0.2">
      <c r="A99" s="5">
        <f t="shared" si="1"/>
        <v>71</v>
      </c>
      <c r="B99" s="64"/>
      <c r="C99" s="61"/>
      <c r="D99" s="31" t="s">
        <v>128</v>
      </c>
      <c r="E99" s="39" t="s">
        <v>63</v>
      </c>
      <c r="F99" s="51" t="s">
        <v>168</v>
      </c>
      <c r="G99" s="52"/>
    </row>
    <row r="100" spans="1:7" ht="409.5" x14ac:dyDescent="0.2">
      <c r="A100" s="5">
        <f t="shared" si="1"/>
        <v>72</v>
      </c>
      <c r="B100" s="48"/>
      <c r="C100" s="10" t="s">
        <v>57</v>
      </c>
      <c r="D100" s="27" t="s">
        <v>129</v>
      </c>
      <c r="E100" s="28" t="s">
        <v>63</v>
      </c>
      <c r="F100" s="51" t="s">
        <v>201</v>
      </c>
      <c r="G100" s="52"/>
    </row>
    <row r="101" spans="1:7" ht="208.5" customHeight="1" x14ac:dyDescent="0.2">
      <c r="A101" s="5">
        <f t="shared" si="1"/>
        <v>73</v>
      </c>
      <c r="B101" s="47">
        <v>46008</v>
      </c>
      <c r="C101" s="34" t="s">
        <v>58</v>
      </c>
      <c r="D101" s="31" t="s">
        <v>59</v>
      </c>
      <c r="E101" s="39" t="s">
        <v>63</v>
      </c>
      <c r="F101" s="51" t="s">
        <v>202</v>
      </c>
      <c r="G101" s="52"/>
    </row>
    <row r="102" spans="1:7" ht="150" x14ac:dyDescent="0.2">
      <c r="A102" s="5">
        <f t="shared" si="1"/>
        <v>74</v>
      </c>
      <c r="B102" s="64">
        <v>46008</v>
      </c>
      <c r="C102" s="61" t="s">
        <v>60</v>
      </c>
      <c r="D102" s="31" t="s">
        <v>130</v>
      </c>
      <c r="E102" s="28" t="s">
        <v>63</v>
      </c>
      <c r="F102" s="51" t="s">
        <v>167</v>
      </c>
      <c r="G102" s="52"/>
    </row>
    <row r="103" spans="1:7" ht="75" x14ac:dyDescent="0.2">
      <c r="A103" s="5">
        <f t="shared" si="1"/>
        <v>75</v>
      </c>
      <c r="B103" s="65"/>
      <c r="C103" s="62"/>
      <c r="D103" s="31" t="s">
        <v>131</v>
      </c>
      <c r="E103" s="28" t="s">
        <v>64</v>
      </c>
      <c r="F103" s="51" t="s">
        <v>151</v>
      </c>
      <c r="G103" s="52"/>
    </row>
    <row r="104" spans="1:7" ht="75" x14ac:dyDescent="0.2">
      <c r="A104" s="5">
        <f t="shared" si="1"/>
        <v>76</v>
      </c>
      <c r="B104" s="65"/>
      <c r="C104" s="62"/>
      <c r="D104" s="31" t="s">
        <v>132</v>
      </c>
      <c r="E104" s="28" t="s">
        <v>63</v>
      </c>
      <c r="F104" s="51" t="s">
        <v>203</v>
      </c>
      <c r="G104" s="52"/>
    </row>
    <row r="105" spans="1:7" ht="163.5" customHeight="1" x14ac:dyDescent="0.2">
      <c r="A105" s="5">
        <f t="shared" si="1"/>
        <v>77</v>
      </c>
      <c r="B105" s="65"/>
      <c r="C105" s="62"/>
      <c r="D105" s="31" t="s">
        <v>133</v>
      </c>
      <c r="E105" s="28" t="s">
        <v>63</v>
      </c>
      <c r="F105" s="51" t="s">
        <v>155</v>
      </c>
      <c r="G105" s="52"/>
    </row>
    <row r="106" spans="1:7" ht="159.94999999999999" customHeight="1" x14ac:dyDescent="0.2">
      <c r="A106" s="5">
        <f t="shared" si="1"/>
        <v>78</v>
      </c>
      <c r="B106" s="65"/>
      <c r="C106" s="62"/>
      <c r="D106" s="31" t="s">
        <v>61</v>
      </c>
      <c r="E106" s="28" t="s">
        <v>63</v>
      </c>
      <c r="F106" s="51" t="s">
        <v>204</v>
      </c>
      <c r="G106" s="52"/>
    </row>
    <row r="107" spans="1:7" ht="114" customHeight="1" x14ac:dyDescent="0.2">
      <c r="A107" s="5">
        <f t="shared" si="1"/>
        <v>79</v>
      </c>
      <c r="B107" s="65"/>
      <c r="C107" s="62"/>
      <c r="D107" s="31" t="s">
        <v>134</v>
      </c>
      <c r="E107" s="28" t="s">
        <v>63</v>
      </c>
      <c r="F107" s="51" t="s">
        <v>154</v>
      </c>
      <c r="G107" s="52"/>
    </row>
    <row r="108" spans="1:7" ht="409.5" customHeight="1" x14ac:dyDescent="0.2">
      <c r="A108" s="5">
        <f t="shared" si="1"/>
        <v>80</v>
      </c>
      <c r="B108" s="65"/>
      <c r="C108" s="62"/>
      <c r="D108" s="32" t="s">
        <v>135</v>
      </c>
      <c r="E108" s="28" t="s">
        <v>63</v>
      </c>
      <c r="F108" s="51" t="s">
        <v>153</v>
      </c>
      <c r="G108" s="52"/>
    </row>
    <row r="109" spans="1:7" ht="120" x14ac:dyDescent="0.2">
      <c r="A109" s="5">
        <f t="shared" si="1"/>
        <v>81</v>
      </c>
      <c r="B109" s="65"/>
      <c r="C109" s="62"/>
      <c r="D109" s="31" t="s">
        <v>136</v>
      </c>
      <c r="E109" s="28" t="s">
        <v>63</v>
      </c>
      <c r="F109" s="51" t="s">
        <v>205</v>
      </c>
      <c r="G109" s="52"/>
    </row>
    <row r="110" spans="1:7" ht="159" customHeight="1" x14ac:dyDescent="0.2">
      <c r="A110" s="5">
        <f t="shared" si="1"/>
        <v>82</v>
      </c>
      <c r="B110" s="66"/>
      <c r="C110" s="63"/>
      <c r="D110" s="27" t="s">
        <v>137</v>
      </c>
      <c r="E110" s="33" t="s">
        <v>63</v>
      </c>
      <c r="F110" s="67" t="s">
        <v>152</v>
      </c>
      <c r="G110" s="68"/>
    </row>
    <row r="111" spans="1:7" ht="15.75" x14ac:dyDescent="0.25">
      <c r="A111" s="25"/>
      <c r="B111" s="49"/>
      <c r="C111" s="25"/>
      <c r="D111" s="3"/>
      <c r="E111" s="25"/>
      <c r="F111" s="4"/>
      <c r="G111" s="4"/>
    </row>
    <row r="112" spans="1:7" ht="5.0999999999999996" customHeight="1" x14ac:dyDescent="0.25">
      <c r="A112" s="25"/>
      <c r="B112" s="50"/>
      <c r="C112" s="25"/>
      <c r="D112" s="3"/>
      <c r="E112" s="25"/>
      <c r="F112" s="3"/>
      <c r="G112" s="3"/>
    </row>
    <row r="113" spans="1:7" x14ac:dyDescent="0.2">
      <c r="A113" s="97" t="s">
        <v>62</v>
      </c>
      <c r="B113" s="97"/>
      <c r="C113" s="97"/>
      <c r="D113" s="97"/>
      <c r="E113" s="97"/>
      <c r="F113" s="97"/>
      <c r="G113" s="97"/>
    </row>
    <row r="114" spans="1:7" x14ac:dyDescent="0.2">
      <c r="A114" s="97"/>
      <c r="B114" s="97"/>
      <c r="C114" s="97"/>
      <c r="D114" s="97"/>
      <c r="E114" s="97"/>
      <c r="F114" s="97"/>
      <c r="G114" s="97"/>
    </row>
    <row r="115" spans="1:7" ht="15.75" x14ac:dyDescent="0.25">
      <c r="A115" s="25"/>
      <c r="B115" s="50"/>
      <c r="C115" s="25"/>
      <c r="D115" s="3"/>
      <c r="E115" s="25"/>
      <c r="F115" s="3"/>
      <c r="G115" s="3"/>
    </row>
    <row r="116" spans="1:7" ht="15.75" x14ac:dyDescent="0.25">
      <c r="A116" s="25"/>
      <c r="B116" s="50"/>
      <c r="C116" s="25"/>
      <c r="D116" s="3"/>
      <c r="E116" s="25"/>
      <c r="F116" s="3"/>
      <c r="G116" s="3"/>
    </row>
    <row r="117" spans="1:7" ht="15.75" x14ac:dyDescent="0.25">
      <c r="A117" s="25"/>
      <c r="B117" s="50"/>
      <c r="C117" s="25"/>
      <c r="D117" s="3"/>
      <c r="E117" s="25"/>
      <c r="F117" s="3"/>
      <c r="G117" s="3"/>
    </row>
    <row r="118" spans="1:7" ht="15.75" x14ac:dyDescent="0.25">
      <c r="A118" s="25"/>
      <c r="B118" s="50"/>
      <c r="C118" s="25"/>
      <c r="D118" s="3"/>
      <c r="E118" s="25"/>
      <c r="F118" s="3"/>
      <c r="G118" s="3"/>
    </row>
    <row r="119" spans="1:7" ht="15.75" x14ac:dyDescent="0.25">
      <c r="A119" s="25"/>
      <c r="B119" s="50"/>
      <c r="C119" s="25"/>
      <c r="D119" s="3"/>
      <c r="E119" s="25"/>
      <c r="F119" s="3"/>
      <c r="G119" s="3"/>
    </row>
    <row r="120" spans="1:7" ht="15.75" x14ac:dyDescent="0.25">
      <c r="A120" s="25"/>
      <c r="B120" s="50"/>
      <c r="C120" s="25"/>
      <c r="D120" s="3"/>
      <c r="E120" s="25"/>
      <c r="F120" s="3"/>
      <c r="G120" s="3"/>
    </row>
    <row r="121" spans="1:7" ht="15.75" x14ac:dyDescent="0.25">
      <c r="A121" s="25"/>
      <c r="B121" s="50"/>
      <c r="C121" s="25"/>
      <c r="D121" s="3"/>
      <c r="E121" s="25"/>
      <c r="F121" s="3"/>
      <c r="G121" s="3"/>
    </row>
    <row r="122" spans="1:7" ht="15.75" x14ac:dyDescent="0.25">
      <c r="A122" s="25"/>
      <c r="B122" s="50"/>
      <c r="C122" s="25"/>
      <c r="D122" s="3"/>
      <c r="E122" s="25"/>
      <c r="F122" s="3"/>
      <c r="G122" s="3"/>
    </row>
    <row r="123" spans="1:7" ht="15.75" x14ac:dyDescent="0.25">
      <c r="A123" s="25"/>
      <c r="B123" s="50"/>
      <c r="C123" s="25"/>
      <c r="D123" s="3"/>
      <c r="E123" s="25"/>
      <c r="F123" s="3"/>
      <c r="G123" s="3"/>
    </row>
    <row r="124" spans="1:7" ht="15.75" x14ac:dyDescent="0.25">
      <c r="A124" s="25"/>
      <c r="B124" s="50"/>
      <c r="C124" s="25"/>
      <c r="D124" s="3"/>
      <c r="E124" s="25"/>
      <c r="F124" s="3"/>
      <c r="G124" s="3"/>
    </row>
    <row r="125" spans="1:7" ht="15.75" x14ac:dyDescent="0.25">
      <c r="A125" s="25"/>
      <c r="B125" s="50"/>
      <c r="C125" s="25"/>
      <c r="D125" s="3"/>
      <c r="E125" s="25"/>
      <c r="F125" s="3"/>
      <c r="G125" s="3"/>
    </row>
    <row r="126" spans="1:7" ht="15.75" x14ac:dyDescent="0.25">
      <c r="A126" s="25"/>
      <c r="B126" s="50"/>
      <c r="C126" s="25"/>
      <c r="D126" s="3"/>
      <c r="E126" s="25"/>
      <c r="F126" s="3"/>
      <c r="G126" s="3"/>
    </row>
    <row r="127" spans="1:7" ht="15.75" x14ac:dyDescent="0.25">
      <c r="A127" s="25"/>
      <c r="B127" s="50"/>
      <c r="C127" s="25"/>
      <c r="D127" s="3"/>
      <c r="E127" s="25"/>
      <c r="F127" s="3"/>
      <c r="G127" s="3"/>
    </row>
    <row r="128" spans="1:7" ht="15.75" x14ac:dyDescent="0.25">
      <c r="A128" s="25"/>
      <c r="B128" s="50"/>
      <c r="C128" s="25"/>
      <c r="D128" s="3"/>
      <c r="E128" s="25"/>
      <c r="F128" s="3"/>
      <c r="G128" s="3"/>
    </row>
    <row r="129" spans="1:7" ht="15.75" x14ac:dyDescent="0.25">
      <c r="A129" s="25"/>
      <c r="B129" s="50"/>
      <c r="C129" s="25"/>
      <c r="D129" s="3"/>
      <c r="E129" s="25"/>
      <c r="F129" s="3"/>
      <c r="G129" s="3"/>
    </row>
    <row r="130" spans="1:7" ht="15.75" x14ac:dyDescent="0.25">
      <c r="A130" s="25"/>
      <c r="B130" s="50"/>
      <c r="C130" s="25"/>
      <c r="D130" s="3"/>
      <c r="E130" s="25"/>
      <c r="F130" s="3"/>
      <c r="G130" s="3"/>
    </row>
    <row r="131" spans="1:7" ht="15.75" x14ac:dyDescent="0.25">
      <c r="A131" s="25"/>
      <c r="B131" s="50"/>
      <c r="C131" s="25"/>
      <c r="D131" s="3"/>
      <c r="E131" s="25"/>
      <c r="F131" s="3"/>
      <c r="G131" s="3"/>
    </row>
    <row r="132" spans="1:7" ht="15.75" x14ac:dyDescent="0.25">
      <c r="A132" s="25"/>
      <c r="B132" s="50"/>
      <c r="C132" s="25"/>
      <c r="D132" s="3"/>
      <c r="E132" s="25"/>
      <c r="F132" s="3"/>
      <c r="G132" s="3"/>
    </row>
    <row r="133" spans="1:7" ht="15.75" x14ac:dyDescent="0.25">
      <c r="A133" s="25"/>
      <c r="B133" s="50"/>
      <c r="C133" s="25"/>
      <c r="D133" s="3"/>
      <c r="E133" s="25"/>
      <c r="F133" s="3"/>
      <c r="G133" s="3"/>
    </row>
    <row r="134" spans="1:7" ht="15.75" x14ac:dyDescent="0.25">
      <c r="A134" s="25"/>
      <c r="B134" s="50"/>
      <c r="C134" s="25"/>
      <c r="D134" s="3"/>
      <c r="E134" s="25"/>
      <c r="F134" s="3"/>
      <c r="G134" s="3"/>
    </row>
    <row r="135" spans="1:7" ht="15.75" x14ac:dyDescent="0.25">
      <c r="A135" s="25"/>
      <c r="B135" s="50"/>
      <c r="C135" s="25"/>
      <c r="D135" s="3"/>
      <c r="E135" s="25"/>
      <c r="F135" s="3"/>
      <c r="G135" s="3"/>
    </row>
    <row r="136" spans="1:7" ht="15.75" x14ac:dyDescent="0.25">
      <c r="A136" s="25"/>
      <c r="B136" s="50"/>
      <c r="C136" s="25"/>
      <c r="D136" s="3"/>
      <c r="E136" s="25"/>
      <c r="F136" s="3"/>
      <c r="G136" s="3"/>
    </row>
    <row r="137" spans="1:7" ht="15.75" x14ac:dyDescent="0.25">
      <c r="A137" s="25"/>
      <c r="B137" s="50"/>
      <c r="C137" s="25"/>
      <c r="D137" s="3"/>
      <c r="E137" s="25"/>
      <c r="F137" s="3"/>
      <c r="G137" s="3"/>
    </row>
  </sheetData>
  <mergeCells count="149">
    <mergeCell ref="B72:B77"/>
    <mergeCell ref="F56:G56"/>
    <mergeCell ref="F57:G57"/>
    <mergeCell ref="F67:G67"/>
    <mergeCell ref="F68:G68"/>
    <mergeCell ref="F59:G59"/>
    <mergeCell ref="B59:B60"/>
    <mergeCell ref="F72:G72"/>
    <mergeCell ref="F79:G79"/>
    <mergeCell ref="B47:B56"/>
    <mergeCell ref="F53:G53"/>
    <mergeCell ref="F73:G73"/>
    <mergeCell ref="F74:G74"/>
    <mergeCell ref="F75:G75"/>
    <mergeCell ref="F76:G76"/>
    <mergeCell ref="F77:G77"/>
    <mergeCell ref="A113:G114"/>
    <mergeCell ref="F70:G70"/>
    <mergeCell ref="F71:G71"/>
    <mergeCell ref="F66:G66"/>
    <mergeCell ref="F69:G69"/>
    <mergeCell ref="C39:C46"/>
    <mergeCell ref="B39:B46"/>
    <mergeCell ref="F60:G60"/>
    <mergeCell ref="F61:G61"/>
    <mergeCell ref="F62:G62"/>
    <mergeCell ref="F65:G65"/>
    <mergeCell ref="F47:G47"/>
    <mergeCell ref="F58:G58"/>
    <mergeCell ref="C47:C56"/>
    <mergeCell ref="C89:C95"/>
    <mergeCell ref="B89:B95"/>
    <mergeCell ref="F42:G42"/>
    <mergeCell ref="F43:G43"/>
    <mergeCell ref="C60:C61"/>
    <mergeCell ref="C63:C71"/>
    <mergeCell ref="B63:B71"/>
    <mergeCell ref="C79:C88"/>
    <mergeCell ref="B79:B88"/>
    <mergeCell ref="C72:C77"/>
    <mergeCell ref="F33:G33"/>
    <mergeCell ref="F34:G34"/>
    <mergeCell ref="F35:G35"/>
    <mergeCell ref="F49:G49"/>
    <mergeCell ref="F50:G50"/>
    <mergeCell ref="F51:G51"/>
    <mergeCell ref="F52:G52"/>
    <mergeCell ref="F36:G36"/>
    <mergeCell ref="F37:G37"/>
    <mergeCell ref="F38:G38"/>
    <mergeCell ref="F48:G48"/>
    <mergeCell ref="F1:G2"/>
    <mergeCell ref="C1:E1"/>
    <mergeCell ref="C2:E2"/>
    <mergeCell ref="F3:G3"/>
    <mergeCell ref="A23:C23"/>
    <mergeCell ref="D7:G7"/>
    <mergeCell ref="D8:G8"/>
    <mergeCell ref="A14:C14"/>
    <mergeCell ref="A15:C15"/>
    <mergeCell ref="A16:C16"/>
    <mergeCell ref="D14:G14"/>
    <mergeCell ref="A5:G5"/>
    <mergeCell ref="A6:G6"/>
    <mergeCell ref="A12:G12"/>
    <mergeCell ref="A7:C7"/>
    <mergeCell ref="A1:B2"/>
    <mergeCell ref="A3:B3"/>
    <mergeCell ref="C3:E3"/>
    <mergeCell ref="A8:C8"/>
    <mergeCell ref="D15:G15"/>
    <mergeCell ref="D22:E22"/>
    <mergeCell ref="A19:G19"/>
    <mergeCell ref="A20:C20"/>
    <mergeCell ref="A9:C9"/>
    <mergeCell ref="A10:C10"/>
    <mergeCell ref="A11:C11"/>
    <mergeCell ref="D18:G18"/>
    <mergeCell ref="D9:G9"/>
    <mergeCell ref="D10:G10"/>
    <mergeCell ref="D11:G11"/>
    <mergeCell ref="D13:G13"/>
    <mergeCell ref="A13:C13"/>
    <mergeCell ref="A17:C17"/>
    <mergeCell ref="A18:C18"/>
    <mergeCell ref="F30:G30"/>
    <mergeCell ref="F44:G44"/>
    <mergeCell ref="F45:G45"/>
    <mergeCell ref="F46:G46"/>
    <mergeCell ref="D16:G16"/>
    <mergeCell ref="D17:G17"/>
    <mergeCell ref="D20:G20"/>
    <mergeCell ref="D21:G21"/>
    <mergeCell ref="A27:G27"/>
    <mergeCell ref="C30:C38"/>
    <mergeCell ref="B30:B38"/>
    <mergeCell ref="A21:C21"/>
    <mergeCell ref="A22:C22"/>
    <mergeCell ref="A24:C24"/>
    <mergeCell ref="A25:C25"/>
    <mergeCell ref="A26:C26"/>
    <mergeCell ref="F29:G29"/>
    <mergeCell ref="D24:G24"/>
    <mergeCell ref="D25:E25"/>
    <mergeCell ref="D26:E26"/>
    <mergeCell ref="F28:G28"/>
    <mergeCell ref="F39:G39"/>
    <mergeCell ref="F31:G31"/>
    <mergeCell ref="F32:G32"/>
    <mergeCell ref="C97:C99"/>
    <mergeCell ref="B97:B99"/>
    <mergeCell ref="F89:G89"/>
    <mergeCell ref="F90:G90"/>
    <mergeCell ref="F91:G91"/>
    <mergeCell ref="F92:G92"/>
    <mergeCell ref="F93:G93"/>
    <mergeCell ref="F94:G94"/>
    <mergeCell ref="F95:G95"/>
    <mergeCell ref="F97:G97"/>
    <mergeCell ref="F98:G98"/>
    <mergeCell ref="F96:G96"/>
    <mergeCell ref="C102:C110"/>
    <mergeCell ref="B102:B110"/>
    <mergeCell ref="F102:G102"/>
    <mergeCell ref="F103:G103"/>
    <mergeCell ref="F104:G104"/>
    <mergeCell ref="F105:G105"/>
    <mergeCell ref="F106:G106"/>
    <mergeCell ref="F107:G107"/>
    <mergeCell ref="F108:G108"/>
    <mergeCell ref="F109:G109"/>
    <mergeCell ref="F110:G110"/>
    <mergeCell ref="F101:G101"/>
    <mergeCell ref="F40:G41"/>
    <mergeCell ref="F63:G64"/>
    <mergeCell ref="F99:G99"/>
    <mergeCell ref="F100:G100"/>
    <mergeCell ref="F54:G54"/>
    <mergeCell ref="F55:G55"/>
    <mergeCell ref="F80:G80"/>
    <mergeCell ref="F81:G81"/>
    <mergeCell ref="F82:G82"/>
    <mergeCell ref="F83:G83"/>
    <mergeCell ref="F84:G84"/>
    <mergeCell ref="F85:G85"/>
    <mergeCell ref="F86:G86"/>
    <mergeCell ref="F87:G87"/>
    <mergeCell ref="F88:G88"/>
    <mergeCell ref="F78:G78"/>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B8F0EE07-0B21-4DB0-BA42-6854DEC0FC80}"/>
    <dataValidation allowBlank="1" showInputMessage="1" showErrorMessage="1" prompt="Escriba la fecha de finalización de la consulta, incluyendo las adiciones y prórrogas, en el siguiente formato: dd/mm/aaaa." sqref="D15:G15" xr:uid="{A6AAD8A6-E1D3-473B-BC0D-85E5EC866622}"/>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AB3C21CF-95EE-4234-B9DA-50794CD5ABC4}"/>
    <dataValidation allowBlank="1" showInputMessage="1" showErrorMessage="1" prompt="Señale los canales o medios que dispuso para recibir los comentarios u observaciones ciudadanas al proyecto de regulación." sqref="D18:G18" xr:uid="{A6A8BA4B-2D99-4BA2-8D23-C7DB9B097FF7}"/>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no se aceptaron del total de comentarios recibidos." sqref="D22:E22"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0F78FAD8-0750-4168-ADB2-D4FD8C4AC41B}"/>
  </hyperlinks>
  <pageMargins left="0.7" right="0.7" top="0.75" bottom="0.75" header="0.3" footer="0.3"/>
  <pageSetup scale="33"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63</v>
      </c>
    </row>
    <row r="2" spans="1:1" x14ac:dyDescent="0.25">
      <c r="A2" t="s">
        <v>64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RUBEN BRIÑEZ S.</cp:lastModifiedBy>
  <cp:revision/>
  <cp:lastPrinted>2026-02-02T23:10:39Z</cp:lastPrinted>
  <dcterms:created xsi:type="dcterms:W3CDTF">2020-09-21T19:13:53Z</dcterms:created>
  <dcterms:modified xsi:type="dcterms:W3CDTF">2026-02-04T17:19:59Z</dcterms:modified>
  <cp:category/>
  <cp:contentStatus/>
</cp:coreProperties>
</file>