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P e r s o n a l\Documents\Doc Diana\MA\2026\Ejecuciones\06. Junio\Obligacion 02\Instalaciones RESPEL\"/>
    </mc:Choice>
  </mc:AlternateContent>
  <xr:revisionPtr revIDLastSave="0" documentId="13_ncr:1_{23C53503-4689-4DA0-9B10-A52D7AA55991}" xr6:coauthVersionLast="47" xr6:coauthVersionMax="47" xr10:uidLastSave="{00000000-0000-0000-0000-000000000000}"/>
  <bookViews>
    <workbookView xWindow="-110" yWindow="-110" windowWidth="19420" windowHeight="10300" xr2:uid="{00000000-000D-0000-FFFF-FFFF00000000}"/>
  </bookViews>
  <sheets>
    <sheet name="Publicidad e Informe" sheetId="1" r:id="rId1"/>
    <sheet name="Listas" sheetId="2" state="hidden" r:id="rId2"/>
  </sheets>
  <definedNames>
    <definedName name="_xlnm._FilterDatabase" localSheetId="0" hidden="1">'Publicidad e Informe'!$A$28:$G$93</definedName>
    <definedName name="_xlnm.Print_Area" localSheetId="0">'Publicidad e Informe'!$A$1:$G$93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F36" i="1"/>
  <c r="G23" i="1"/>
  <c r="G25" i="1"/>
  <c r="G22" i="1"/>
</calcChain>
</file>

<file path=xl/sharedStrings.xml><?xml version="1.0" encoding="utf-8"?>
<sst xmlns="http://schemas.openxmlformats.org/spreadsheetml/2006/main" count="300" uniqueCount="173">
  <si>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</si>
  <si>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</si>
  <si>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</si>
  <si>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</si>
  <si>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</si>
  <si>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</si>
  <si>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</si>
  <si>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</si>
  <si>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</si>
  <si>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</si>
  <si>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</si>
  <si>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Diego Escobar Ocampo</t>
  </si>
  <si>
    <t>Nombre del proyecto de regulación</t>
  </si>
  <si>
    <t>“Por la cual se adoptan los términos de referencia para la elaboración del Estudio de Impacto Ambiental (EIA), para el trámite de licencia ambiental de proyectos, obras o actividades de construcción y operación de instalaciones cuyo objeto sea el tratamiento térmico sin combustión de residuos con riesgo biológico o infeccioso y para aquellos cuyo objeto sea la disposición de residuos peligrosos en celdas o rellenos de seguridad”</t>
  </si>
  <si>
    <t>Objetivo del proyecto de regulación</t>
  </si>
  <si>
    <t>Reglamentar los términos de referencia para la elaboración del Estudio de Impacto Ambiental (EIA), para el trámite de licencia ambiental de proyectos, obras o actividades de construcción y operación de instalaciones cuyo objeto sea el tratamiento térmico sin combustión de residuos con riesgo biológico o infeccioso y para aquellos cuyo objeto sea la disposición de residuos peligrosos en celdas o rellenos de seguridad</t>
  </si>
  <si>
    <t>Fecha de publicación del informe</t>
  </si>
  <si>
    <t>Descripción de la consulta</t>
  </si>
  <si>
    <t xml:space="preserve">Tiempo total de duración de la consulta: </t>
  </si>
  <si>
    <t>39 días</t>
  </si>
  <si>
    <t>Fecha de inicio</t>
  </si>
  <si>
    <t>Fecha de finalización</t>
  </si>
  <si>
    <t>Enlace donde estuvo la consulta pública</t>
  </si>
  <si>
    <t>https://www.minambiente.gov.co/consulta/por-la-cual-se-adoptan-los-terminos-de-referencia-para-la-elaboracion-del-estudio-de-impacto-ambiental-eia-para-el-tramite-de-licencia-ambiental-de-proyectos-obras-o-actividades-de-constr/</t>
  </si>
  <si>
    <t xml:space="preserve">Canales o medios dispuestos para la difusión del proyecto </t>
  </si>
  <si>
    <t>Pagina web, Memorando 24032026E2001557 mediante el cual se comunicó a Autoridades Ambientales de la consulta pública y de hacer extensiva a otros actores</t>
  </si>
  <si>
    <t>Canales o medios dispuestos para la recepción de comentarios</t>
  </si>
  <si>
    <t xml:space="preserve">Correo electrónico DIEscobar@minambiente.gov.co, srosoriog@minambiente.gov.co </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</si>
  <si>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</si>
  <si>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</si>
  <si>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</si>
  <si>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</si>
  <si>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</si>
  <si>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</si>
  <si>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</si>
  <si>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</si>
  <si>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</si>
  <si>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</si>
  <si>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</si>
  <si>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</si>
  <si>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</si>
  <si>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</si>
  <si>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</si>
  <si>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</si>
  <si>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Veolia</t>
  </si>
  <si>
    <t>Teniendo en cuenta que hay TdR específicamente emitidos por las autoridades ambientales regionales como el caso de la CAR que cuenta con los "TdR para la construcción y operación de instalaciones cuyo objeto sea el almacenamiento, tratamiento, aprovechamiento, recuperación y/o disposición final de residuos o desechos peligrosos", qué pasará con la entrada en vigor de la resolución del MADS, siguen aplicando los TdR emitidos anteriormente o deberían ajustarse, caso en el cual se puede especificar el procedimiento adecuado en el régimen de transición.</t>
  </si>
  <si>
    <t>No aceptada</t>
  </si>
  <si>
    <t>Es preciso indicar que el Decreto 1076 de 2015 único del sector ambiente en su Articulo 2.2.2.3.3.2. establece que:
"Los estudios ambientales se elaborarán con base en los términos de referencia que sean expedidos por el Ministerio de Ambiente y Desarrollo Sostenible. El solicitante deberá adaptarlos a las particularidades del proyecto, obra o actividad.
(...)
Cuando el Ministerio de Ambiente y Desarrollo Sostenible no haya expedido los términos de referencia para la elaboración de determinado estudio de impacto ambiental las autoridades ambientales los fijarán de forma específica para cada caso dentro de los quince (15) días hábiles siguientes a la presentación de la solicitud (...)".
En dicho sentido, una vez expedidos los términos de referencia por el Ministerio de Ambiente y Desarrollo Sostenible deberán ser acogidos por las Autoridades Ambientales y aplicarse en los EIA de los proyectos que estan dentro del alcance del proyecto normativo.
Así mismo, en el proyecto de resolución, en su artículo 7 correspondiente al régimen de transición se establece que: 
A la fecha de entrada en vigencia de la presente resolución, hayan presentado el respectivo Estudio de Impacto Ambiental con base en los términos de referencia fijados de forma específica, por la autoridad ambiental urbana o regional, continuarán su trámite y deberán ser evaluados de conformidad con los mismos.
Los Estudios de Impacto Ambiental (EIA) elaborados según los términos de referencia fijados de forma específica por la autoridad ambiental urbana o  regional y, que no hayan sido presentados, no se regirán por el presente acto administrativo, siempre y cuando estos estudios sean radicados en un término máximo de seis (6) meses contados a partir de la entrada en vigor del presente acto administrativo.</t>
  </si>
  <si>
    <t>Considerando que la definición de celda de seguridad establece que pueden contemplarse proyectos para la disposición de residuos ordinarios y RESPEL de manera conjunta, pero teniendo en cuenta que existe actualmente otro proyecto de resolución para la adopción de por la cual se adoptan los términos de referencia para la elaboración del estudio de impacto ambiental para proyectos de construcción y operación de rellenos sanitarios, no es claro cómo se articularían los requerimientos específicos en cada caso, luego sería procedente ajustar la definición.</t>
  </si>
  <si>
    <t>Aceptada</t>
  </si>
  <si>
    <t xml:space="preserve">Se realiza ajuste del proyecto normativo correspondiente a las definiciones de: "relleno de seguridad" y "celda de seguridad". </t>
  </si>
  <si>
    <t>Para proyectos existentes que requieran modificación de licencia, pueden presentarse situaciones de incompatibilidad con el uso de suelo debido a actualizaciones posteriores del POT/PBOT/EOT. En aplicación de los principios de confianza legítima, buena fe, seguridad jurídica y respeto al acto propio, consagrados en la Ley 1437 de 2011 (Código de Procedimiento Administrativo y de lo Contencioso Administrativo) y desarrollados por la jurisprudencia constitucional y del Consejo de Estado, debe reconocerse la situación jurídica consolidada de los proyectos que obtuvieron sus licencias y permisos conforme a la normatividad vigente al momento de su expedición. El principio de confianza legítima protege las expectativas razonables generadas por las actuaciones de la administración, impidiendo que cambios normativos posteriores afecten situaciones jurídicas consolidadas. Por lo anterior, se propone que para modificaciones de licencia de proyectos preexistentes, se exima la presentación del certificado de uso de suelo cuando exista incompatibilidad sobreviniente, o se permita acreditar que el proyecto se desarrolló conforme a la normatividad urbanística aplicable al momento de su licenciamiento original.</t>
  </si>
  <si>
    <t xml:space="preserve">Para proyectos existentes que requieran modificación de su licencia Ambiental,  los cuales puedan presentar situaciones de incompatibilidad con el uso de suelo debido a actualizaciones posteriores del POT/PBOT/EOT, la AA deberá realizar la evaluación respectiva y aplicar las consideraciones técnicas y jurídicas que sean aplicables contemplando las disposiciones definidas en el acto administrativo que estableció el marco de  Ordenamiento Territorial y  hubiera podido dar origen a la incompatibilidad. de uso de suelo. </t>
  </si>
  <si>
    <t>La necesidad de especificar la marca de los equipos puede generar la obligación de realizar modificaciones de licencia una vez obtenida la aprobación y al momento de ejecutar la actividad. Considerando los tiempos de evaluación de estos trámites por parte de las autoridades ambientales y los avances tecnológicos que pueden dar lugar a equipos superiores de marcas diferentes a las contempladas inicialmente en el EIA, se sugiere no vincular la actividad a un equipo de una marca o fabricante específico, siempre y cuando se mantengan las condiciones de capacidad establecidas</t>
  </si>
  <si>
    <t xml:space="preserve">Se acepta la observación, por lo que se procede a realizar la eliminación relacionada con marcas y referencias especificas en el anexo del proyecto de resolución relacionado con los términos de referencia. </t>
  </si>
  <si>
    <t xml:space="preserve">La necesidad de contemplar el detalle de equipos como montacargas, grúas y compresores, no inciden en la ejecución de la actividad dentro de la capacidad autorizada y límites de control, pero el incluir su detalle si puede convertirse en hallazgos de incumplimiento en los ejercicios de seguimiento y control por parte de las Autoridades Ambientales cuando el uso de este tipo de equipos es susceptible de mejoras y optimización </t>
  </si>
  <si>
    <t>Se acepta y se procede a realizar ajuste en la redacción</t>
  </si>
  <si>
    <t>Al igual que con el tema de las marcas, la necesidad de especificar un número de equipos específicos puede generar la obligación de realizar modificaciones de licencia una vez obtenida la aprobación y al momento de ejecutar la actividad. Considerando los tiempos de evaluación de estos trámites por parte de las autoridades ambientales y los avances tecnológicos que pueden dar lugar a equipos con características diferentes a las contempladas inicialmente en el EIA, se sugiere permitir flexibilidad en el número de equipos, siempre y cuando se mantengan las condiciones de capacidad autorizadas o establecer el procedimiento (notificación, cambio menor dentro del giro ordinario del negocio) de manera que no se exige una modificación de licencia con el rigor que esto implica.</t>
  </si>
  <si>
    <t xml:space="preserve">El articulo ARTÍCULO 2.2.2.3.5.1. define el estudio de impacto ambiental (EIA) como el instrumento básico para la toma de decisiones sobre los proyectos, obras o actividades que requieren licencia ambiental y se exigirá en todos los casos en que de acuerdo con la ley. 
En dicho sentido, los términos de referencia no determinan la flexibilización de las características propias de ejecución de cada proyecto; en su defecto, el proponente que lo considere, deberá incluir las condiciones que determine necesarias y las posibles opciones de mejoramiento de eficiencia garantizando el mantenimiento de la capacidad de carga autorizada debidamente fundamentada en la solicitud. </t>
  </si>
  <si>
    <t>Dado el continuo desarrollo tecnológico y la disponibilidad de equipos con mejoras en el mercado, no resulta procedente requerir la especificación de marca y referencia del fabricante, en tanto se garantice el cumplimiento de las características técnicas generales definidas.</t>
  </si>
  <si>
    <t>Se acepta el comentario y se procede a realizar el ajuste en redacción</t>
  </si>
  <si>
    <t>Exigir que la capacidad se exprese por unidad de tiempo (toneladas por mes - (t/mes)) limita el desarrollo del proyecto, considerando que la disposición de residuos peligrosos en rellenos de seguridad varía según factores como: época del año, condiciones económicas que inciden en el aumento o disminución de la producción nacional y, consecuentemente, en la generación de RESPEL. Además, esta exigencia se convierte en un punto de evaluación de incumplimiento por parte de las autoridades ambientales durante el seguimiento. Por lo anterior, se considera que la capacidad debe expresarse en términos de volumen total, de acuerdo con lo determinado en el diseño y los años estimados de operación, teniendo en cuenta el comportamiento histórico de generación</t>
  </si>
  <si>
    <t>La frase limpiarse fácilmente no es clara, entendiendo que el propósito es garantizar una gestión adecuada de los sedimentos que eviten fugas; sin embargo de acuerdo al método constructivo se podrían generar y gestionar.</t>
  </si>
  <si>
    <t xml:space="preserve">Se acepta el comentario y se procede a realizar el ajuste en la redacción del texto </t>
  </si>
  <si>
    <t>Los residuos Y 1.2 y Y1.4 en tecnología Autoclave y microondas (sin combustión)  no son viables el tratamiento de los residuos anatomopatológicos previa trituración</t>
  </si>
  <si>
    <t xml:space="preserve">Si bien en Colombia a la fecha no se realiza tratamiento de residuos anatomopatológicos o de animales por tratamiento térmico sin combustión, no se puede exceptuar la posibilidad de tratamiento para estos residuos; países como Portugal, Eslovenia, Canadá, Estados Unidos, entre otros, utilizan tecnologías térmicas sin combustión para el tratamiento de estos residuos  (P ej.Hidrolisis Alcalina) </t>
  </si>
  <si>
    <t>Por razones de seguridad y salud ocupacional, no es viable realizar la separación y clasificación de residuos biológicos cortopunzantes y otros materiales con características infecciosas. Estos se almacenan de manera diferenciada según la clasificación declarada por el generador</t>
  </si>
  <si>
    <t>Aclarar el concepto de descripción detallada, teniendo en cuenta que ya se solicita en la columna "clasificación del residuo peligroso" la corriente y en la columna "estado de la materia".</t>
  </si>
  <si>
    <t>Se aclara que el comentario esta relacionado con la Tabla 2. ANEXO 2 Residuos peligrosos a ser dispuestos en rellenos o celdas de seguridad; se realiza inclusión de texto aclaratorio bajo la tabla</t>
  </si>
  <si>
    <t>Es importante considerar que, previo a la recepción de un residuo y para validar si está autorizado en la licencia ambiental, el generador debe proporcionar una caracterización del mismo, con base en la cual se define el tratamiento a aplicar. Dado el volumen de residuos recibidos, no es viable caracterizar la totalidad de los residuos que ingresan; por lo tanto, se realiza un monitoreo aleatorio (screening) para validar lo declarado por el generador.
Por ejemplo, se puede implementar una validación cualitativa de acuerdo con el estándar militar para muestreo aleatorio (MIL-STD-105E o equivalente).
Sería importante aclarar si se pretende una caracterización aleatoria y, de ser así, definir la frecuencia o el plan de muestreo aplicable</t>
  </si>
  <si>
    <t xml:space="preserve">Se realiza ajuste en redacción y aclaraciones sobre diligenciamiento de la Tabla 2 conforme a los comentarios recibidos. </t>
  </si>
  <si>
    <t xml:space="preserve">
Para orientar la presentación de información detallada, se podrían incluir los siguientes aspectos:
- Análisis de estabilidad geotécnica
Modelos de estabilidad de taludes con factores de seguridad que cumplan la normativa aplicable
Análisis para diseño de excavaciones y modelo de llenado
- Caracterización hidrogeológica
Estudios hidrogeológicos del área de influencia
Sistema de impermeabilización
- Impermeabilización:
Sistema de doble capa de geo sintéticos (geomembrana)
Barrera pasiva que garantice permeabilidad del terreno ≤ 1x10⁻⁷ m/s
- Aseguramiento de calidad
Protocolos y resultados de pruebas de calidad de geo sintéticos instalados</t>
  </si>
  <si>
    <t xml:space="preserve">Se acepta la redacción y se procede a realizar ajuste en el numeral </t>
  </si>
  <si>
    <t>No se contempla un sistema de monitoreo de estabilidad durante la fase operativa de la celda de seguridad. Se podrían establecer recomendaciones como:
Monitoreo mediante inclinómetra para detectar desplazamientos horizontales
Controles topográficos para verificar asentamientos y deformaciones verticales
Estos controles permitirán verificar y garantizar la estabilidad conforme a los parámetros de diseño establecidos. Adicionalmente, esto establecería un marco técnico estandarizado para las Autoridades Ambientales regionales, definiendo claramente los alcances y límites de los requisitos que puedan exigir en esta materia.</t>
  </si>
  <si>
    <t>Se realiza inclusión relacionada a monitoreo en fase de operación en celdas de seguridad</t>
  </si>
  <si>
    <t>ANDESCO</t>
  </si>
  <si>
    <t>Se sigue incluyendo la presentación de la información geográfica en una escala 1:10.000, que si bien permite un nivel de detalle más claro, difícilmente se logra obtener información de fuentes pertinentes oficiales a dicha escala. Por lo cual, se sugiere que se ajuste la escala requerida a una de menor detalle y que se encuentre disponible a través de los diferentes portales de datos abiertos disponibles. Lo anterior, aplica para cada uno de los capítulos del estudio de impacto de ambiental que requieren la presentación de información geográfica.</t>
  </si>
  <si>
    <t>Si bien esta definición viene del Decreto Único Reglamentario 1077 de 2015 respecto a las celdas de seguridad, que pueden ser ubicadas en rellenos sanitarios, es necesario precisar la definición para relleno de seguridad, toda vez que, son diferentes. Ahora bien, se solicita al Ministerio aclarar si estos TdR serán complementarios para los rellenos sanitarios que tengan disposición de residuos peligrosos a través de celdas de seguridad, o cómo aplicará esa articulación con los tdR de rellenos sanitarios. Por lo anterior, se sugiere articular las definiciones y los alcances de manera prioritaria con Minvivienda para no generar confusiones respecto a las actividades de disposición final para el manejo de residuos, según las corrientes, incluyendo  la de peligrosos.</t>
  </si>
  <si>
    <t>Se realiza ajuste en las definiciones del proyecto normativo correspondiente a relleno de seguridad y celda de seguridad. 
Respecto a la aclaración solicitada de que los términos sean complementarios, es importante precisar que aquellos proyectos de rellenos sanitarios que incluyan celdas de seguridad para la disposición final de residuos peligrosos, deberán contemplar e incluir en sus EIA generales, lo correspondiente al EIA especifico y acorde a lo exigido por los términos de referencia relacionados con la actividad 10 del articulo ARTÍCULO 2.2.2.3.2.3. del decreto 1076 de 2015 "La construcción y operación de instalaciones cuyo objeto sea el almacenamiento, tratamiento, aprovechamiento, recuperación y/o disposición final de residuos o desechos peligrosos, y la construcción y operación de rellenos de seguridad para residuos hospitalarios en los casos en que la normatividad sobre la materia lo permita."</t>
  </si>
  <si>
    <t>Se sugiere precisar de manera más detallada el alcance del concepto “tratamiento térmico sin combustión”, incluyendo el listado de las tecnologías que se consideran comprendidas dentro de esta categoría, así como los criterios técnicos generales que permitan diferenciarlas de otros tipos de tratamiento térmico. Esta precisión contribuiría a una interpretación normativa homogénea del término por parte de los gestores y autoridades ambientales durante los procesos de formulación y evaluación de los Estudios de Impacto Ambiental, sin que esto genere una restricción a nuevas tecnologías de tratamiento térmico sin combustión que puedan irse desarrollando</t>
  </si>
  <si>
    <t>La definición destaca tecnologías de tratamiento térmico sin combustión, tales como autoclaves de calor húmedo y seco, microondas e infrarrojo. Asimismo, se incluyó una nota al pie que remite al documento "Aspectos para evaluar la eficacia del tratamiento térmico sin combustión", desarrollado conjuntamente por el Ministerio de Ambiente y la Universidad de Antioquia; en este documento se describen las recomendaciones que las autoridades ambientales, los gestores y los generadores que realicen tratamiento interno podrían considerar respecto a los controles biológicos que se implementen para evaluar la calidad del tratamiento.</t>
  </si>
  <si>
    <t xml:space="preserve">Para proyectos existentes que requieran modificación de su licencia,  los cuales puedan presentar situaciones de incompatibilidad con el uso de suelo debido a actualizaciones posteriores del POT/PBOT/EOT, la AA deberá realizar la evaluación respectiva y aplicar las consideraciones técnicas y jurídicas que sean aplicables contemplando las disposiciones definidas en el acto administrativo que estableció el  Ordenamiento Territorial y  que pudo dar origen a la incompatibilidad de uso de suelo. </t>
  </si>
  <si>
    <t>Contemplar lo dispuesto en la Resolución 1257 de 2021 "Por la cual se modifica la Resolución 0472 de 2017 sobre la gestión integral de Residuos de Construcción y Demolición – RCD y se adoptan otras disposiciones"</t>
  </si>
  <si>
    <t xml:space="preserve">Se acepta el comentario por lo que se procede a relacionar la normatividad referenciada. </t>
  </si>
  <si>
    <t>Se solicita precisar cuáles criterios específicos del Capítulo III de los lineamientos de la MGEPEA resultan aplicables a este tipo de proyectos, con el fin de evitar ambigüedades en su interpretación y aplicación</t>
  </si>
  <si>
    <t xml:space="preserve">El proponente deberá realizar la revisión de lo correspondiente a la MGEPEA para la definición, identificación y delimitación del área de influencia y aplicar la metodología conforme a las características propias del proyecto. 
La inclusión de presiones relacionadas podría incurrir en dejar por fuera consideraciones necesarias de particularidad de los proyectos presentados, es por esto que se define una metodología general a ser aplicada por los interesados de TODOS los proyectos que requieren licencia ambiental. </t>
  </si>
  <si>
    <t>Si bien se menciona como referencia que esta estimación del caudal ambiental se realizará una vez el Ministerio de Ambiente y Desarrollo Sostenible expida la guía metodológica para la estimación del caudal ambiental en Colombia, es importante considerar que es la autoridad ambiental la encargada de  la administración de los recursos naturales renovables a través de instrumentos como los permisos y licencias ambientales y las reglamentaciones del uso de las aguas y de vertimientos, conforme a lo establecido en el Decreto 1076 de 2015 o la norma que lo modifique o sustituya. Por lo que, son estas autoridades en el marco de los planes de ordenamiento del recurso hídrico las llamadas a realizar la estimación de los caudales ambientales de los cuerpos de agua.</t>
  </si>
  <si>
    <t>La Metodología general para la elaboración y presentación de estudios ambientales a la que hace referencia este comentario es adoptada por la Resolución 1402 de 2018 y no es objeto de revisión dentro de la presente consulta; así mismo, la citada metodología Corresponde a un conjunto de instrucciones ordenadas y jerarquizadas que facilitan a quien está interesado en desarrollar un proyecto, obra o actividad sujeto de licenciamiento ambiental, el proceso de elaboración y presentación de los estudios ambientales que exige la normativa; estas orientaciones metodológicas,  se complementan con los requisitos establecidos en los términos de referencia, aseguran que los estudios ambientales contengan la información suficiente y necesaria para que las autoridades ambientales tomen decisiones frente al desarrollo de los proyectos con total transparencia, eficiencia y objetividad.</t>
  </si>
  <si>
    <t xml:space="preserve">No se incorpora en el texto los parámetros bajo los cuales se debe realizar el cálculo de la VPN. Por lo cual, se sugiere incorporar de manera explícita                                                        
</t>
  </si>
  <si>
    <t>Para los parámetros bajo los cuales se debe realizar el cálculo de la VPN se menciona en el texto "En caso que el EIA identifique impactos relevantes no internalizables y sus correspondientes CEI, es decir que no puedan ser prevenidos ni corregidos por las Medidas de Manejo, se deberá seguir lo establecido en la MGEPEA y el documento “Criterios Técnicos para el Uso de Herramientas Económicas en los Proyectos, Obras o actividades Objeto de Licenciamiento Ambiental”, en lo relacionado con el análisis costo beneficio y el Instructivo C, Guía para la Valoración de impactos no internalizables como parte del Estudio de Impacto Ambiental."</t>
  </si>
  <si>
    <t>Teniendo en cuenta que el MADS se encuentra actualizando el Manual de compensaciones se solicita hacer referencia a la nueva para evitar confusiones.</t>
  </si>
  <si>
    <t>Se acepta la observación y se procede a realizar ajuste en la redacción</t>
  </si>
  <si>
    <t>Las medidas de mitigación y adaptación difieren entre sí, por lo que es técnicamente incorrecto asociar medidas de mitigación y adaptación con énfasis a cuantificación de GEI. Ahora bien, asumir medidas de mitigación en un proyecto que tiene compensación debe analizarse de fondo a fin de evitar cometer errores en la cuantificación de ambos efectos. Por lo cual es necesario revisar la redacción de este párrafo y el impacto que se desea concluir o analizar al incluir el análisis de cambio climático. 
Se hace un llamado al MADS para que ofrezca un instrumento metodológico bajo el cual los desarrolladores de proyectos puedan realizar la cuantificación de las emisiones de una manera estandarizada.</t>
  </si>
  <si>
    <t>Se realiza modificación en redacción para evitar confusión en el tema de la cuantificación y se aclara en el primer párrafo del numeral 10.7 correspondiente al plan de gestión del cambio climático en cuanto a mitigación y adaptación. 
Es preciso indicar que el párrafo incluido en el documento de consulta publica, deriva de la obligación establecida en la Ley 2169 de 2021, articulo 5, numeral "17. Implementar las acciones requeridas para que, dentro de los doce meses siguientes a la expedición de la presente ley, los instrumentos de manejo y control ambiental de proyectos, obras o actividades incluyan consideraciones de adaptación y mitigación al cambio climático con especial énfasis en la cuantificación de las emisiones de GEl y los aportes que las medidas de compensación ambiental pueden hacer a la Contribución Nacional ante la CMNUCC". 
Por lo cual no es susceptible de cambio y se incorpora con el fin de alinear la obligación dada por la ley a la inclusión en los TdR de proyectos obras o actividades sujetos a licenciamiento ambiental. 
En cuanto a la solicitud de metodología bajo el cual los desarrolladores de proyectos puedan realizar la cuantificación de las emisiones de una manera estandarizada, el numeral 10.7.1 de los TdR incluye que la información deberá reportarse bajo el estándar NTC ISO 1064-1:2020</t>
  </si>
  <si>
    <t xml:space="preserve">Se solicita  no restringir de manera exclusiva la estimación de emisiones de GEI en las diferentes fases del proyecto al empleo de la metodología Norma Técnica Colombiana NTC-ISO 14064-1: 2020, lo anterior considerando que existen otras metodologías internacionalmente reconocidas, como el GHG Protocolo.
Adicionalmente, se solicita que la estimación y cuantificación de gases GEI se realice sólo en la fase de operación, considerando que esta será la que permanezca en el tiempo.
</t>
  </si>
  <si>
    <t>Se realiza modificación en redacción del texto para permitir emplear otras metodologías internacionalmente reconocidas para el calculo de GEI  siempre que sean técnicamente aplicables y verificables bajo estándares internacionales, como el GHG Protocolo.</t>
  </si>
  <si>
    <t>Como se mencionó anteriormente, se sugiere al Ministerio identificar las diferentes alternativas que pueden ser incluidas en el marco del tratamiento térmico sin combustión, con el fin de dar precisión en la aplicación de los términos de referencia.</t>
  </si>
  <si>
    <t xml:space="preserve">La definición de esta terminología destaca tecnologías de tratamiento térmico sin combustión, tales como autoclaves de calor húmedo y seco, microondas e infrarrojo. Asimismo, se incluyó una nota al pie que remite al documento "Aspectos para evaluar la eficacia del tratamiento térmico sin combustión", desarrollado conjuntamente por el Ministerio de Ambiente y la Universidad de Antioquia; en este documento se describen las recomendaciones que las autoridades ambientales, los gestores y los generadores que realicen tratamiento interno podrían considerar respecto a los controles biológicos que se implementen para evaluar la calidad del tratamiento.
De esta forma enlistar tecnologías especificas en instrumentos normativos a largo plazo puede en el futuro dejar por fuera otras alternativas que puedan surgir con el desarrollo impidiendo el licenciamiento de las mismas requiriendo actualizaciones normativas que requieren procesos administrativos complejos.  </t>
  </si>
  <si>
    <t>Se realiza ajuste en redacción</t>
  </si>
  <si>
    <t>La necesidad de contemplar el detalle de equipos como montacargas, grúas y compresores, no inciden en la ejecución de la actividad dentro de la capacidad autorizada y límites de control, pero el incluir su detalle si puede convertirse en hallazgos de incumplimiento en los ejercicios de seguimiento y control por parte de las Autoridades Ambientales cuando el uso de este tipo de equipos es susceptible de mejoras y optimización</t>
  </si>
  <si>
    <t>Al igual que con el tema de las marcas, la necesidad de especificar un número de equipos específicos puede generar la obligación de realizar modificaciones de licencia una vez obtenida la aprobación y al momento de ejecutar la actividad. Considerando los tiempos de evaluación de estos trámites por parte de las autoridades ambientales y los avances tecnológicos que pueden dar lugar a equipos con características diferentes a las contempladas inicialmente en el EIA, se sugiere permitir flexibilidad en el número de equipos, siempre y cuando se mantengan las condiciones de capacidad autorizadas o establecer el procedimiento (notificación, cambio menor dentro del giro ordinario del negocio) de manera que no se exija una modificación de licencia con el rigor que esto implica.</t>
  </si>
  <si>
    <t xml:space="preserve">Se debe recordar que los términos de referencia sirven guía o "referencia" que define cómo debe estructurarse y qué debe contener el estudio ambiental que será evaluado por la autoridad ambiental para efectos de una solicitud de licenciamiento ambiental. Por lo que la información solicitada se considera la mínima requerida que le permita a la Autoridad tomar la mejor decisión. Así por ejemplo, la información de especificaciones técnicas de los equipos le permite a la Autoridad Ambiental validar información presentada por el peticionario como su capacidad, las limitaciones, tipo de residuos que pueda tratar, especificaciones de mantenimiento, etc. 
Finalmente este proyecto de resolución tiene como alcance establecer cuando procede una modificación de la licencia ambiental en los casos en que haya alguna modificación de las condiciones iniciales del proyecto.      </t>
  </si>
  <si>
    <t>Se solicita al Ministerio aclarar si estos TdR serán complementarios para los rellenos sanitarios que tengan disposición de residuos peligrosos a través de celdas de seguridad. Asimismo, si en el marco de la definición de los Parques Tecnológicos y Ambientales de los que trata el articulo  2.3.2.8.1.4 del Decreto 670 de 2025,  las otras corrientes de residuos sólidos especiales, incluyen a los residuos peligrosos.</t>
  </si>
  <si>
    <t>Los residuos especiales a los que hace referencia la definición establecida por medio del Articulo 2.3.2.8.1.4 del Decreto 670 de 2025 no incluye a los residuos peligrosos; tal como lo definide el parágrafo 2 del articulo ARTÍCULO 2.3.2.8.1.3. Programa Basura Cero. "PARÁGRAFO 2. Para el desarrollo de las diferentes actividades relacionadas con la Gestión Integral de Residuos de Aparatos Eléctricos y Electrónicos - RAEE y de residuos peligrosos, se deberá dar cumplimiento al marco normativo ambiental."
En dicho sentido, es importante precisar, que aquellos proyectos de rellenos sanitarios que incluyan celdas de seguridad para la disposición final de residuos peligrosos, deberán contemplar e incluir en sus EIA generales, lo correspondiente al EIA especifico y acorde a lo exigido por los términos de referencia relacionados con la actividad 10 del articulo ARTÍCULO 2.2.2.3.2.3. del decreto 1076 de 2015 "La construcción y operación de instalaciones cuyo objeto sea el almacenamiento, tratamiento, aprovechamiento, recuperación y/o disposición final de residuos o desechos peligrosos, y la construcción y operación de rellenos de seguridad para residuos hospitalarios en los casos en que la normatividad sobre la materia lo permita."</t>
  </si>
  <si>
    <t>Se debe verificar la terminología respecto a emisiones sólidas, si corresponden a residuos sólidos, o a emisiones de partículas al aire. Adicionalmente, respecto de la solicitud del detalle de equipos como montacargas, grúas y compresores, no inciden en la ejecución de la actividad dentro de la capacidad autorizada y límites de control, pero el incluir su detalle si puede convertirse en hallazgos de incumplimiento en los ejercicios de seguimiento y control por parte de las Autoridades Ambientales cuando el uso de este tipo de equipos es susceptible de mejoras y optimización. Por lo anterior, se solicita eliminar dichos parámetros</t>
  </si>
  <si>
    <t xml:space="preserve">Se realiza ajuste en redacción. </t>
  </si>
  <si>
    <t>Exigir que la capacidad se exprese por unidad de tiempo (toneladas por mes - t/mes) limita el desarrollo del proyecto, considerando que la disposición de residuos peligrosos en rellenos de seguridad varía según factores como: época del año, condiciones económicas que inciden en el aumento o disminución de la producción nacional y, consecuentemente, en la generación de RESPEL. Además, esta exigencia se convierte en un punto de evaluación de incumplimiento por parte de las autoridades ambientales durante el seguimiento. Por lo anterior, se considera que la capacidad debe expresarse en términos de volumen total, de acuerdo con lo determinado en el diseño y los años estimados de operación, teniendo en cuenta el comportamiento histórico de generación.
A su vez, la unidad de tiempo para realizar el seguimiento no puede estimarse únicamente con base en el peso, dado que es necesario considerar la densidad del residuo en el momento de su disposición. En este sentido, la unidad de medida debería definirse en metros cúbicos (m³), lo cual permitiría una medición más precisa y coherente, además de alinearse con los criterios de diseño establecidos para cada proyecto.</t>
  </si>
  <si>
    <t>Se realiza ajuste en el texto propuesto</t>
  </si>
  <si>
    <t>Teniendo en cuenta que hay TdR emitidos por las autoridades ambientales regionales como el caso de la CAR que cuenta con los "TdR para la construcción y operación de instalaciones cuyo objeto sea el almacenamiento, tratamiento, aprovechamiento, recuperación y/o disposición final de residuos o desechos peligrosos", se solicita al MADS aclarar qué pasará con la entrada en vigor de este proyecto normativo, se seguirán aplicando los TdR emitidos por las autoridades ambientales o estos deberán ajustarse en el caso de las solicitudes de modificación de licencia. Asimismo, teniendo en cuenta que, actualmente ya existen términos de referencia expedidos por diferentes autoridades ambientales para este tipo de proyectos, cómo será el acompañamiento del Ministerio para que dichas autoridades acojan los lineamientos generales aquí establecidos.</t>
  </si>
  <si>
    <t>Es preciso indicar que el Decreto 1076 de 2015 único del sector ambiente en su Articulo 2.2.2.3.3.2. establece que:
"Los estudios ambientales se elaborarán con base en los términos de referencia que sean expedidos por el Ministerio de Ambiente y Desarrollo Sostenible. El solicitante deberá adaptarlos a las particularidades del proyecto, obra o actividad.
(...)
Cuando el Ministerio de Ambiente y Desarrollo Sostenible no haya expedido los términos de referencia para la elaboración de determinado estudio de impacto ambiental las autoridades ambientales los fijarán de forma específica para cada caso dentro de los quince (15) días hábiles siguientes a la presentación de la solicitud (...)".
En dicho sentido, una vez expedidos los términos de referencia por el Ministerio de Ambiente y desarrollo sostenible deberán ser acogidos por las AA para los proyectos de la referencia. 
Así mismo, en el proyecto de resolución, en su articulo 7 correspondiente al régimen de transición se establece que: 
A la fecha de entrada en vigencia de la presente resolución, hayan presentado el respectivo Estudio de Impacto Ambiental con base en los términos de referencia fijados de forma específica, por la autoridad ambiental urbana o regional, continuarán su trámite y deberán ser evaluados de conformidad con los mismos.
Los Estudios de Impacto Ambiental (EIA) elaborados según los términos de referencia fijados de forma específica por la autoridad ambiental urbana o  regional y, que no hayan sido presentados, no se regirán por el presente acto administrativo, siempre y cuando estos estudios sean radicados en un término máximo de seis (6) meses contados a partir de la entrada en vigor del presente acto administrativo.</t>
  </si>
  <si>
    <t>CAMACOL</t>
  </si>
  <si>
    <t>La memoria justificativa sostiene que el proyecto no genera impactos económicos relevantes, bajo el argumento de que el Estudio de Impacto Ambiental (EIA) ya constituye una exigencia vigente y que los términos de referencia únicamente normalizan la información. Sin embargo, en la práctica el proyecto si introduce un incremento sustancial del estándar técnico exigido.
Los nuevos Términos de Referencia (TdR) incorporan requerimientos adicionales y específicos en materia de cartografía ambiental de mayor detalle, evaluación económica ambiental, ingeniería de control y tratamiento, gestión del riesgo e incorporación de variables de variabilidad climática. Esto significa que habrá mayores campañas de levantamiento de información, contratación de consultorías especializadas, modelaciones complejas y desarrollos de ingeniería de mayor nivel de definición desde etapas tempranas del proyecto.
En consecuencia, el proyecto sí genera costos incrementales reales y afecta la estructuración financiera y los cronogramas de los proyectos, con un impacto particularmente sensible en iniciativas de tamaño medio y en nuevos actores del mercado, incrementando barreras de entrada al sector.</t>
  </si>
  <si>
    <t>Es importante precisar que ARTÍCULO 2.1.2.3.3. CONTENIDO MÍNIMA DE LA MEMORIA JUSTIFICATIVA del Decreto 1081 de 2015, que establece el análisis económico, financiero, fiscal o administrativo de los posibles efectos del acto de carácter general y abstracto entendido desde el tramite a reglamentar; de esta forma, se entiende que los instrumentos normativos generan impacto presupuestal, sea por generación de costos o ahorro en diversas etapas, algunas en etapa de expedición (requiere contratar expertos), implementación (requiere un plan de acción con impacto presupuestal, o si refiere a alguna simplificación disminuye costos), o vía el seguimiento impacta por costos administrativos para la realización del mismo, en ese orden es dable precisar qué tipo de costo o beneficio económico genera y si se tiene las apropiaciones de la entidad que regula el proyecto normativo para cubrir el mismo con nuevos recursos o con el marco fiscal de mediano plazo.
Dicho esto, el análisis económico que incluye la memoria justificativa no se relaciona con costos asociados a la implementación de la norma una vez expedida para los obligados, si no los expuestos en el marco del  ARTÍCULO 2.1.2.3.3. CONTENIDO MÍNIMA DE LA MEMORIA JUSTIFICATIVA del Decreto 1081 de 2015</t>
  </si>
  <si>
    <t>Aunque el proyecto establece los términos mínimos del EIA para facilitar la estructuración documental del expediente, ese “beneficio”, se ve limitado ya que prevé expresamente que el cumplimiento de los TdR no limita a la autoridad para requerir información adicional, lo que mantiene un nivel significativo de incertidumbre regulatoria para el inversionista, pues aun presentando un EIA ajustado al listado propuesto, el trámite puede extenderse por solicitudes posteriores, con efectos directos sobre tiempos y costos de cierre regulatorio.</t>
  </si>
  <si>
    <t>Los términos de referencia constituyen un instrumento orientador que define la estructura, alcance y contenido mínimo de los estudios ambientales que serán objeto de evaluación por parte de la autoridad ambiental competente dentro de un trámite de licenciamiento ambiental.
Lo anterior no obsta para que la autoridad ambiental, en ejercicio de sus competencias y atendiendo a las particularidades técnicas, ambientales y territoriales del área de influencia del proyecto, pueda requerir información o aspectos complementarios que considere necesarios para una adecuada evaluación ambiental.</t>
  </si>
  <si>
    <t>aunque el proyecto admite que el solicitante suprima información que no resulte pertinente (siempre que lo justifique), esa flexibilidad, sin criterios claros de evaluación, puede convertirse en un foco de controversia técnica y de requerimientos, puesto que en la práctica, el administrado enfrenta un dilema regulatorio: incluir información de manera preventiva, encareciendo el EIA, o excluirla con el riesgo de que sea solicitada posteriormente, generando reprocesos y afectaciones al cronograma del licenciamiento. Este diseño normativo no contribuye a la predictibilidad ni a la eficiencia del trámite.</t>
  </si>
  <si>
    <t>Inicialmente es preciso señalar que el Decreto 1076 de 2015 en su Articulo 2.2.2.3.3.2.define  términos de referencia como  los lineamientos generales que la autoridad ambiental señala para la elaboración y ejecución de los estudios ambientales que deben ser presentados ante la autoridad ambiental competente, asimismo  establece que  El solicitante de la licencia ambiental deberá utilizar los términos de referencia, de acuerdo con las condiciones específicas del proyecto, obra o actividad que pretende desarrollar.
Por lo anterior,  el EIA no es un listado exhaustivo de requisitos formales, sino un instrumento de planificación donde el solicitante, tiene el deber y la facultad de determinar la pertinencia y suficiencia de la información conforme a la planificación y condiciones especificas de su proyecto.</t>
  </si>
  <si>
    <t>Resulta particularmente sensible la previsión según la cual los términos de referencia podrían ser actualizados no solo por el Ministerio de Ambiente y Desarrollo Sostenible, sino también por las autoridades ambientales competentes en sus respectivas jurisdicciones.
De materializarse exigencias diferenciadas a nivel regional, se corre el riesgo de fragmentar la pretendida armonización nacional y retornar a un escenario de requisitos variables por autoridad, lo cual afecta negativamente la planeación de proyectos multi-sitio, la replicabilidad de diseños, la estandarización corporativa del cumplimiento y la eficiencia operativa del sector.
4.	Elevación del nivel de detalle técnico y exigencias tempranas de ingeniería
El proyecto evidencia una elevación sustancial del nivel de detalle requerido en los términos de referencia. Se exigen, por ejemplo, cartografías de zonificación ambiental a escalas más detalladas, zonificaciones de manejo precisas y evaluaciones económicas ambientales con internalización, cuantificación biofísica, análisis costo–beneficio y cálculos financieros como VPN, RBC y análisis de sensibilidad.
Estas exigencias incrementan significativamente las cargas de elaboración y revisión del Estudio de Impacto Ambiental (EIA) y abren espacios de discusión metodológica que no necesariamente se traducen en decisiones más predecibles, pero sí en mayores tiempos y costos del trámite.
Por otra parte, en los anexos técnicos se intentan reforzar los estándares de control, verificación, diseño y operación, tanto para instalaciones de tratamiento térmico sin combustión como para proyectos de disposición en rellenos o celdas de seguridad. Sin embargo, estas exigencias adicionales imponen barreras de entrada más altas y obligan a desarrollar ingeniería de detalle en fases tempranas, incluso cuando los proyectos aún se encuentran en etapa de factibilidad.</t>
  </si>
  <si>
    <t>Respecto a la actualización de los TdR se  modifica el texto en el sentido que las actualización podrá ser realizada únicamente por Minambiente, de acuerdo con lo establecido en el artículo 2.2.2.3.3.2. Decreto 1076 de 2015, los estudios ambientales se elaborarán con base en los términos de referencia que sean expedidos por el Ministerio de Ambiente y Desarrollo Sostenible. 
Respecto a la elevación del nivel de detalle, Se aclara que las exigencias técnicas definidas en los Términos de Referencia no pretenden constituirse como barreras de entrada, sino como instrumentos de prevención y control ambiental.
Ahora bien, la necesidad de contar con información técnica robusta en etapas tempranas responde a que el licenciamiento ambiental es, por naturaleza, una herramienta de planificación preventiva, mediante el cual la aplicación de un estudio de impacto ambiental tienen como finalidad impedir, mitigar y corregir de manera efectiva los impactos de actividades potencialmente contaminantes o deteriorantes del patrimonio natural por medio del Plan de Manejo Ambiental conforme a lo definido en el articulo 2.2.2.3.1.1. "Es el conjunto detallado de medidas y actividades que, producto de una evaluación ambiental, están orientadas a prevenir, mitigar, corregir o compensar los impactos y efectos ambientales debidamente identificados, que se causen por el desarrollo de un proyecto, obra o actividad. Incluye los planes de seguimiento, monitoreo, contingencia, y abandono según la naturaleza del proyecto, obra o actividad."</t>
  </si>
  <si>
    <t>CORPOCALDAS</t>
  </si>
  <si>
    <t>Se considera indispensable la adición de la cita de la norma de residuos de construcción y demolición, teniendo en cuenta los impactos ambientales que pueden generar la gestión de este tipo de residuos por su gran volumen, así como también en cumplimiento de la obligación de las licencias ambientales de reportar la gestión de este tipo de residuos en el marco del informe de cumplimiento ambiental.</t>
  </si>
  <si>
    <t>De conformidad con el numeral 1.4.2.2 de los Términos de Referencia (TDR), se debe incluir la descripción, clasificación, procedencia, volúmenes y características de los RESPEL a gestionar. Con base en dicha información, se deberán detallar las operaciones</t>
  </si>
  <si>
    <t>Se considera que se debe adicional mas elementos relacionados con la gestión interna de los residuos peligroso al interior de las instalaciones, de manera que se puedan identificar por parte de la empresa y de la autoridad ambiental, posibles incompatibilidades en el proceso de movilización interna.</t>
  </si>
  <si>
    <t xml:space="preserve">De conformidad con el numeral 1.4.2.2 de los Términos de Referencia (TDR), se debe incluir la descripción, clasificación, procedencia, volúmenes y características de los RESPEL a gestionar. Con base en dicha información, se deberán detallar las operaciones y procesos necesarios para la ejecución del proyecto, según lo establecido en el numeral 1.4.2.3; esto garantizará la trazabilidad integral en el manejo de los residuos o desechos peligrosos; así mismo, dentro los anexos se establece la presentación de la información relacionada a los residuos a gestionar. </t>
  </si>
  <si>
    <t>Se considera necesario incorporar los lineamientos establecidos en la resolución 0330 de 2017, teniendo en cuenta que corresponden a los requisitos técnicos que se deben cumplir en las etapas de diseño, construcción puesta en marcha, operación mantenimiento y rehabilitación de infraestructura asociada al servicio publico de aseo.</t>
  </si>
  <si>
    <t>Es de aclarar que la  Resolución 0330 de 2017 reglamenta los requisitos técnicos que se deben cumplir en las etapas de planeación, diseño, y construcción, puesta en marcha, operación, mantenimiento y rehabilitación de la infraestructura relacionada con los servicios públicos domiciliarios de acueducto, alcantarillado y aseo.
En dicho sentido se concluye que no aplica la disposición para esta reglamentación, teniendo en cuenta que la Gestión externa de residuos peligrosos no se clasifica como un servicio publico domiciliario conforme a lo dispuesto en Ley 142 de 1994, Decreto 2981 de 2013; por lo cual dicha gestión debe ser contratada por parte de los generadores con gestores que cuente con licencias, permisos, autorizaciones o demás instrumentos de manejo y control ambiental a que haya lugar, de conformidad con la normatividad ambiental vigente.</t>
  </si>
  <si>
    <t>CVC</t>
  </si>
  <si>
    <t>Presentar información sobre capacidad de tránsito, carga  actual y esperado , principales usuarios.</t>
  </si>
  <si>
    <t>Los apartes solicitados ya se encuentran contemplados en el numeral 1.4.1.1. Acceso al área del proyecto para accesos existentes se está solicitando Descripción: dimensiones y especificaciones técnicas generales, se está estableciendo la base física,  la capacidad y el uso son consecuencias directas de esas especificaciones.</t>
  </si>
  <si>
    <t xml:space="preserve">Presentar topografía del trazado de la nueva vía de acceso  y del área del proyecto </t>
  </si>
  <si>
    <t xml:space="preserve">Se incorpora requerimiento técnico sugerido en el numeral 1.2. localización </t>
  </si>
  <si>
    <t>Presentar el diseño del área o zona donde se proyecta la disposición de los residuos sobrantes de la excavación o presentar la propuesta de la gestión externa de este material.</t>
  </si>
  <si>
    <t xml:space="preserve">Se incorpora requerimiento técnico sugerido </t>
  </si>
  <si>
    <t>Debe solicitarse información sobre el estado de los residuos sólidos ( sólidos, líquidos etc.)  y volúmenes aproximados a manejar</t>
  </si>
  <si>
    <t>En el citado numeral se solicita descripción, característica, volúmenes entre otras consideraciones  de los Residuos peligrosos a gestionar durante la operación del proyecto</t>
  </si>
  <si>
    <t xml:space="preserve">Incluir  proceso de identificación de  residuos  por parte  del recolector del residuos o capacitación que se brindará . Incluir lo relacionado con controles de ingreso y pruebas mínimas a solicitar  de soporte a la declaración del residuo. Equipo  detector de radioactividad </t>
  </si>
  <si>
    <t xml:space="preserve">Para dar cumplimiento a los requerimientos de control y validación de residuos, se integraron los siguientes lineamientos en los Anexos I y II del documento técnico:
Anexo I tratamiento térmico sin combustión: En los procesos de tratamiento térmico (Anexo I), se garantiza la identificación estricta del tipo y clasificación de residuos biológicos o infecciosos, asegurando que sean compatibles con la tecnología aplicada.
Anexo II operaciones de disposición en rellenos o celdas de seguridad, se establece Identificación y Control de Ingreso, Se aplicarán los criterios de aceptación para residuos peligrosos (Anexo II), Procedimientos para la identificación de los parámetros y las caracterizaciones que deberán ser analizados en la prueba de conformidad del residuo, la cual deberá desarrollarse teniendo en cuenta la información presentada por el generador y el conocimiento técnico que se tenga del residuo".  </t>
  </si>
  <si>
    <t>Se debe incluir la Resolución 0699 de 2021 «Por la cual se establecen los parámetros y los valores límites máximos permisibles en los vertimientos puntuales de Aguas Residuales Domésticas Tratadas al suelo, y se dictan otras disposiciones».</t>
  </si>
  <si>
    <t>Se realiza ajuste de la normatividad relacionada</t>
  </si>
  <si>
    <t xml:space="preserve">Por más que se traten estas aguas proviene de procesos  o de lavado de equipos o envases de residuos peligrosos, el efluente contiene elementos  tóxicos que pueden afectar el funcionamiento de plantas de aguas residuales domésticas de la comunidad o  fuentes receptoras hídricas. </t>
  </si>
  <si>
    <t>Se aclara que la decisión de entregar el efluente al sistema de alcantarillado se fundamenta en el estricto cumplimiento de la normatividad nacional de vertimientos (Resolución 0631 de 2015 o la norma que aplique según el caso). Al citar y acogerse a estos estándares, el proyecto garantiza que la calidad del agua tratada cumple con los parámetros fisicoquímicos y microbiológicos exigidos por la autoridad ambiental, asegurando así un manejo controlado y seguro que no compromete la integridad del sistema receptor ni el entorno, bajo el marco legal vigente en Colombia.
Respecto al pronunciamiento de la entidad prestadora del servicio de alcantarillado, se aclara que las obligaciones, competencias y el alcance de la Entidad Prestadora del Servicio de Alcantarillado ya se encuentran plenamente integrados en el análisis del proyecto, bajo el marco del Artículo 2.2.3.3.4.18 del Decreto 1076 de 2015. Dado que dicha normativa establece de manera taxativa las responsabilidades del prestador en relación con los vertimientos, se considera que el marco legal citado es suficiente y garantiza que la interacción con el sistema de alcantarillado se realice bajo los estándares legales vigentes.</t>
  </si>
  <si>
    <t xml:space="preserve">Presentar la alternativa de gestión o disposición final una vez realizada la inactivación del residuos. </t>
  </si>
  <si>
    <t>Se realiza inclusión de numeral en anexo 1</t>
  </si>
  <si>
    <t xml:space="preserve">Presentar la topografía del terreno donde se proyecta la construcción del relleno o celda de seguridad con sus respectivas curvas de nivel.   Dirección de flujo  de las aguas subterráneas.                                                                                 Presentar el modelo de excavación (cortes y llenado) </t>
  </si>
  <si>
    <t>Se realiza ajuste e inclusión de nuevos requerimientos para Diseño de celda o relleno de seguridad</t>
  </si>
  <si>
    <t>Debe haber unidad de criterio en las autoridades ambientales, por lo tanto se den establecer unos mínimos.</t>
  </si>
  <si>
    <t>Presentar el diseño de la laguna de almacenamiento de aguas lluvias. El diseño debe incluir  cubierta de la laguna  par a impedir ingreso de aguas lluvia y sistema de conducción al área de tratamiento.</t>
  </si>
  <si>
    <t>En la Tabla 6 . Conformación de las celdas, se establece que el solicitante de la licencia deberá describir  información, con el suficiente nivel de detalle respecto al sistema de drenaje.</t>
  </si>
  <si>
    <t>Presentar la propuesta de tratamiento de los lixiviados generados con el fin de determinar su óptima disposición final.</t>
  </si>
  <si>
    <t>Se incluyen consideraciones respecto al Tratamiento de lixiviados</t>
  </si>
  <si>
    <t xml:space="preserve"> obras complementarias como diques de contención, análisis de estabilidad del terreno.</t>
  </si>
  <si>
    <t>Esta información se solicita en el numeral 6.3. Diseño de celda o relleno de seguridad</t>
  </si>
  <si>
    <t xml:space="preserve">Indicar el punto de ubicación de la báscula y sus periodos de calibración y mantenimiento A la instalación de las barreras de impermeabilización de la celda o vaso del relleno  se les debe realizar los respectivos ensayos de densidad y Proctor. </t>
  </si>
  <si>
    <t xml:space="preserve">En cuanto a bascula de pesaje, los términos de referencia incluyen la solicitud de información detallada de equipos en las distintas fases del proyecto. 
En cuanto barreras de impermeabilización el proyecto de norma incluye de forma transversal en el diseño de celdas lo correspondiente a barreras de impermeabilización. </t>
  </si>
  <si>
    <t>No es claro el comentario a que hace referencia y la solicitud de inclusión especifica a relacionar</t>
  </si>
  <si>
    <t>Corporación Autónoma Regional para la Defensa de la Meseta de Bucaramanga - CDMB</t>
  </si>
  <si>
    <t xml:space="preserve">1. Dentro del documento técnico no se evidencia la particularidad de  escala requerida para presentación de  mapas en el EIA                                                                                                                                                                                                                                                                                                                                                                            </t>
  </si>
  <si>
    <t>Dentro del numeral 1.2 se incluye lo relacionado con localización de proyecto donde se establece la escala de presentación de la información</t>
  </si>
  <si>
    <t xml:space="preserve">2. Los TdR definen el tratamiento térmico sin combustión de manera general, sin embargo, dentro del documento no se observa  parámetros  mínimos de operación (temperatura, presión, tiempo de exposición)  por lo cual , resulta la duda si para operación se requerirá o se asumirá para decisión del solicitante.       </t>
  </si>
  <si>
    <t xml:space="preserve">No se incluyen aspectos relacionados a los parámetros de operación, teniendo en cuenta que las tecnologías disponibles pueden manejar distintos parámetros y escalas de operación; sin embargo, se establece en el numeral 6 del anexo 1 del proyecto de norma el Procedimiento de verificación de la eficacia del tratamiento. </t>
  </si>
  <si>
    <t xml:space="preserve">3. En el término se establece que se deberá solicitar un procedimiento de verificación de la eficacia del tratamiento pero los mismos no establecen criterios técnicos obligatorios para dicha verificación, se dejara como autonomía de las corporaciones?                                                                                                                                                                                                                                                                                                                 </t>
  </si>
  <si>
    <t xml:space="preserve">El anexo 1 del proyecto de resolución incluye y deriva al cumplimiento por parte del solicitante de las condiciones y operaciones definidas en la Resolución 591 de 2024, anexo 5.8 para lo relacionado con la verificación de la eficacia del tratamiento de residuos con riesgo biológico o infeccioso. </t>
  </si>
  <si>
    <t xml:space="preserve">4. No se establece  la evaluación de emisiones atmosféricas asociadas al tratamiento térmico sin combustión, que pueden estar asociados a vapores, olores,  o compuestos volátiles. </t>
  </si>
  <si>
    <t xml:space="preserve">El numeral 6.6 de los TdR se establece la obligación del cumplimiento de la normatividad relacionada con emisiones atmosféricas y en los casos en los que aplique la obtención de permisos de emisiones para fuentes fijas </t>
  </si>
  <si>
    <t xml:space="preserve"> 5. no se observa la necesidad de una línea base sanitaria en el área de influencia, no seria importante, teniendo en cuenta que los términos asocian residuos  con riesgo biológico?                                   </t>
  </si>
  <si>
    <t xml:space="preserve">Los términos de referencia no incluyen la solicitud de una línea base sanitaria para los proyectos de tratamiento de residuos con riesgo biológico o infeccioso </t>
  </si>
  <si>
    <t>AMVA</t>
  </si>
  <si>
    <t>A esta Autoridad Ambiental si le preocupa la viabilidad operativa de su implementación para el usuario y para la autoridad ambiental, por el músculo técnico y computacional que demandaría su cumplimiento y evaluación. En particular, los TdR requieren (entre otros) estimaciones y proyecciones de GEI por fases del proyecto, reportes en CO2e bajo estándares técnicos, soportes en archivos editables, formulación de escenarios “sin y con” medidas y la construcción de escenarios de variabilidad/cambio climático y evaluación del riesgo climático, lo cual puede requerir equipos especializados y capacidades de modelación y análisis avanzadas.</t>
  </si>
  <si>
    <t xml:space="preserve">Se realiza ajustes en el numeral 10.7 Plan de gestión de cambio climático relacionados con proporcionalidad de las condiciones en el marco de los proyectos reglamentado bajo el proyecto normativo. </t>
  </si>
  <si>
    <t>Formato tomado del Departamento Administrativo de la Función Pública a partir de lo reglamentado por medio del Decreto 1273 de 2020 y la Resolución 371 de 2020.</t>
  </si>
  <si>
    <t xml:space="preserve">Se acepta el comentario en cuanto al cambio de unidades de peso a volumen, así como se elimina la referencia en la tabla por cada tipo de residuo. Sin embargo se considera importante para efectos de proyección y estimación de la vida útil de la celda contemplar una estimación de volumen de residuos peligrosos a recibir de manera mensual. </t>
  </si>
  <si>
    <t xml:space="preserve">El item 1.2 de la tabla 1 del Anexo 1 es indicativo para que el interesado en obtener la licencia ambiental defina si en efecto va a realizar las activiades de separación y clasificación de residuos. El interesado podrá manifestar que si hace o no hace estas actividades de acuerdo con sus particularidades.
Ahora bien, es habitual que la gestión de ciertos residuos se haga de manera diferenciada y por lo tanto se requiera una separación y clasificación previa en las instalaciones del gestor. Así por ejemplo es habitual que en una unidad de transporte se lleven residuos anatomopatológicos, biosanitarios o cortopunanzantes y se requieran separar por parte del gestor para realizar esa gestión diferenciada.  </t>
  </si>
  <si>
    <t>La cartografía escala 1:10.000 ofrece un equilibrio entre el detalle técnico y la visión de conjunto para la gestión del territorio, asimismo esta escala permite visualizar el impacto de proyectos. Ahora bien, es de resaltar que en los portales de datos abiertos de Colombia, principalmente a través del Instituto Geográfico Agustín Codazzi (IGAC) se manejan diversas escalas según el nivel de detalle requerido para el análisis del territorio en donde se resalta que hay disponibilidad de cartografía básica en escala 1:10.000.
No obstante, se incluyó una previsión relacionada con las "escalas" definidas para la información cartográfia, en el cual el interesado podrá justificar por razones técnicas la no posibilidad de presentar esta información en la escala 1:10.000 o más detallada.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</si>
</sst>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2"/>
      <name val="Arial"/>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17" fillId="0" borderId="0" applyNumberFormat="0" applyFill="0" applyBorder="0" applyAlignment="0" applyProtection="0"/>
  </cellStyleXfs>
  <cellXfs count="38">
    <xf numFmtId="0" fontId="0" fillId="0" borderId="0" xfId="0"/>
    <xf numFmtId="0" fontId="1" fillId="0" borderId="0" xfId="0" applyFont="1"/>
    <xf numFmtId="0" fontId="13" fillId="0" borderId="1" xfId="0" applyFont="1" applyBorder="1" applyAlignment="1">
      <alignment horizontal="center"/>
    </xf>
    <xf numFmtId="0" fontId="14" fillId="2" borderId="1" xfId="0" applyFont="1" applyFill="1" applyBorder="1" applyAlignment="1">
      <alignment horizontal="center" vertical="center" wrapText="1"/>
    </xf>
    <xf numFmtId="0" fontId="1" fillId="0" borderId="1" xfId="0" applyFont="1" applyBorder="1" applyAlignment="1">
      <alignment vertical="center"/>
    </xf>
    <xf numFmtId="14" fontId="1" fillId="0" borderId="1" xfId="0" applyNumberFormat="1" applyFont="1" applyBorder="1" applyAlignment="1">
      <alignment vertical="center"/>
    </xf>
    <xf numFmtId="0" fontId="18" fillId="0" borderId="1" xfId="0" applyFont="1" applyBorder="1" applyAlignment="1">
      <alignment vertical="center" wrapText="1"/>
    </xf>
    <xf numFmtId="0" fontId="2" fillId="0" borderId="1" xfId="0" applyFont="1" applyBorder="1" applyAlignment="1">
      <alignment vertical="center"/>
    </xf>
    <xf numFmtId="0" fontId="1" fillId="0" borderId="0" xfId="0" applyFont="1" applyAlignment="1">
      <alignment horizontal="justify" vertical="center"/>
    </xf>
    <xf numFmtId="0" fontId="14" fillId="2" borderId="1" xfId="0" applyFont="1" applyFill="1" applyBorder="1" applyAlignment="1">
      <alignment horizontal="justify" vertical="center" wrapText="1"/>
    </xf>
    <xf numFmtId="0" fontId="18" fillId="0" borderId="1" xfId="0" applyFont="1" applyBorder="1" applyAlignment="1">
      <alignment horizontal="justify" vertical="center" wrapText="1"/>
    </xf>
    <xf numFmtId="9" fontId="12" fillId="2" borderId="1" xfId="1" applyFont="1" applyFill="1" applyBorder="1" applyAlignment="1">
      <alignment horizontal="justify"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4" fillId="2" borderId="1" xfId="0" applyFont="1" applyFill="1" applyBorder="1" applyAlignment="1">
      <alignment vertical="center" wrapText="1"/>
    </xf>
    <xf numFmtId="0" fontId="1" fillId="0" borderId="0" xfId="0" applyFont="1" applyAlignment="1">
      <alignment vertical="center"/>
    </xf>
    <xf numFmtId="0" fontId="18" fillId="0" borderId="2" xfId="0" applyFont="1" applyBorder="1" applyAlignment="1">
      <alignment horizontal="justify" vertical="center" wrapText="1"/>
    </xf>
    <xf numFmtId="0" fontId="18" fillId="0" borderId="3" xfId="0" applyFont="1" applyBorder="1" applyAlignment="1">
      <alignment horizontal="justify" vertical="center" wrapText="1"/>
    </xf>
    <xf numFmtId="0" fontId="16" fillId="0" borderId="0" xfId="0" applyFont="1" applyAlignment="1">
      <alignment horizontal="justify" vertical="center" wrapText="1"/>
    </xf>
    <xf numFmtId="0" fontId="11" fillId="0" borderId="1" xfId="0" applyFont="1" applyBorder="1" applyAlignment="1">
      <alignment horizontal="left"/>
    </xf>
    <xf numFmtId="0" fontId="12" fillId="0" borderId="1" xfId="0" applyFont="1" applyBorder="1" applyAlignment="1">
      <alignment horizontal="left"/>
    </xf>
    <xf numFmtId="1" fontId="12" fillId="0" borderId="1" xfId="0" applyNumberFormat="1" applyFont="1" applyBorder="1" applyAlignment="1">
      <alignment horizontal="left"/>
    </xf>
    <xf numFmtId="0" fontId="18" fillId="4" borderId="2" xfId="0" applyFont="1" applyFill="1" applyBorder="1" applyAlignment="1">
      <alignment horizontal="justify" vertical="center" wrapText="1"/>
    </xf>
    <xf numFmtId="0" fontId="18" fillId="4" borderId="3"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14" fontId="12" fillId="0" borderId="1" xfId="0" applyNumberFormat="1" applyFont="1" applyBorder="1" applyAlignment="1">
      <alignment horizontal="left"/>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17" fillId="0" borderId="1" xfId="2"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adoptan-los-terminos-de-referencia-para-la-elaboracion-del-estudio-de-impacto-ambiental-eia-para-el-tramite-de-licencia-ambiental-de-proyectos-obras-o-actividades-de-cons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93"/>
  <sheetViews>
    <sheetView tabSelected="1" view="pageBreakPreview" topLeftCell="A9" zoomScaleNormal="154" zoomScaleSheetLayoutView="100" zoomScalePageLayoutView="154" workbookViewId="0">
      <selection activeCell="A15" sqref="A15:C15"/>
    </sheetView>
  </sheetViews>
  <sheetFormatPr baseColWidth="10" defaultColWidth="10.83203125" defaultRowHeight="15.5" x14ac:dyDescent="0.35"/>
  <cols>
    <col min="1" max="1" width="5.83203125" style="1" customWidth="1"/>
    <col min="2" max="2" width="18.5" style="1" customWidth="1"/>
    <col min="3" max="3" width="28.33203125" style="1" customWidth="1"/>
    <col min="4" max="4" width="92.25" style="8" customWidth="1"/>
    <col min="5" max="5" width="16" style="16" customWidth="1"/>
    <col min="6" max="6" width="4.58203125" style="1" customWidth="1"/>
    <col min="7" max="7" width="107.83203125" style="8" customWidth="1"/>
    <col min="8" max="16384" width="10.83203125" style="1"/>
  </cols>
  <sheetData>
    <row r="1" spans="1:7" ht="37" customHeight="1" x14ac:dyDescent="0.35">
      <c r="A1" s="32" t="s">
        <v>0</v>
      </c>
      <c r="B1" s="32"/>
      <c r="C1" s="35" t="s">
        <v>1</v>
      </c>
      <c r="D1" s="35"/>
      <c r="E1" s="35"/>
      <c r="F1" s="34"/>
      <c r="G1" s="34"/>
    </row>
    <row r="2" spans="1:7" ht="15" customHeight="1" x14ac:dyDescent="0.35">
      <c r="A2" s="32"/>
      <c r="B2" s="32"/>
      <c r="C2" s="36" t="s">
        <v>2</v>
      </c>
      <c r="D2" s="36"/>
      <c r="E2" s="36"/>
      <c r="F2" s="34"/>
      <c r="G2" s="34"/>
    </row>
    <row r="3" spans="1:7" x14ac:dyDescent="0.35">
      <c r="A3" s="33" t="s">
        <v>3</v>
      </c>
      <c r="B3" s="33"/>
      <c r="C3" s="33" t="s">
        <v>4</v>
      </c>
      <c r="D3" s="33"/>
      <c r="E3" s="33"/>
      <c r="F3" s="33" t="s">
        <v>5</v>
      </c>
      <c r="G3" s="33"/>
    </row>
    <row r="4" spans="1:7" ht="5.15" customHeight="1" x14ac:dyDescent="0.35"/>
    <row r="5" spans="1:7" ht="26.5" customHeight="1" x14ac:dyDescent="0.35">
      <c r="A5" s="27" t="s">
        <v>6</v>
      </c>
      <c r="B5" s="28"/>
      <c r="C5" s="28"/>
      <c r="D5" s="28"/>
      <c r="E5" s="28"/>
      <c r="F5" s="28"/>
      <c r="G5" s="28"/>
    </row>
    <row r="6" spans="1:7" ht="22" customHeight="1" x14ac:dyDescent="0.35">
      <c r="A6" s="26" t="s">
        <v>7</v>
      </c>
      <c r="B6" s="26"/>
      <c r="C6" s="26"/>
      <c r="D6" s="26"/>
      <c r="E6" s="26"/>
      <c r="F6" s="26"/>
      <c r="G6" s="26"/>
    </row>
    <row r="7" spans="1:7" x14ac:dyDescent="0.35">
      <c r="A7" s="29" t="s">
        <v>8</v>
      </c>
      <c r="B7" s="29"/>
      <c r="C7" s="29"/>
      <c r="D7" s="21" t="s">
        <v>9</v>
      </c>
      <c r="E7" s="21"/>
      <c r="F7" s="21"/>
      <c r="G7" s="21"/>
    </row>
    <row r="8" spans="1:7" x14ac:dyDescent="0.35">
      <c r="A8" s="29" t="s">
        <v>10</v>
      </c>
      <c r="B8" s="29"/>
      <c r="C8" s="29"/>
      <c r="D8" s="21" t="s">
        <v>11</v>
      </c>
      <c r="E8" s="21"/>
      <c r="F8" s="21"/>
      <c r="G8" s="21"/>
    </row>
    <row r="9" spans="1:7" ht="67.5" customHeight="1" x14ac:dyDescent="0.35">
      <c r="A9" s="29" t="s">
        <v>12</v>
      </c>
      <c r="B9" s="29"/>
      <c r="C9" s="29"/>
      <c r="D9" s="30" t="s">
        <v>13</v>
      </c>
      <c r="E9" s="30"/>
      <c r="F9" s="30"/>
      <c r="G9" s="30"/>
    </row>
    <row r="10" spans="1:7" ht="78" customHeight="1" x14ac:dyDescent="0.35">
      <c r="A10" s="29" t="s">
        <v>14</v>
      </c>
      <c r="B10" s="29"/>
      <c r="C10" s="29"/>
      <c r="D10" s="30" t="s">
        <v>15</v>
      </c>
      <c r="E10" s="30"/>
      <c r="F10" s="30"/>
      <c r="G10" s="30"/>
    </row>
    <row r="11" spans="1:7" x14ac:dyDescent="0.35">
      <c r="A11" s="20" t="s">
        <v>16</v>
      </c>
      <c r="B11" s="20"/>
      <c r="C11" s="20"/>
      <c r="D11" s="31">
        <v>46177</v>
      </c>
      <c r="E11" s="21"/>
      <c r="F11" s="21"/>
      <c r="G11" s="21"/>
    </row>
    <row r="12" spans="1:7" ht="22" customHeight="1" x14ac:dyDescent="0.35">
      <c r="A12" s="26" t="s">
        <v>17</v>
      </c>
      <c r="B12" s="26"/>
      <c r="C12" s="26"/>
      <c r="D12" s="26"/>
      <c r="E12" s="26"/>
      <c r="F12" s="26"/>
      <c r="G12" s="26"/>
    </row>
    <row r="13" spans="1:7" x14ac:dyDescent="0.35">
      <c r="A13" s="20" t="s">
        <v>18</v>
      </c>
      <c r="B13" s="20"/>
      <c r="C13" s="20"/>
      <c r="D13" s="21" t="s">
        <v>19</v>
      </c>
      <c r="E13" s="21"/>
      <c r="F13" s="21"/>
      <c r="G13" s="21"/>
    </row>
    <row r="14" spans="1:7" x14ac:dyDescent="0.35">
      <c r="A14" s="20" t="s">
        <v>20</v>
      </c>
      <c r="B14" s="20"/>
      <c r="C14" s="20"/>
      <c r="D14" s="31">
        <v>46013</v>
      </c>
      <c r="E14" s="21"/>
      <c r="F14" s="21"/>
      <c r="G14" s="21"/>
    </row>
    <row r="15" spans="1:7" x14ac:dyDescent="0.35">
      <c r="A15" s="20" t="s">
        <v>21</v>
      </c>
      <c r="B15" s="20"/>
      <c r="C15" s="20"/>
      <c r="D15" s="31">
        <v>46052</v>
      </c>
      <c r="E15" s="21"/>
      <c r="F15" s="21"/>
      <c r="G15" s="21"/>
    </row>
    <row r="16" spans="1:7" ht="47.25" customHeight="1" x14ac:dyDescent="0.35">
      <c r="A16" s="29" t="s">
        <v>22</v>
      </c>
      <c r="B16" s="29"/>
      <c r="C16" s="29"/>
      <c r="D16" s="37" t="s">
        <v>23</v>
      </c>
      <c r="E16" s="30"/>
      <c r="F16" s="30"/>
      <c r="G16" s="30"/>
    </row>
    <row r="17" spans="1:7" x14ac:dyDescent="0.35">
      <c r="A17" s="20" t="s">
        <v>24</v>
      </c>
      <c r="B17" s="20"/>
      <c r="C17" s="20"/>
      <c r="D17" s="21" t="s">
        <v>25</v>
      </c>
      <c r="E17" s="21"/>
      <c r="F17" s="21"/>
      <c r="G17" s="21"/>
    </row>
    <row r="18" spans="1:7" x14ac:dyDescent="0.35">
      <c r="A18" s="20" t="s">
        <v>26</v>
      </c>
      <c r="B18" s="20"/>
      <c r="C18" s="20"/>
      <c r="D18" s="21" t="s">
        <v>27</v>
      </c>
      <c r="E18" s="21"/>
      <c r="F18" s="21"/>
      <c r="G18" s="21"/>
    </row>
    <row r="19" spans="1:7" ht="22" customHeight="1" x14ac:dyDescent="0.35">
      <c r="A19" s="26" t="s">
        <v>28</v>
      </c>
      <c r="B19" s="26"/>
      <c r="C19" s="26"/>
      <c r="D19" s="26"/>
      <c r="E19" s="26"/>
      <c r="F19" s="26"/>
      <c r="G19" s="26"/>
    </row>
    <row r="20" spans="1:7" x14ac:dyDescent="0.35">
      <c r="A20" s="20" t="s">
        <v>29</v>
      </c>
      <c r="B20" s="20"/>
      <c r="C20" s="20"/>
      <c r="D20" s="21">
        <v>7</v>
      </c>
      <c r="E20" s="21"/>
      <c r="F20" s="21"/>
      <c r="G20" s="21"/>
    </row>
    <row r="21" spans="1:7" x14ac:dyDescent="0.35">
      <c r="A21" s="20" t="s">
        <v>30</v>
      </c>
      <c r="B21" s="20"/>
      <c r="C21" s="20"/>
      <c r="D21" s="21">
        <v>63</v>
      </c>
      <c r="E21" s="21"/>
      <c r="F21" s="21"/>
      <c r="G21" s="21"/>
    </row>
    <row r="22" spans="1:7" x14ac:dyDescent="0.35">
      <c r="A22" s="20" t="s">
        <v>31</v>
      </c>
      <c r="B22" s="20"/>
      <c r="C22" s="20"/>
      <c r="D22" s="22">
        <v>30</v>
      </c>
      <c r="E22" s="22"/>
      <c r="F22" s="2" t="s">
        <v>32</v>
      </c>
      <c r="G22" s="11">
        <f>IFERROR(D22/D21,"")</f>
        <v>0.47619047619047616</v>
      </c>
    </row>
    <row r="23" spans="1:7" x14ac:dyDescent="0.35">
      <c r="A23" s="20" t="s">
        <v>33</v>
      </c>
      <c r="B23" s="20"/>
      <c r="C23" s="20"/>
      <c r="D23" s="22">
        <v>33</v>
      </c>
      <c r="E23" s="22"/>
      <c r="F23" s="2" t="s">
        <v>32</v>
      </c>
      <c r="G23" s="11">
        <f>IFERROR(D23/D21,"")</f>
        <v>0.52380952380952384</v>
      </c>
    </row>
    <row r="24" spans="1:7" x14ac:dyDescent="0.35">
      <c r="A24" s="20" t="s">
        <v>34</v>
      </c>
      <c r="B24" s="20"/>
      <c r="C24" s="20"/>
      <c r="D24" s="21">
        <v>8</v>
      </c>
      <c r="E24" s="21"/>
      <c r="F24" s="21"/>
      <c r="G24" s="21"/>
    </row>
    <row r="25" spans="1:7" x14ac:dyDescent="0.35">
      <c r="A25" s="20" t="s">
        <v>35</v>
      </c>
      <c r="B25" s="20"/>
      <c r="C25" s="20"/>
      <c r="D25" s="22">
        <v>1</v>
      </c>
      <c r="E25" s="22"/>
      <c r="F25" s="2" t="s">
        <v>32</v>
      </c>
      <c r="G25" s="11">
        <f>IFERROR(D25/D24,"")</f>
        <v>0.125</v>
      </c>
    </row>
    <row r="26" spans="1:7" x14ac:dyDescent="0.35">
      <c r="A26" s="20" t="s">
        <v>36</v>
      </c>
      <c r="B26" s="20"/>
      <c r="C26" s="20"/>
      <c r="D26" s="22">
        <v>1</v>
      </c>
      <c r="E26" s="22"/>
      <c r="F26" s="2" t="s">
        <v>32</v>
      </c>
      <c r="G26" s="11">
        <f>IFERROR(D26/D24,"")</f>
        <v>0.125</v>
      </c>
    </row>
    <row r="27" spans="1:7" ht="21" customHeight="1" x14ac:dyDescent="0.35">
      <c r="A27" s="26" t="s">
        <v>37</v>
      </c>
      <c r="B27" s="26"/>
      <c r="C27" s="26"/>
      <c r="D27" s="26"/>
      <c r="E27" s="26"/>
      <c r="F27" s="26"/>
      <c r="G27" s="26"/>
    </row>
    <row r="28" spans="1:7" ht="33" customHeight="1" x14ac:dyDescent="0.35">
      <c r="A28" s="3" t="s">
        <v>38</v>
      </c>
      <c r="B28" s="3" t="s">
        <v>39</v>
      </c>
      <c r="C28" s="3" t="s">
        <v>40</v>
      </c>
      <c r="D28" s="9" t="s">
        <v>41</v>
      </c>
      <c r="E28" s="15" t="s">
        <v>42</v>
      </c>
      <c r="F28" s="25" t="s">
        <v>43</v>
      </c>
      <c r="G28" s="25"/>
    </row>
    <row r="29" spans="1:7" ht="369" customHeight="1" x14ac:dyDescent="0.35">
      <c r="A29" s="12">
        <v>1</v>
      </c>
      <c r="B29" s="13">
        <v>46053</v>
      </c>
      <c r="C29" s="14" t="s">
        <v>44</v>
      </c>
      <c r="D29" s="10" t="s">
        <v>45</v>
      </c>
      <c r="E29" s="4" t="s">
        <v>46</v>
      </c>
      <c r="F29" s="17" t="s">
        <v>47</v>
      </c>
      <c r="G29" s="18"/>
    </row>
    <row r="30" spans="1:7" ht="124.5" customHeight="1" x14ac:dyDescent="0.35">
      <c r="A30" s="7">
        <v>2</v>
      </c>
      <c r="B30" s="5">
        <v>46053</v>
      </c>
      <c r="C30" s="6" t="s">
        <v>44</v>
      </c>
      <c r="D30" s="10" t="s">
        <v>48</v>
      </c>
      <c r="E30" s="4" t="s">
        <v>49</v>
      </c>
      <c r="F30" s="17" t="s">
        <v>50</v>
      </c>
      <c r="G30" s="18"/>
    </row>
    <row r="31" spans="1:7" ht="216" customHeight="1" x14ac:dyDescent="0.35">
      <c r="A31" s="4">
        <v>3</v>
      </c>
      <c r="B31" s="5">
        <v>46053</v>
      </c>
      <c r="C31" s="6" t="s">
        <v>44</v>
      </c>
      <c r="D31" s="10" t="s">
        <v>51</v>
      </c>
      <c r="E31" s="4" t="s">
        <v>46</v>
      </c>
      <c r="F31" s="17" t="s">
        <v>52</v>
      </c>
      <c r="G31" s="18"/>
    </row>
    <row r="32" spans="1:7" ht="134.25" customHeight="1" x14ac:dyDescent="0.35">
      <c r="A32" s="7">
        <v>4</v>
      </c>
      <c r="B32" s="5">
        <v>46053</v>
      </c>
      <c r="C32" s="6" t="s">
        <v>44</v>
      </c>
      <c r="D32" s="10" t="s">
        <v>53</v>
      </c>
      <c r="E32" s="4" t="s">
        <v>49</v>
      </c>
      <c r="F32" s="17" t="s">
        <v>54</v>
      </c>
      <c r="G32" s="18"/>
    </row>
    <row r="33" spans="1:7" ht="100.5" customHeight="1" x14ac:dyDescent="0.35">
      <c r="A33" s="4">
        <v>5</v>
      </c>
      <c r="B33" s="5">
        <v>46053</v>
      </c>
      <c r="C33" s="6" t="s">
        <v>44</v>
      </c>
      <c r="D33" s="10" t="s">
        <v>55</v>
      </c>
      <c r="E33" s="4" t="s">
        <v>49</v>
      </c>
      <c r="F33" s="17" t="s">
        <v>56</v>
      </c>
      <c r="G33" s="18"/>
    </row>
    <row r="34" spans="1:7" ht="161.25" customHeight="1" x14ac:dyDescent="0.35">
      <c r="A34" s="7">
        <v>6</v>
      </c>
      <c r="B34" s="5">
        <v>46053</v>
      </c>
      <c r="C34" s="6" t="s">
        <v>44</v>
      </c>
      <c r="D34" s="10" t="s">
        <v>57</v>
      </c>
      <c r="E34" s="4" t="s">
        <v>46</v>
      </c>
      <c r="F34" s="17" t="s">
        <v>58</v>
      </c>
      <c r="G34" s="18"/>
    </row>
    <row r="35" spans="1:7" ht="67.5" customHeight="1" x14ac:dyDescent="0.35">
      <c r="A35" s="4">
        <v>7</v>
      </c>
      <c r="B35" s="5">
        <v>46053</v>
      </c>
      <c r="C35" s="6" t="s">
        <v>44</v>
      </c>
      <c r="D35" s="10" t="s">
        <v>59</v>
      </c>
      <c r="E35" s="4" t="s">
        <v>49</v>
      </c>
      <c r="F35" s="17" t="s">
        <v>60</v>
      </c>
      <c r="G35" s="18"/>
    </row>
    <row r="36" spans="1:7" ht="101.25" customHeight="1" x14ac:dyDescent="0.35">
      <c r="A36" s="7">
        <v>8</v>
      </c>
      <c r="B36" s="5">
        <v>46053</v>
      </c>
      <c r="C36" s="6" t="s">
        <v>44</v>
      </c>
      <c r="D36" s="10" t="s">
        <v>55</v>
      </c>
      <c r="E36" s="4" t="s">
        <v>49</v>
      </c>
      <c r="F36" s="17" t="str">
        <f>+F35</f>
        <v>Se acepta el comentario y se procede a realizar el ajuste en redacción</v>
      </c>
      <c r="G36" s="18"/>
    </row>
    <row r="37" spans="1:7" ht="138" customHeight="1" x14ac:dyDescent="0.35">
      <c r="A37" s="4">
        <v>9</v>
      </c>
      <c r="B37" s="5">
        <v>46053</v>
      </c>
      <c r="C37" s="6" t="s">
        <v>44</v>
      </c>
      <c r="D37" s="10" t="s">
        <v>61</v>
      </c>
      <c r="E37" s="4" t="s">
        <v>49</v>
      </c>
      <c r="F37" s="23" t="s">
        <v>170</v>
      </c>
      <c r="G37" s="24"/>
    </row>
    <row r="38" spans="1:7" ht="46.5" x14ac:dyDescent="0.35">
      <c r="A38" s="7">
        <v>10</v>
      </c>
      <c r="B38" s="5">
        <v>46053</v>
      </c>
      <c r="C38" s="6" t="s">
        <v>44</v>
      </c>
      <c r="D38" s="10" t="s">
        <v>62</v>
      </c>
      <c r="E38" s="4" t="s">
        <v>49</v>
      </c>
      <c r="F38" s="17" t="s">
        <v>63</v>
      </c>
      <c r="G38" s="18"/>
    </row>
    <row r="39" spans="1:7" ht="111.75" customHeight="1" x14ac:dyDescent="0.35">
      <c r="A39" s="4">
        <v>11</v>
      </c>
      <c r="B39" s="5">
        <v>46053</v>
      </c>
      <c r="C39" s="6" t="s">
        <v>44</v>
      </c>
      <c r="D39" s="10" t="s">
        <v>64</v>
      </c>
      <c r="E39" s="4" t="s">
        <v>46</v>
      </c>
      <c r="F39" s="17" t="s">
        <v>65</v>
      </c>
      <c r="G39" s="18"/>
    </row>
    <row r="40" spans="1:7" ht="218.25" customHeight="1" x14ac:dyDescent="0.35">
      <c r="A40" s="7">
        <v>12</v>
      </c>
      <c r="B40" s="5">
        <v>46053</v>
      </c>
      <c r="C40" s="6" t="s">
        <v>44</v>
      </c>
      <c r="D40" s="10" t="s">
        <v>66</v>
      </c>
      <c r="E40" s="4" t="s">
        <v>46</v>
      </c>
      <c r="F40" s="23" t="s">
        <v>171</v>
      </c>
      <c r="G40" s="24"/>
    </row>
    <row r="41" spans="1:7" ht="79.5" customHeight="1" x14ac:dyDescent="0.35">
      <c r="A41" s="4">
        <v>13</v>
      </c>
      <c r="B41" s="5">
        <v>46053</v>
      </c>
      <c r="C41" s="6" t="s">
        <v>44</v>
      </c>
      <c r="D41" s="10" t="s">
        <v>67</v>
      </c>
      <c r="E41" s="4" t="s">
        <v>49</v>
      </c>
      <c r="F41" s="17" t="s">
        <v>68</v>
      </c>
      <c r="G41" s="18"/>
    </row>
    <row r="42" spans="1:7" ht="209.25" customHeight="1" x14ac:dyDescent="0.35">
      <c r="A42" s="7">
        <v>14</v>
      </c>
      <c r="B42" s="5">
        <v>46053</v>
      </c>
      <c r="C42" s="6" t="s">
        <v>44</v>
      </c>
      <c r="D42" s="10" t="s">
        <v>69</v>
      </c>
      <c r="E42" s="4" t="s">
        <v>49</v>
      </c>
      <c r="F42" s="17" t="s">
        <v>70</v>
      </c>
      <c r="G42" s="18"/>
    </row>
    <row r="43" spans="1:7" ht="302.25" customHeight="1" x14ac:dyDescent="0.35">
      <c r="A43" s="4">
        <v>15</v>
      </c>
      <c r="B43" s="5">
        <v>46053</v>
      </c>
      <c r="C43" s="6" t="s">
        <v>44</v>
      </c>
      <c r="D43" s="10" t="s">
        <v>71</v>
      </c>
      <c r="E43" s="4" t="s">
        <v>49</v>
      </c>
      <c r="F43" s="17" t="s">
        <v>72</v>
      </c>
      <c r="G43" s="18"/>
    </row>
    <row r="44" spans="1:7" ht="145.5" customHeight="1" x14ac:dyDescent="0.35">
      <c r="A44" s="7">
        <v>16</v>
      </c>
      <c r="B44" s="5">
        <v>46053</v>
      </c>
      <c r="C44" s="6" t="s">
        <v>44</v>
      </c>
      <c r="D44" s="10" t="s">
        <v>73</v>
      </c>
      <c r="E44" s="4" t="s">
        <v>49</v>
      </c>
      <c r="F44" s="17" t="s">
        <v>74</v>
      </c>
      <c r="G44" s="18"/>
    </row>
    <row r="45" spans="1:7" ht="171.75" customHeight="1" x14ac:dyDescent="0.35">
      <c r="A45" s="4">
        <v>17</v>
      </c>
      <c r="B45" s="5">
        <v>46052</v>
      </c>
      <c r="C45" s="6" t="s">
        <v>75</v>
      </c>
      <c r="D45" s="10" t="s">
        <v>76</v>
      </c>
      <c r="E45" s="4" t="s">
        <v>49</v>
      </c>
      <c r="F45" s="23" t="s">
        <v>172</v>
      </c>
      <c r="G45" s="24"/>
    </row>
    <row r="46" spans="1:7" ht="159" customHeight="1" x14ac:dyDescent="0.35">
      <c r="A46" s="7">
        <v>18</v>
      </c>
      <c r="B46" s="5">
        <v>46052</v>
      </c>
      <c r="C46" s="6" t="s">
        <v>75</v>
      </c>
      <c r="D46" s="10" t="s">
        <v>77</v>
      </c>
      <c r="E46" s="4" t="s">
        <v>49</v>
      </c>
      <c r="F46" s="17" t="s">
        <v>78</v>
      </c>
      <c r="G46" s="18"/>
    </row>
    <row r="47" spans="1:7" ht="143.25" customHeight="1" x14ac:dyDescent="0.35">
      <c r="A47" s="4">
        <v>19</v>
      </c>
      <c r="B47" s="5">
        <v>46052</v>
      </c>
      <c r="C47" s="6" t="s">
        <v>75</v>
      </c>
      <c r="D47" s="10" t="s">
        <v>79</v>
      </c>
      <c r="E47" s="4" t="s">
        <v>46</v>
      </c>
      <c r="F47" s="17" t="s">
        <v>80</v>
      </c>
      <c r="G47" s="18"/>
    </row>
    <row r="48" spans="1:7" ht="222" customHeight="1" x14ac:dyDescent="0.35">
      <c r="A48" s="7">
        <v>20</v>
      </c>
      <c r="B48" s="5">
        <v>46052</v>
      </c>
      <c r="C48" s="6" t="s">
        <v>75</v>
      </c>
      <c r="D48" s="10" t="s">
        <v>51</v>
      </c>
      <c r="E48" s="4" t="s">
        <v>46</v>
      </c>
      <c r="F48" s="17" t="s">
        <v>81</v>
      </c>
      <c r="G48" s="18"/>
    </row>
    <row r="49" spans="1:7" ht="72" customHeight="1" x14ac:dyDescent="0.35">
      <c r="A49" s="4">
        <v>21</v>
      </c>
      <c r="B49" s="5">
        <v>46052</v>
      </c>
      <c r="C49" s="6" t="s">
        <v>75</v>
      </c>
      <c r="D49" s="10" t="s">
        <v>82</v>
      </c>
      <c r="E49" s="4" t="s">
        <v>49</v>
      </c>
      <c r="F49" s="17" t="s">
        <v>83</v>
      </c>
      <c r="G49" s="18"/>
    </row>
    <row r="50" spans="1:7" ht="135.75" customHeight="1" x14ac:dyDescent="0.35">
      <c r="A50" s="7">
        <v>22</v>
      </c>
      <c r="B50" s="5">
        <v>46052</v>
      </c>
      <c r="C50" s="6" t="s">
        <v>75</v>
      </c>
      <c r="D50" s="10" t="s">
        <v>84</v>
      </c>
      <c r="E50" s="4" t="s">
        <v>46</v>
      </c>
      <c r="F50" s="17" t="s">
        <v>85</v>
      </c>
      <c r="G50" s="18"/>
    </row>
    <row r="51" spans="1:7" ht="157.5" customHeight="1" x14ac:dyDescent="0.35">
      <c r="A51" s="4">
        <v>23</v>
      </c>
      <c r="B51" s="5">
        <v>46052</v>
      </c>
      <c r="C51" s="6" t="s">
        <v>75</v>
      </c>
      <c r="D51" s="10" t="s">
        <v>86</v>
      </c>
      <c r="E51" s="4" t="s">
        <v>46</v>
      </c>
      <c r="F51" s="17" t="s">
        <v>87</v>
      </c>
      <c r="G51" s="18"/>
    </row>
    <row r="52" spans="1:7" ht="110.25" customHeight="1" x14ac:dyDescent="0.35">
      <c r="A52" s="7">
        <v>24</v>
      </c>
      <c r="B52" s="5">
        <v>46052</v>
      </c>
      <c r="C52" s="6" t="s">
        <v>75</v>
      </c>
      <c r="D52" s="10" t="s">
        <v>88</v>
      </c>
      <c r="E52" s="4" t="s">
        <v>46</v>
      </c>
      <c r="F52" s="17" t="s">
        <v>89</v>
      </c>
      <c r="G52" s="18"/>
    </row>
    <row r="53" spans="1:7" ht="73.5" customHeight="1" x14ac:dyDescent="0.35">
      <c r="A53" s="4">
        <v>25</v>
      </c>
      <c r="B53" s="5">
        <v>46052</v>
      </c>
      <c r="C53" s="6" t="s">
        <v>75</v>
      </c>
      <c r="D53" s="10" t="s">
        <v>90</v>
      </c>
      <c r="E53" s="4" t="s">
        <v>49</v>
      </c>
      <c r="F53" s="17" t="s">
        <v>91</v>
      </c>
      <c r="G53" s="18"/>
    </row>
    <row r="54" spans="1:7" ht="289.5" customHeight="1" x14ac:dyDescent="0.35">
      <c r="A54" s="7">
        <v>26</v>
      </c>
      <c r="B54" s="5">
        <v>46052</v>
      </c>
      <c r="C54" s="6" t="s">
        <v>75</v>
      </c>
      <c r="D54" s="10" t="s">
        <v>92</v>
      </c>
      <c r="E54" s="4" t="s">
        <v>46</v>
      </c>
      <c r="F54" s="17" t="s">
        <v>93</v>
      </c>
      <c r="G54" s="18"/>
    </row>
    <row r="55" spans="1:7" ht="120" customHeight="1" x14ac:dyDescent="0.35">
      <c r="A55" s="4">
        <v>27</v>
      </c>
      <c r="B55" s="5">
        <v>46052</v>
      </c>
      <c r="C55" s="6" t="s">
        <v>75</v>
      </c>
      <c r="D55" s="10" t="s">
        <v>94</v>
      </c>
      <c r="E55" s="4" t="s">
        <v>49</v>
      </c>
      <c r="F55" s="17" t="s">
        <v>95</v>
      </c>
      <c r="G55" s="18"/>
    </row>
    <row r="56" spans="1:7" ht="172.5" customHeight="1" x14ac:dyDescent="0.35">
      <c r="A56" s="7">
        <v>28</v>
      </c>
      <c r="B56" s="5">
        <v>46052</v>
      </c>
      <c r="C56" s="6" t="s">
        <v>75</v>
      </c>
      <c r="D56" s="10" t="s">
        <v>96</v>
      </c>
      <c r="E56" s="4" t="s">
        <v>46</v>
      </c>
      <c r="F56" s="17" t="s">
        <v>97</v>
      </c>
      <c r="G56" s="18"/>
    </row>
    <row r="57" spans="1:7" ht="123" customHeight="1" x14ac:dyDescent="0.35">
      <c r="A57" s="4">
        <v>29</v>
      </c>
      <c r="B57" s="5">
        <v>46052</v>
      </c>
      <c r="C57" s="6" t="s">
        <v>75</v>
      </c>
      <c r="D57" s="10" t="s">
        <v>53</v>
      </c>
      <c r="E57" s="4" t="s">
        <v>49</v>
      </c>
      <c r="F57" s="17" t="s">
        <v>98</v>
      </c>
      <c r="G57" s="18"/>
    </row>
    <row r="58" spans="1:7" ht="114" customHeight="1" x14ac:dyDescent="0.35">
      <c r="A58" s="7">
        <v>30</v>
      </c>
      <c r="B58" s="5">
        <v>46052</v>
      </c>
      <c r="C58" s="6" t="s">
        <v>75</v>
      </c>
      <c r="D58" s="10" t="s">
        <v>99</v>
      </c>
      <c r="E58" s="4" t="s">
        <v>49</v>
      </c>
      <c r="F58" s="17" t="s">
        <v>98</v>
      </c>
      <c r="G58" s="18"/>
    </row>
    <row r="59" spans="1:7" ht="168.75" customHeight="1" x14ac:dyDescent="0.35">
      <c r="A59" s="4">
        <v>31</v>
      </c>
      <c r="B59" s="5">
        <v>46052</v>
      </c>
      <c r="C59" s="6" t="s">
        <v>75</v>
      </c>
      <c r="D59" s="10" t="s">
        <v>100</v>
      </c>
      <c r="E59" s="4" t="s">
        <v>46</v>
      </c>
      <c r="F59" s="17" t="s">
        <v>101</v>
      </c>
      <c r="G59" s="18"/>
    </row>
    <row r="60" spans="1:7" ht="225.75" customHeight="1" x14ac:dyDescent="0.35">
      <c r="A60" s="7">
        <v>32</v>
      </c>
      <c r="B60" s="5">
        <v>46052</v>
      </c>
      <c r="C60" s="6" t="s">
        <v>75</v>
      </c>
      <c r="D60" s="10" t="s">
        <v>102</v>
      </c>
      <c r="E60" s="4" t="s">
        <v>46</v>
      </c>
      <c r="F60" s="17" t="s">
        <v>103</v>
      </c>
      <c r="G60" s="18"/>
    </row>
    <row r="61" spans="1:7" ht="130.5" customHeight="1" x14ac:dyDescent="0.35">
      <c r="A61" s="4">
        <v>33</v>
      </c>
      <c r="B61" s="5">
        <v>46052</v>
      </c>
      <c r="C61" s="6" t="s">
        <v>75</v>
      </c>
      <c r="D61" s="10" t="s">
        <v>104</v>
      </c>
      <c r="E61" s="4" t="s">
        <v>49</v>
      </c>
      <c r="F61" s="17" t="s">
        <v>105</v>
      </c>
      <c r="G61" s="18"/>
    </row>
    <row r="62" spans="1:7" ht="253.5" customHeight="1" x14ac:dyDescent="0.35">
      <c r="A62" s="7">
        <v>34</v>
      </c>
      <c r="B62" s="5">
        <v>46052</v>
      </c>
      <c r="C62" s="6" t="s">
        <v>75</v>
      </c>
      <c r="D62" s="10" t="s">
        <v>106</v>
      </c>
      <c r="E62" s="4" t="s">
        <v>49</v>
      </c>
      <c r="F62" s="17" t="s">
        <v>170</v>
      </c>
      <c r="G62" s="18"/>
    </row>
    <row r="63" spans="1:7" ht="355.5" customHeight="1" x14ac:dyDescent="0.35">
      <c r="A63" s="4">
        <v>35</v>
      </c>
      <c r="B63" s="5">
        <v>46052</v>
      </c>
      <c r="C63" s="6" t="s">
        <v>75</v>
      </c>
      <c r="D63" s="10" t="s">
        <v>108</v>
      </c>
      <c r="E63" s="4" t="s">
        <v>46</v>
      </c>
      <c r="F63" s="17" t="s">
        <v>109</v>
      </c>
      <c r="G63" s="18"/>
    </row>
    <row r="64" spans="1:7" ht="231" customHeight="1" x14ac:dyDescent="0.35">
      <c r="A64" s="7">
        <v>36</v>
      </c>
      <c r="B64" s="5">
        <v>46052</v>
      </c>
      <c r="C64" s="6" t="s">
        <v>110</v>
      </c>
      <c r="D64" s="10" t="s">
        <v>111</v>
      </c>
      <c r="E64" s="4" t="s">
        <v>46</v>
      </c>
      <c r="F64" s="17" t="s">
        <v>112</v>
      </c>
      <c r="G64" s="18"/>
    </row>
    <row r="65" spans="1:7" ht="128.25" customHeight="1" x14ac:dyDescent="0.35">
      <c r="A65" s="4">
        <v>37</v>
      </c>
      <c r="B65" s="5">
        <v>46052</v>
      </c>
      <c r="C65" s="6" t="s">
        <v>110</v>
      </c>
      <c r="D65" s="10" t="s">
        <v>113</v>
      </c>
      <c r="E65" s="4" t="s">
        <v>46</v>
      </c>
      <c r="F65" s="17" t="s">
        <v>114</v>
      </c>
      <c r="G65" s="18"/>
    </row>
    <row r="66" spans="1:7" ht="166.5" customHeight="1" x14ac:dyDescent="0.35">
      <c r="A66" s="7">
        <v>38</v>
      </c>
      <c r="B66" s="5">
        <v>46052</v>
      </c>
      <c r="C66" s="6" t="s">
        <v>110</v>
      </c>
      <c r="D66" s="10" t="s">
        <v>115</v>
      </c>
      <c r="E66" s="4" t="s">
        <v>46</v>
      </c>
      <c r="F66" s="17" t="s">
        <v>116</v>
      </c>
      <c r="G66" s="18"/>
    </row>
    <row r="67" spans="1:7" ht="371.25" customHeight="1" x14ac:dyDescent="0.35">
      <c r="A67" s="4">
        <v>39</v>
      </c>
      <c r="B67" s="5">
        <v>46052</v>
      </c>
      <c r="C67" s="6" t="s">
        <v>110</v>
      </c>
      <c r="D67" s="10" t="s">
        <v>117</v>
      </c>
      <c r="E67" s="4" t="s">
        <v>46</v>
      </c>
      <c r="F67" s="17" t="s">
        <v>118</v>
      </c>
      <c r="G67" s="18"/>
    </row>
    <row r="68" spans="1:7" ht="87.75" customHeight="1" x14ac:dyDescent="0.35">
      <c r="A68" s="7">
        <v>40</v>
      </c>
      <c r="B68" s="5">
        <v>46051</v>
      </c>
      <c r="C68" s="6" t="s">
        <v>119</v>
      </c>
      <c r="D68" s="10" t="s">
        <v>120</v>
      </c>
      <c r="E68" s="4" t="s">
        <v>49</v>
      </c>
      <c r="F68" s="17" t="s">
        <v>121</v>
      </c>
      <c r="G68" s="18"/>
    </row>
    <row r="69" spans="1:7" ht="102" customHeight="1" x14ac:dyDescent="0.35">
      <c r="A69" s="4">
        <v>41</v>
      </c>
      <c r="B69" s="5">
        <v>46052</v>
      </c>
      <c r="C69" s="6" t="s">
        <v>119</v>
      </c>
      <c r="D69" s="10" t="s">
        <v>122</v>
      </c>
      <c r="E69" s="4" t="s">
        <v>46</v>
      </c>
      <c r="F69" s="17" t="s">
        <v>123</v>
      </c>
      <c r="G69" s="18"/>
    </row>
    <row r="70" spans="1:7" ht="156" customHeight="1" x14ac:dyDescent="0.35">
      <c r="A70" s="7">
        <v>42</v>
      </c>
      <c r="B70" s="5">
        <v>46053</v>
      </c>
      <c r="C70" s="6" t="s">
        <v>119</v>
      </c>
      <c r="D70" s="10" t="s">
        <v>124</v>
      </c>
      <c r="E70" s="4" t="s">
        <v>46</v>
      </c>
      <c r="F70" s="17" t="s">
        <v>125</v>
      </c>
      <c r="G70" s="18"/>
    </row>
    <row r="71" spans="1:7" ht="72" customHeight="1" x14ac:dyDescent="0.35">
      <c r="A71" s="4">
        <v>43</v>
      </c>
      <c r="B71" s="5">
        <v>46053</v>
      </c>
      <c r="C71" s="6" t="s">
        <v>126</v>
      </c>
      <c r="D71" s="10" t="s">
        <v>127</v>
      </c>
      <c r="E71" s="4" t="s">
        <v>46</v>
      </c>
      <c r="F71" s="17" t="s">
        <v>128</v>
      </c>
      <c r="G71" s="18"/>
    </row>
    <row r="72" spans="1:7" ht="42.75" customHeight="1" x14ac:dyDescent="0.35">
      <c r="A72" s="7">
        <v>44</v>
      </c>
      <c r="B72" s="5">
        <v>46053</v>
      </c>
      <c r="C72" s="6" t="s">
        <v>126</v>
      </c>
      <c r="D72" s="10" t="s">
        <v>129</v>
      </c>
      <c r="E72" s="4" t="s">
        <v>49</v>
      </c>
      <c r="F72" s="17" t="s">
        <v>130</v>
      </c>
      <c r="G72" s="18"/>
    </row>
    <row r="73" spans="1:7" ht="51.75" customHeight="1" x14ac:dyDescent="0.35">
      <c r="A73" s="4">
        <v>45</v>
      </c>
      <c r="B73" s="5">
        <v>46053</v>
      </c>
      <c r="C73" s="6" t="s">
        <v>126</v>
      </c>
      <c r="D73" s="10" t="s">
        <v>131</v>
      </c>
      <c r="E73" s="4" t="s">
        <v>49</v>
      </c>
      <c r="F73" s="17" t="s">
        <v>132</v>
      </c>
      <c r="G73" s="18"/>
    </row>
    <row r="74" spans="1:7" ht="60.75" customHeight="1" x14ac:dyDescent="0.35">
      <c r="A74" s="7">
        <v>46</v>
      </c>
      <c r="B74" s="5">
        <v>46053</v>
      </c>
      <c r="C74" s="6" t="s">
        <v>126</v>
      </c>
      <c r="D74" s="10" t="s">
        <v>133</v>
      </c>
      <c r="E74" s="4" t="s">
        <v>46</v>
      </c>
      <c r="F74" s="17" t="s">
        <v>134</v>
      </c>
      <c r="G74" s="18"/>
    </row>
    <row r="75" spans="1:7" ht="194.25" customHeight="1" x14ac:dyDescent="0.35">
      <c r="A75" s="4">
        <v>47</v>
      </c>
      <c r="B75" s="5">
        <v>46053</v>
      </c>
      <c r="C75" s="6" t="s">
        <v>126</v>
      </c>
      <c r="D75" s="10" t="s">
        <v>135</v>
      </c>
      <c r="E75" s="4" t="s">
        <v>46</v>
      </c>
      <c r="F75" s="17" t="s">
        <v>136</v>
      </c>
      <c r="G75" s="18"/>
    </row>
    <row r="76" spans="1:7" ht="70.5" customHeight="1" x14ac:dyDescent="0.35">
      <c r="A76" s="7">
        <v>48</v>
      </c>
      <c r="B76" s="5">
        <v>46053</v>
      </c>
      <c r="C76" s="6" t="s">
        <v>126</v>
      </c>
      <c r="D76" s="10" t="s">
        <v>137</v>
      </c>
      <c r="E76" s="4" t="s">
        <v>49</v>
      </c>
      <c r="F76" s="17" t="s">
        <v>138</v>
      </c>
      <c r="G76" s="18"/>
    </row>
    <row r="77" spans="1:7" ht="204.75" customHeight="1" x14ac:dyDescent="0.35">
      <c r="A77" s="4">
        <v>49</v>
      </c>
      <c r="B77" s="5">
        <v>46053</v>
      </c>
      <c r="C77" s="6" t="s">
        <v>126</v>
      </c>
      <c r="D77" s="10" t="s">
        <v>139</v>
      </c>
      <c r="E77" s="4" t="s">
        <v>46</v>
      </c>
      <c r="F77" s="17" t="s">
        <v>140</v>
      </c>
      <c r="G77" s="18"/>
    </row>
    <row r="78" spans="1:7" ht="63" customHeight="1" x14ac:dyDescent="0.35">
      <c r="A78" s="7">
        <v>50</v>
      </c>
      <c r="B78" s="5">
        <v>46053</v>
      </c>
      <c r="C78" s="6" t="s">
        <v>126</v>
      </c>
      <c r="D78" s="10" t="s">
        <v>141</v>
      </c>
      <c r="E78" s="4" t="s">
        <v>49</v>
      </c>
      <c r="F78" s="17" t="s">
        <v>142</v>
      </c>
      <c r="G78" s="18"/>
    </row>
    <row r="79" spans="1:7" ht="46.5" x14ac:dyDescent="0.35">
      <c r="A79" s="4">
        <v>51</v>
      </c>
      <c r="B79" s="5">
        <v>46053</v>
      </c>
      <c r="C79" s="6" t="s">
        <v>126</v>
      </c>
      <c r="D79" s="10" t="s">
        <v>143</v>
      </c>
      <c r="E79" s="4" t="s">
        <v>49</v>
      </c>
      <c r="F79" s="17" t="s">
        <v>144</v>
      </c>
      <c r="G79" s="18"/>
    </row>
    <row r="80" spans="1:7" ht="31" x14ac:dyDescent="0.35">
      <c r="A80" s="7">
        <v>52</v>
      </c>
      <c r="B80" s="5">
        <v>46053</v>
      </c>
      <c r="C80" s="6" t="s">
        <v>126</v>
      </c>
      <c r="D80" s="10" t="s">
        <v>145</v>
      </c>
      <c r="E80" s="4" t="s">
        <v>49</v>
      </c>
      <c r="F80" s="17" t="s">
        <v>107</v>
      </c>
      <c r="G80" s="18"/>
    </row>
    <row r="81" spans="1:7" ht="70.5" customHeight="1" x14ac:dyDescent="0.35">
      <c r="A81" s="4">
        <v>53</v>
      </c>
      <c r="B81" s="5">
        <v>46053</v>
      </c>
      <c r="C81" s="6" t="s">
        <v>126</v>
      </c>
      <c r="D81" s="10" t="s">
        <v>146</v>
      </c>
      <c r="E81" s="4" t="s">
        <v>49</v>
      </c>
      <c r="F81" s="17" t="s">
        <v>147</v>
      </c>
      <c r="G81" s="18"/>
    </row>
    <row r="82" spans="1:7" ht="57" customHeight="1" x14ac:dyDescent="0.35">
      <c r="A82" s="7">
        <v>54</v>
      </c>
      <c r="B82" s="5">
        <v>46053</v>
      </c>
      <c r="C82" s="6" t="s">
        <v>126</v>
      </c>
      <c r="D82" s="10" t="s">
        <v>148</v>
      </c>
      <c r="E82" s="4" t="s">
        <v>49</v>
      </c>
      <c r="F82" s="17" t="s">
        <v>149</v>
      </c>
      <c r="G82" s="18"/>
    </row>
    <row r="83" spans="1:7" ht="49.5" customHeight="1" x14ac:dyDescent="0.35">
      <c r="A83" s="4">
        <v>55</v>
      </c>
      <c r="B83" s="5">
        <v>46053</v>
      </c>
      <c r="C83" s="6" t="s">
        <v>126</v>
      </c>
      <c r="D83" s="10" t="s">
        <v>150</v>
      </c>
      <c r="E83" s="4" t="s">
        <v>46</v>
      </c>
      <c r="F83" s="17" t="s">
        <v>151</v>
      </c>
      <c r="G83" s="18"/>
    </row>
    <row r="84" spans="1:7" ht="106.5" customHeight="1" x14ac:dyDescent="0.35">
      <c r="A84" s="7">
        <v>56</v>
      </c>
      <c r="B84" s="5">
        <v>46053</v>
      </c>
      <c r="C84" s="6" t="s">
        <v>126</v>
      </c>
      <c r="D84" s="10" t="s">
        <v>152</v>
      </c>
      <c r="E84" s="4" t="s">
        <v>46</v>
      </c>
      <c r="F84" s="17" t="s">
        <v>153</v>
      </c>
      <c r="G84" s="18"/>
    </row>
    <row r="85" spans="1:7" ht="62.25" customHeight="1" x14ac:dyDescent="0.35">
      <c r="A85" s="4">
        <v>57</v>
      </c>
      <c r="B85" s="5">
        <v>46053</v>
      </c>
      <c r="C85" s="6" t="s">
        <v>126</v>
      </c>
      <c r="D85" s="10"/>
      <c r="E85" s="4" t="s">
        <v>46</v>
      </c>
      <c r="F85" s="17" t="s">
        <v>154</v>
      </c>
      <c r="G85" s="18"/>
    </row>
    <row r="86" spans="1:7" ht="62" x14ac:dyDescent="0.35">
      <c r="A86" s="7">
        <v>58</v>
      </c>
      <c r="B86" s="5">
        <v>46126</v>
      </c>
      <c r="C86" s="6" t="s">
        <v>155</v>
      </c>
      <c r="D86" s="10" t="s">
        <v>156</v>
      </c>
      <c r="E86" s="4" t="s">
        <v>46</v>
      </c>
      <c r="F86" s="17" t="s">
        <v>157</v>
      </c>
      <c r="G86" s="18"/>
    </row>
    <row r="87" spans="1:7" ht="91.5" customHeight="1" x14ac:dyDescent="0.35">
      <c r="A87" s="4">
        <v>59</v>
      </c>
      <c r="B87" s="5">
        <v>46126</v>
      </c>
      <c r="C87" s="6" t="s">
        <v>155</v>
      </c>
      <c r="D87" s="10" t="s">
        <v>158</v>
      </c>
      <c r="E87" s="4" t="s">
        <v>46</v>
      </c>
      <c r="F87" s="17" t="s">
        <v>159</v>
      </c>
      <c r="G87" s="18"/>
    </row>
    <row r="88" spans="1:7" ht="62" x14ac:dyDescent="0.35">
      <c r="A88" s="7">
        <v>60</v>
      </c>
      <c r="B88" s="5">
        <v>46126</v>
      </c>
      <c r="C88" s="6" t="s">
        <v>155</v>
      </c>
      <c r="D88" s="10" t="s">
        <v>160</v>
      </c>
      <c r="E88" s="4" t="s">
        <v>46</v>
      </c>
      <c r="F88" s="17" t="s">
        <v>161</v>
      </c>
      <c r="G88" s="18"/>
    </row>
    <row r="89" spans="1:7" ht="62" x14ac:dyDescent="0.35">
      <c r="A89" s="4">
        <v>61</v>
      </c>
      <c r="B89" s="5">
        <v>46126</v>
      </c>
      <c r="C89" s="6" t="s">
        <v>155</v>
      </c>
      <c r="D89" s="10" t="s">
        <v>162</v>
      </c>
      <c r="E89" s="4" t="s">
        <v>46</v>
      </c>
      <c r="F89" s="17" t="s">
        <v>163</v>
      </c>
      <c r="G89" s="18"/>
    </row>
    <row r="90" spans="1:7" ht="62" x14ac:dyDescent="0.35">
      <c r="A90" s="7">
        <v>62</v>
      </c>
      <c r="B90" s="5">
        <v>46126</v>
      </c>
      <c r="C90" s="6" t="s">
        <v>155</v>
      </c>
      <c r="D90" s="10" t="s">
        <v>164</v>
      </c>
      <c r="E90" s="4" t="s">
        <v>46</v>
      </c>
      <c r="F90" s="17" t="s">
        <v>165</v>
      </c>
      <c r="G90" s="18"/>
    </row>
    <row r="91" spans="1:7" ht="108.5" x14ac:dyDescent="0.35">
      <c r="A91" s="7">
        <v>63</v>
      </c>
      <c r="B91" s="5">
        <v>46071</v>
      </c>
      <c r="C91" s="6" t="s">
        <v>166</v>
      </c>
      <c r="D91" s="10" t="s">
        <v>167</v>
      </c>
      <c r="E91" s="4" t="s">
        <v>49</v>
      </c>
      <c r="F91" s="17" t="s">
        <v>168</v>
      </c>
      <c r="G91" s="18"/>
    </row>
    <row r="92" spans="1:7" x14ac:dyDescent="0.35">
      <c r="A92" s="19" t="s">
        <v>169</v>
      </c>
      <c r="B92" s="19"/>
      <c r="C92" s="19"/>
      <c r="D92" s="19"/>
      <c r="E92" s="19"/>
      <c r="F92" s="19"/>
      <c r="G92" s="19"/>
    </row>
    <row r="93" spans="1:7" x14ac:dyDescent="0.35">
      <c r="A93" s="19"/>
      <c r="B93" s="19"/>
      <c r="C93" s="19"/>
      <c r="D93" s="19"/>
      <c r="E93" s="19"/>
      <c r="F93" s="19"/>
      <c r="G93" s="19"/>
    </row>
  </sheetData>
  <autoFilter ref="A28:G93" xr:uid="{00000000-0001-0000-0000-000000000000}">
    <filterColumn colId="5" showButton="0"/>
  </autoFilter>
  <mergeCells count="113">
    <mergeCell ref="F88:G88"/>
    <mergeCell ref="F89:G89"/>
    <mergeCell ref="F90:G90"/>
    <mergeCell ref="F86:G86"/>
    <mergeCell ref="F87:G87"/>
    <mergeCell ref="F65:G65"/>
    <mergeCell ref="F66:G66"/>
    <mergeCell ref="F67:G67"/>
    <mergeCell ref="F68:G68"/>
    <mergeCell ref="F69:G69"/>
    <mergeCell ref="F70:G70"/>
    <mergeCell ref="F71:G71"/>
    <mergeCell ref="F72:G72"/>
    <mergeCell ref="F73:G73"/>
    <mergeCell ref="F74:G74"/>
    <mergeCell ref="F75:G75"/>
    <mergeCell ref="F77:G77"/>
    <mergeCell ref="F78:G78"/>
    <mergeCell ref="F79:G79"/>
    <mergeCell ref="F80:G80"/>
    <mergeCell ref="F58:G58"/>
    <mergeCell ref="F59:G59"/>
    <mergeCell ref="F60:G60"/>
    <mergeCell ref="F61:G61"/>
    <mergeCell ref="F62:G62"/>
    <mergeCell ref="F85:G85"/>
    <mergeCell ref="F43:G43"/>
    <mergeCell ref="F44:G44"/>
    <mergeCell ref="F45:G45"/>
    <mergeCell ref="F46:G46"/>
    <mergeCell ref="F47:G47"/>
    <mergeCell ref="F48:G48"/>
    <mergeCell ref="F49:G49"/>
    <mergeCell ref="F50:G50"/>
    <mergeCell ref="F51:G51"/>
    <mergeCell ref="F52:G52"/>
    <mergeCell ref="F81:G81"/>
    <mergeCell ref="F82:G82"/>
    <mergeCell ref="F83:G83"/>
    <mergeCell ref="F84:G84"/>
    <mergeCell ref="F76:G76"/>
    <mergeCell ref="F64:G64"/>
    <mergeCell ref="F54:G54"/>
    <mergeCell ref="F55:G55"/>
    <mergeCell ref="A1:B2"/>
    <mergeCell ref="A3:B3"/>
    <mergeCell ref="C3:E3"/>
    <mergeCell ref="F1:G2"/>
    <mergeCell ref="C1:E1"/>
    <mergeCell ref="C2:E2"/>
    <mergeCell ref="F3:G3"/>
    <mergeCell ref="F38:G38"/>
    <mergeCell ref="F39:G39"/>
    <mergeCell ref="A16:C16"/>
    <mergeCell ref="D14:G14"/>
    <mergeCell ref="D18:G18"/>
    <mergeCell ref="D13:G13"/>
    <mergeCell ref="A13:C13"/>
    <mergeCell ref="A17:C17"/>
    <mergeCell ref="A18:C18"/>
    <mergeCell ref="D21:G21"/>
    <mergeCell ref="D15:G15"/>
    <mergeCell ref="D16:G16"/>
    <mergeCell ref="D17:G17"/>
    <mergeCell ref="D20:G20"/>
    <mergeCell ref="D22:E22"/>
    <mergeCell ref="D23:E23"/>
    <mergeCell ref="A19:G19"/>
    <mergeCell ref="F53:G53"/>
    <mergeCell ref="A27:G27"/>
    <mergeCell ref="A20:C20"/>
    <mergeCell ref="A21:C21"/>
    <mergeCell ref="A22:C22"/>
    <mergeCell ref="A5:G5"/>
    <mergeCell ref="A6:G6"/>
    <mergeCell ref="A12:G12"/>
    <mergeCell ref="A7:C7"/>
    <mergeCell ref="A8:C8"/>
    <mergeCell ref="A9:C9"/>
    <mergeCell ref="A10:C10"/>
    <mergeCell ref="A11:C11"/>
    <mergeCell ref="D9:G9"/>
    <mergeCell ref="D10:G10"/>
    <mergeCell ref="D11:G11"/>
    <mergeCell ref="A23:C23"/>
    <mergeCell ref="D7:G7"/>
    <mergeCell ref="D8:G8"/>
    <mergeCell ref="A14:C14"/>
    <mergeCell ref="A15:C15"/>
    <mergeCell ref="F63:G63"/>
    <mergeCell ref="F42:G42"/>
    <mergeCell ref="F56:G56"/>
    <mergeCell ref="F57:G57"/>
    <mergeCell ref="F91:G91"/>
    <mergeCell ref="A92:G93"/>
    <mergeCell ref="A24:C24"/>
    <mergeCell ref="D24:G24"/>
    <mergeCell ref="A25:C25"/>
    <mergeCell ref="D25:E25"/>
    <mergeCell ref="A26:C26"/>
    <mergeCell ref="D26:E26"/>
    <mergeCell ref="F29:G29"/>
    <mergeCell ref="F30:G30"/>
    <mergeCell ref="F31:G31"/>
    <mergeCell ref="F32:G32"/>
    <mergeCell ref="F33:G33"/>
    <mergeCell ref="F34:G34"/>
    <mergeCell ref="F35:G35"/>
    <mergeCell ref="F36:G36"/>
    <mergeCell ref="F37:G37"/>
    <mergeCell ref="F28:G28"/>
    <mergeCell ref="F40:G40"/>
    <mergeCell ref="F41:G41"/>
  </mergeCells>
  <phoneticPr fontId="4"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6" xr:uid="{00000000-0002-0000-0000-000014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2A3F3A41-A30B-49AC-AE62-C8F245984B6B}"/>
  </hyperlinks>
  <pageMargins left="0.7" right="0.7" top="0.75" bottom="0.75" header="0.3" footer="0.3"/>
  <pageSetup scale="3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46</v>
      </c>
    </row>
    <row r="2" spans="1:1" x14ac:dyDescent="0.35">
      <c r="A2" t="s">
        <v>49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Diana Carolina Sanchez Roldan</cp:lastModifiedBy>
  <cp:revision/>
  <cp:lastPrinted>2026-06-04T19:26:08Z</cp:lastPrinted>
  <dcterms:created xsi:type="dcterms:W3CDTF">2020-09-21T19:13:53Z</dcterms:created>
  <dcterms:modified xsi:type="dcterms:W3CDTF">2026-06-04T19:29:21Z</dcterms:modified>
  <cp:category/>
  <cp:contentStatus/>
</cp:coreProperties>
</file>