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kony0\Downloads\"/>
    </mc:Choice>
  </mc:AlternateContent>
  <xr:revisionPtr revIDLastSave="0" documentId="13_ncr:1_{FECB1F9A-1B01-4573-BD6F-B457B63E3336}" xr6:coauthVersionLast="47" xr6:coauthVersionMax="47" xr10:uidLastSave="{00000000-0000-0000-0000-000000000000}"/>
  <bookViews>
    <workbookView xWindow="-108" yWindow="-108" windowWidth="23256" windowHeight="12456" activeTab="1" xr2:uid="{00000000-000D-0000-FFFF-FFFF00000000}"/>
  </bookViews>
  <sheets>
    <sheet name="Consolidar" sheetId="4" r:id="rId1"/>
    <sheet name="Publicidad e Informe" sheetId="3" r:id="rId2"/>
    <sheet name="Listas" sheetId="2" state="hidden" r:id="rId3"/>
  </sheets>
  <definedNames>
    <definedName name="_xlnm._FilterDatabase" localSheetId="1" hidden="1">'Publicidad e Informe'!$A$28:$H$206</definedName>
    <definedName name="_xlnm.Print_Area" localSheetId="1">'Publicidad e Informe'!$A$1:$G$205</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2" i="3" l="1"/>
  <c r="G23" i="3"/>
  <c r="E21" i="4"/>
  <c r="I22" i="4"/>
  <c r="H22" i="4"/>
  <c r="G22" i="4"/>
  <c r="F22" i="4"/>
  <c r="D22" i="4"/>
  <c r="E19" i="4"/>
  <c r="F19" i="4"/>
  <c r="G19" i="4"/>
  <c r="H19" i="4"/>
  <c r="I19" i="4"/>
  <c r="D19" i="4"/>
  <c r="I18" i="4"/>
  <c r="H18" i="4"/>
  <c r="G18" i="4"/>
  <c r="F18" i="4"/>
  <c r="E18" i="4"/>
  <c r="E22" i="4" s="1"/>
  <c r="D18" i="4"/>
  <c r="K18" i="4" s="1"/>
  <c r="G26" i="3"/>
  <c r="G25" i="3"/>
</calcChain>
</file>

<file path=xl/sharedStrings.xml><?xml version="1.0" encoding="utf-8"?>
<sst xmlns="http://schemas.openxmlformats.org/spreadsheetml/2006/main" count="825" uniqueCount="419">
  <si>
    <t>ID</t>
  </si>
  <si>
    <t>ENTIDAD</t>
  </si>
  <si>
    <t>COMENTARIOS</t>
  </si>
  <si>
    <t>HELBER</t>
  </si>
  <si>
    <t>JOSE</t>
  </si>
  <si>
    <t>ASTRID</t>
  </si>
  <si>
    <t>DAVID</t>
  </si>
  <si>
    <t>MONICA</t>
  </si>
  <si>
    <t>BRIGITTE</t>
  </si>
  <si>
    <t xml:space="preserve">ACOPLASTICOS </t>
  </si>
  <si>
    <t>X</t>
  </si>
  <si>
    <t>ANDI</t>
  </si>
  <si>
    <t>CAMARA DE COMERCIO BOGOTA -CCB</t>
  </si>
  <si>
    <t>CARVAJAL</t>
  </si>
  <si>
    <t>CEMPRE</t>
  </si>
  <si>
    <t>ECOPETROL</t>
  </si>
  <si>
    <t>EPM</t>
  </si>
  <si>
    <t>ESENTTIA</t>
  </si>
  <si>
    <t>GRUPO ALMATIA</t>
  </si>
  <si>
    <t>ICONTEC</t>
  </si>
  <si>
    <t>IIAP</t>
  </si>
  <si>
    <t>INSTITUTO NACIONAL DE METROLOGIA - INM</t>
  </si>
  <si>
    <t>ONAC</t>
  </si>
  <si>
    <t>PLASTILENE</t>
  </si>
  <si>
    <t>WWF</t>
  </si>
  <si>
    <t>Total</t>
  </si>
  <si>
    <t>ENTIDADES</t>
  </si>
  <si>
    <t>REALIZADOS</t>
  </si>
  <si>
    <t>SALDO</t>
  </si>
  <si>
    <t>CONSOLIDAR COMENTARIOS AIN</t>
  </si>
  <si>
    <t>Bri</t>
  </si>
  <si>
    <t>Moni</t>
  </si>
  <si>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</si>
  <si>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</si>
  <si>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</si>
  <si>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</si>
  <si>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</si>
  <si>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t xml:space="preserve">Código: </t>
    </r>
    <r>
      <rPr>
        <sz val="10"/>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</si>
  <si>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</si>
  <si>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</si>
  <si>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</si>
  <si>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MINISTERIO DE AMBIENTE Y DESARROLLO SOSTENIBLE</t>
  </si>
  <si>
    <t xml:space="preserve">Responsable del proceso </t>
  </si>
  <si>
    <t>CARLOS JAIRO RAMIREZ</t>
  </si>
  <si>
    <t>Nombre del proyecto de regulación</t>
  </si>
  <si>
    <t>ANÁLISIS DE IMPACTO NORMATIVO (AIN) PARA ETIQUETADO DE PLÁSTICOS DE UN SOLO Y BIOBASADOS, CRITERIOS PARA DETERMINAR LOS PRODUCTOS PLÁSTICOS BIODEGRADABLES Y/O COMPOSTABLES EN CONDICIONES NATURALES Y PRODUCTOS QUE SUSTITUIRÁN LOS PLÁSTICOS DE UN SOLO USO</t>
  </si>
  <si>
    <t>Objetivo del proyecto de regulación</t>
  </si>
  <si>
    <t>Realizar un análisis de impactos normativo para el desarrollo del reglamento técnico, según lo establecido por la Ley 2232 de 2022.</t>
  </si>
  <si>
    <t>Fecha de publicación del informe</t>
  </si>
  <si>
    <t>Descripción de la consulta</t>
  </si>
  <si>
    <t xml:space="preserve">Tiempo total de duración de la consulta: </t>
  </si>
  <si>
    <t>Fecha de inicio</t>
  </si>
  <si>
    <t>Fecha de finalización</t>
  </si>
  <si>
    <t>Enlace donde estuvo la consulta pública</t>
  </si>
  <si>
    <t>https://www.minambiente.gov.co/consultas-publicas/</t>
  </si>
  <si>
    <t xml:space="preserve">Canales o medios dispuestos para la difusión del proyecto </t>
  </si>
  <si>
    <t>Página web del Ministerio de Ambiente y Desarrollo Sostenible</t>
  </si>
  <si>
    <t>Canales o medios dispuestos para la recepción de comentarios</t>
  </si>
  <si>
    <t>cjramirez@minambiente.gov.co</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</si>
  <si>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</si>
  <si>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</si>
  <si>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</si>
  <si>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</si>
  <si>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</si>
  <si>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</si>
  <si>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</si>
  <si>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</si>
  <si>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</si>
  <si>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</si>
  <si>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</si>
  <si>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</si>
  <si>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</si>
  <si>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</si>
  <si>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</si>
  <si>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</si>
  <si>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r>
      <t xml:space="preserve">Generales: </t>
    </r>
    <r>
      <rPr>
        <sz val="10"/>
        <color rgb="FF000000"/>
        <rFont val="Arial Narrow"/>
        <family val="2"/>
      </rPr>
      <t>Ninguna</t>
    </r>
    <r>
      <rPr>
        <sz val="10"/>
        <color rgb="FFFF0000"/>
        <rFont val="Arial Narrow"/>
        <family val="2"/>
      </rPr>
      <t xml:space="preserve">
</t>
    </r>
    <r>
      <rPr>
        <b/>
        <sz val="10"/>
        <rFont val="Arial Narrow"/>
        <family val="2"/>
      </rPr>
      <t>Numeral, literal, inciso o Parágrafo:</t>
    </r>
    <r>
      <rPr>
        <b/>
        <sz val="10"/>
        <color rgb="FFFF0000"/>
        <rFont val="Arial Narrow"/>
        <family val="2"/>
      </rPr>
      <t xml:space="preserve"> Numeral 1,</t>
    </r>
    <r>
      <rPr>
        <b/>
        <sz val="10"/>
        <color rgb="FF000000"/>
        <rFont val="Arial Narrow"/>
        <family val="2"/>
      </rPr>
      <t xml:space="preserve"> </t>
    </r>
    <r>
      <rPr>
        <sz val="10"/>
        <color rgb="FF000000"/>
        <rFont val="Arial Narrow"/>
        <family val="2"/>
      </rPr>
      <t xml:space="preserve">primer parrafo
</t>
    </r>
    <r>
      <rPr>
        <b/>
        <sz val="10"/>
        <color rgb="FF000000"/>
        <rFont val="Arial Narrow"/>
        <family val="2"/>
      </rPr>
      <t xml:space="preserve">
Redacción propuesta en el instrumento  ambiental: </t>
    </r>
    <r>
      <rPr>
        <sz val="10"/>
        <color rgb="FF000000"/>
        <rFont val="Arial Narrow"/>
        <family val="2"/>
      </rPr>
      <t xml:space="preserve">La inadecuada disposición final, así como las dificultades significativas que presentan la mayoría de los plásticos de un solo uso en materia de su composición química, degradación, falta de infraestructura, contaminación cruzada y la baja demanda…
</t>
    </r>
    <r>
      <rPr>
        <b/>
        <sz val="10"/>
        <color rgb="FF000000"/>
        <rFont val="Arial Narrow"/>
        <family val="2"/>
      </rPr>
      <t xml:space="preserve">Comentario y justificación del cambio sugerido por el actor: </t>
    </r>
    <r>
      <rPr>
        <sz val="10"/>
        <color rgb="FF000000"/>
        <rFont val="Arial Narrow"/>
        <family val="2"/>
      </rPr>
      <t xml:space="preserve">No es claro a qué se refiere "falta de infreaestructura" y "baja demanda". No es claro si se refiere a falta de infraestructura para su recolección y tratamiento, o baja demanda en qué sentido.
</t>
    </r>
    <r>
      <rPr>
        <b/>
        <sz val="10"/>
        <color rgb="FF000000"/>
        <rFont val="Arial Narrow"/>
        <family val="2"/>
      </rPr>
      <t xml:space="preserve">Propuesta de redacción del actor de acuerdo a su comentario y justificación: </t>
    </r>
    <r>
      <rPr>
        <sz val="10"/>
        <color rgb="FF000000"/>
        <rFont val="Arial Narrow"/>
        <family val="2"/>
      </rPr>
      <t xml:space="preserve">retirar esas expresiones o aclarar.
</t>
    </r>
  </si>
  <si>
    <t>Aceptada</t>
  </si>
  <si>
    <r>
      <t>Se realiza ajuste en redacción para dar mayor claridad a las expesiones mencionadas en el comentario de la siguente manera: 
La inadecuada disposición final, así como las dificultades significativas que presentan la mayoría de los plásticos de un solo uso en materia de su composición química, degradación, falta de infraestructura</t>
    </r>
    <r>
      <rPr>
        <sz val="10"/>
        <color rgb="FFFF0000"/>
        <rFont val="Arial Narrow"/>
        <family val="2"/>
      </rPr>
      <t xml:space="preserve"> para su adecuada gestión</t>
    </r>
    <r>
      <rPr>
        <sz val="10"/>
        <color rgb="FF000000"/>
        <rFont val="Arial Narrow"/>
        <family val="2"/>
      </rPr>
      <t xml:space="preserve">, contaminación cruzada y la </t>
    </r>
    <r>
      <rPr>
        <sz val="10"/>
        <color rgb="FFFF0000"/>
        <rFont val="Arial Narrow"/>
        <family val="2"/>
      </rPr>
      <t>baja demanda de materales reciclado</t>
    </r>
    <r>
      <rPr>
        <sz val="10"/>
        <color rgb="FF000000"/>
        <rFont val="Arial Narrow"/>
        <family val="2"/>
      </rPr>
      <t xml:space="preserve">, ha problematizado las condiciones que deben sostener estos materiales para garantizar su proceso de reciclabilidad y reincorporación a la cadena productiva.  </t>
    </r>
  </si>
  <si>
    <r>
      <t xml:space="preserve">Generales: </t>
    </r>
    <r>
      <rPr>
        <sz val="10"/>
        <color rgb="FF000000"/>
        <rFont val="Arial Narrow"/>
        <family val="2"/>
      </rPr>
      <t xml:space="preserve">Ninguna
</t>
    </r>
    <r>
      <rPr>
        <b/>
        <sz val="10"/>
        <color rgb="FF000000"/>
        <rFont val="Arial Narrow"/>
        <family val="2"/>
      </rPr>
      <t>Numeral, literal, inciso o Parágrafo:</t>
    </r>
    <r>
      <rPr>
        <sz val="10"/>
        <color rgb="FFFF0000"/>
        <rFont val="Arial Narrow"/>
        <family val="2"/>
      </rPr>
      <t xml:space="preserve"> Numeral </t>
    </r>
    <r>
      <rPr>
        <sz val="10"/>
        <color rgb="FF000000"/>
        <rFont val="Arial Narrow"/>
        <family val="2"/>
      </rPr>
      <t xml:space="preserve">2.2
</t>
    </r>
    <r>
      <rPr>
        <b/>
        <sz val="10"/>
        <color rgb="FF000000"/>
        <rFont val="Arial Narrow"/>
        <family val="2"/>
      </rPr>
      <t xml:space="preserve">
Redacción propuesta en el instrumento  ambiental: </t>
    </r>
    <r>
      <rPr>
        <sz val="10"/>
        <color rgb="FF000000"/>
        <rFont val="Arial Narrow"/>
        <family val="2"/>
      </rPr>
      <t xml:space="preserve">Insuficiente información a los consumidores 
</t>
    </r>
    <r>
      <rPr>
        <b/>
        <sz val="10"/>
        <color rgb="FF000000"/>
        <rFont val="Arial Narrow"/>
        <family val="2"/>
      </rPr>
      <t xml:space="preserve">Comentario y justificación del cambio sugerido por el actor: </t>
    </r>
    <r>
      <rPr>
        <sz val="10"/>
        <color rgb="FF000000"/>
        <rFont val="Arial Narrow"/>
        <family val="2"/>
      </rPr>
      <t xml:space="preserve">La falta de un reglamento en declaraciones ambientales constituye una causa estructural que incide directamente en la insuficiente información que reciben los consumidores sobre los productos y las empresas, al no tener reglas claras. Esta ausencia normativa impide la estandarización de criterios para comunicar aspectos clave como la reciclabilidad, retornabilidad, reuso, o cualquiera de los atributos o acciones alrededor de la economía circular.  lo que se traduce en una baja calidad de la información disponible para el consumidor. Como consecuencia, los consumidores no cuentan con herramientas claras para tomar decisiones responsables sobre la disposición de residuos o compras sostenibles, lo que contribuye a prácticas inadecuadas como la incorrecta disposición de plásticos, greenwashing, y falta de un mercado más sostenible alrededor de estos atributo, afectando negativamente los esfuerzos hacia una economía circular. Ante esta falta de una directriz clara, el sector ´privado también adolece de este tipo de lineamientos que podrían facilitar la interacción con el ciudadano, sus cadenas de valor y su interacción con las autoridades ambientales.
</t>
    </r>
    <r>
      <rPr>
        <b/>
        <sz val="10"/>
        <color rgb="FF000000"/>
        <rFont val="Arial Narrow"/>
        <family val="2"/>
      </rPr>
      <t xml:space="preserve">Propuesta de redacción del actor de acuerdo a su comentario y justificación: </t>
    </r>
    <r>
      <rPr>
        <sz val="10"/>
        <color rgb="FF000000"/>
        <rFont val="Arial Narrow"/>
        <family val="2"/>
      </rPr>
      <t xml:space="preserve">La falta de un reglamento o normativa clara y explicita en declaraciones ambientales        
</t>
    </r>
  </si>
  <si>
    <t>No aceptada</t>
  </si>
  <si>
    <t xml:space="preserve">No se acoge el comentario; El AIN en su numeral 2.2, frente a "causas" se contemplan los temas de: insuficiente reglamentación e información sobre las diferentes normas existentes. Además de escasos conocimientos de las diferentes normas técnicas y condiciones de los productos, los cuales incluyen cualquier normatividad que haga falta o de la cual desconoce la ciudadanía. Por lo tanto, el tema sugerido se considera ya se encuentra incluido en el árbol de problemas.  </t>
  </si>
  <si>
    <r>
      <rPr>
        <b/>
        <sz val="10"/>
        <color rgb="FF000000"/>
        <rFont val="Arial Narrow"/>
      </rPr>
      <t xml:space="preserve">Generales: </t>
    </r>
    <r>
      <rPr>
        <sz val="10"/>
        <color rgb="FF000000"/>
        <rFont val="Arial Narrow"/>
      </rPr>
      <t xml:space="preserve">Ninguna
</t>
    </r>
    <r>
      <rPr>
        <b/>
        <sz val="10"/>
        <color rgb="FF000000"/>
        <rFont val="Arial Narrow"/>
      </rPr>
      <t xml:space="preserve">Numeral, literal, inciso o Parágrafo: </t>
    </r>
    <r>
      <rPr>
        <sz val="10"/>
        <color rgb="FFFF0000"/>
        <rFont val="Arial Narrow"/>
      </rPr>
      <t>Numeral</t>
    </r>
    <r>
      <rPr>
        <b/>
        <sz val="10"/>
        <color rgb="FF000000"/>
        <rFont val="Arial Narrow"/>
      </rPr>
      <t xml:space="preserve"> </t>
    </r>
    <r>
      <rPr>
        <sz val="10"/>
        <color rgb="FF000000"/>
        <rFont val="Arial Narrow"/>
      </rPr>
      <t xml:space="preserve">3.1
</t>
    </r>
    <r>
      <rPr>
        <b/>
        <sz val="10"/>
        <color rgb="FF000000"/>
        <rFont val="Arial Narrow"/>
      </rPr>
      <t xml:space="preserve">
Redacción propuesta en el instrumento  ambiental: </t>
    </r>
    <r>
      <rPr>
        <sz val="10"/>
        <color rgb="FF000000"/>
        <rFont val="Arial Narrow"/>
      </rPr>
      <t xml:space="preserve">I"Disponer de suficiente información en el etiquetado de productos a los consumidores."   
</t>
    </r>
    <r>
      <rPr>
        <b/>
        <sz val="10"/>
        <color rgb="FF000000"/>
        <rFont val="Arial Narrow"/>
      </rPr>
      <t>Comentario y justificación del cambio sugerido por el actor:</t>
    </r>
    <r>
      <rPr>
        <sz val="10"/>
        <color rgb="FF000000"/>
        <rFont val="Arial Narrow"/>
      </rPr>
      <t xml:space="preserve"> Ver comentario anterior
</t>
    </r>
    <r>
      <rPr>
        <b/>
        <sz val="10"/>
        <color rgb="FF000000"/>
        <rFont val="Arial Narrow"/>
      </rPr>
      <t xml:space="preserve">Propuesta de redacción del actor de acuerdo a su comentario y justificación: </t>
    </r>
    <r>
      <rPr>
        <sz val="10"/>
        <color rgb="FF000000"/>
        <rFont val="Arial Narrow"/>
      </rPr>
      <t xml:space="preserve">Definir lineamientos claros sobre las declaraciones ambientales permitidas en envases y empaques, con énfasis en la reducción de plásticos de un solo uso (PSU).           
</t>
    </r>
  </si>
  <si>
    <t xml:space="preserve">La propuesta de redacción no contempla la necesidad para resolver el problema, ya que es demasiado especifica y no cubre todos los aspectos necesarios para brindar una información clara y suficiente minima como lo estipula la Ley y que necesitan los consumidores.  </t>
  </si>
  <si>
    <r>
      <t xml:space="preserve">Generales: </t>
    </r>
    <r>
      <rPr>
        <sz val="10"/>
        <color rgb="FF000000"/>
        <rFont val="Arial Narrow"/>
        <family val="2"/>
      </rPr>
      <t xml:space="preserve">Ninguna
</t>
    </r>
    <r>
      <rPr>
        <b/>
        <sz val="10"/>
        <color rgb="FF000000"/>
        <rFont val="Arial Narrow"/>
        <family val="2"/>
      </rPr>
      <t xml:space="preserve">Numeral, literal, inciso o Parágrafo: </t>
    </r>
    <r>
      <rPr>
        <sz val="10"/>
        <color rgb="FFFF0000"/>
        <rFont val="Arial Narrow"/>
        <family val="2"/>
      </rPr>
      <t>4. LISTADO DE ACTORES</t>
    </r>
    <r>
      <rPr>
        <sz val="10"/>
        <color rgb="FF000000"/>
        <rFont val="Arial Narrow"/>
        <family val="2"/>
      </rPr>
      <t xml:space="preserve">
</t>
    </r>
    <r>
      <rPr>
        <b/>
        <sz val="10"/>
        <color rgb="FF000000"/>
        <rFont val="Arial Narrow"/>
        <family val="2"/>
      </rPr>
      <t xml:space="preserve">
Redacción propuesta en el instrumento  ambiental: </t>
    </r>
    <r>
      <rPr>
        <sz val="10"/>
        <color rgb="FF000000"/>
        <rFont val="Arial Narrow"/>
        <family val="2"/>
      </rPr>
      <t xml:space="preserve">No lo contiene  
</t>
    </r>
    <r>
      <rPr>
        <b/>
        <sz val="10"/>
        <color rgb="FF000000"/>
        <rFont val="Arial Narrow"/>
        <family val="2"/>
      </rPr>
      <t>Comentario y justificación del cambio sugerido por el actor:</t>
    </r>
    <r>
      <rPr>
        <sz val="10"/>
        <color rgb="FF000000"/>
        <rFont val="Arial Narrow"/>
        <family val="2"/>
      </rPr>
      <t xml:space="preserve">El Instituto Nacional de Metrología (INM) y el Instituto Colombiano de Normas Técnicas y Certificación (ICONTEC) son actores clave en el análisis de impacto normativo en Colombia porque ambos forman parte esencial de la infraestructura nacional de la calidad. El INM, como autoridad máxima en metrología científica e industrial, garantiza la trazabilidad y confiabilidad de las mediciones. Por su parte, ICONTEC, reconocido como el Organismo Nacional de Normalización, asesora al Gobierno en la elaboración y aplicación de normas técnicas. Su participación permite identificar las normas técnicas existentes para determinar biodegradabilidad y compostabilidad (o elaborar normas si se requiere), buscando que éstas estén alineadas con estándares internacionales con el fin de garantizar que los métodos de ensayo usados cumplan unos requisitos mínimos que den confiabilidad en las medicion
</t>
    </r>
    <r>
      <rPr>
        <b/>
        <sz val="10"/>
        <color rgb="FF000000"/>
        <rFont val="Arial Narrow"/>
        <family val="2"/>
      </rPr>
      <t xml:space="preserve">Propuesta de redacción del actor de acuerdo a su comentario y justificación: </t>
    </r>
    <r>
      <rPr>
        <sz val="10"/>
        <color rgb="FF000000"/>
        <rFont val="Arial Narrow"/>
        <family val="2"/>
      </rPr>
      <t xml:space="preserve">se sugiere incluir, en Otros actores relevantes: Instituto Nacional de Metrología (INM) e Instituto Nacional de Normalización (ICONTEC)         
</t>
    </r>
  </si>
  <si>
    <r>
      <rPr>
        <sz val="10"/>
        <color rgb="FF000000"/>
        <rFont val="Arial Narrow"/>
      </rPr>
      <t>Dado el papel tanto del ICONTEC como del INM , como las demas entidades u organizaciones que pertenecen al SICAL y que tiene ingerencia en los procesos de normalización , se incluyen en el listado de actores, de la siguente manera:
- Sector público: Congreso de la República, Ministerio de Ambiente y Desarrollo Sostenible (MinAmbiente), Ministerio de Comercio, Industria y Turismo (MinCIT), Departamento Nacional	de Planeación (DNP), Ministerio de Ciencia, Tecnología e Innovación (MinCiencias), Actores</t>
    </r>
    <r>
      <rPr>
        <sz val="10"/>
        <color rgb="FFFF0000"/>
        <rFont val="Arial Narrow"/>
      </rPr>
      <t xml:space="preserve"> del Subsistema Nacional de la Calidad (SICAL)</t>
    </r>
    <r>
      <rPr>
        <sz val="10"/>
        <color rgb="FF000000"/>
        <rFont val="Arial Narrow"/>
      </rPr>
      <t xml:space="preserve"> </t>
    </r>
    <r>
      <rPr>
        <sz val="10"/>
        <color rgb="FFFF0000"/>
        <rFont val="Arial Narrow"/>
      </rPr>
      <t xml:space="preserve"> </t>
    </r>
    <r>
      <rPr>
        <sz val="10"/>
        <color rgb="FF000000"/>
        <rFont val="Arial Narrow"/>
      </rPr>
      <t>y Autoridades Ambientales y demás entidades públicas del orden nacional, regional y local. 
- Sector privado: Asociaciones y gremios de empresas del sector industrial (fabricantes, comercializadores, importadores y consumidores).</t>
    </r>
  </si>
  <si>
    <r>
      <t xml:space="preserve">Generales: </t>
    </r>
    <r>
      <rPr>
        <sz val="10"/>
        <color rgb="FF000000"/>
        <rFont val="Arial Narrow"/>
        <family val="2"/>
      </rPr>
      <t xml:space="preserve">Ninguna
</t>
    </r>
    <r>
      <rPr>
        <b/>
        <sz val="10"/>
        <color rgb="FF000000"/>
        <rFont val="Arial Narrow"/>
        <family val="2"/>
      </rPr>
      <t xml:space="preserve">Numeral, literal, inciso o Parágrafo: </t>
    </r>
    <r>
      <rPr>
        <sz val="10"/>
        <color rgb="FFFF0000"/>
        <rFont val="Arial Narrow"/>
        <family val="2"/>
      </rPr>
      <t>Numeral 5.1,</t>
    </r>
    <r>
      <rPr>
        <b/>
        <sz val="10"/>
        <color rgb="FF000000"/>
        <rFont val="Arial Narrow"/>
        <family val="2"/>
      </rPr>
      <t xml:space="preserve"> </t>
    </r>
    <r>
      <rPr>
        <sz val="10"/>
        <color rgb="FF000000"/>
        <rFont val="Arial Narrow"/>
        <family val="2"/>
      </rPr>
      <t xml:space="preserve">5° párrafo de la hoja 23
</t>
    </r>
    <r>
      <rPr>
        <b/>
        <sz val="10"/>
        <color rgb="FF000000"/>
        <rFont val="Arial Narrow"/>
        <family val="2"/>
      </rPr>
      <t xml:space="preserve">
Redacción propuesta en el instrumento  ambiental: </t>
    </r>
    <r>
      <rPr>
        <sz val="10"/>
        <color rgb="FF000000"/>
        <rFont val="Arial Narrow"/>
        <family val="2"/>
      </rPr>
      <t xml:space="preserve">En el momento que se quiera demostrar que el sustituto a los plásticos de un solo uso genere menor impacto ambiental y a la salud, debe ser demostrable bajo el análisis de ciclo de vida (ACV) teniendo en cuenta la realidad del país.
</t>
    </r>
    <r>
      <rPr>
        <b/>
        <sz val="10"/>
        <color rgb="FF000000"/>
        <rFont val="Arial Narrow"/>
        <family val="2"/>
      </rPr>
      <t xml:space="preserve">Comentario y justificación del cambio sugerido por el actor: </t>
    </r>
    <r>
      <rPr>
        <sz val="10"/>
        <color rgb="FF000000"/>
        <rFont val="Arial Narrow"/>
        <family val="2"/>
      </rPr>
      <t xml:space="preserve">eliminar "y a la salud", pues un análisis de ciclo de vida no es una herramienta directa para determinar si un sustituto a los plásticos genera menor impacto a la salud. Un análisis de ciclo de vida (ACV) puede ayudar a identificar y cuantificar los impactos potenciales a la salud humana asociados con un producto, pero no garantiza por sí solo que un producto tenga menos impacto en la salud
</t>
    </r>
    <r>
      <rPr>
        <b/>
        <sz val="10"/>
        <color rgb="FF000000"/>
        <rFont val="Arial Narrow"/>
        <family val="2"/>
      </rPr>
      <t xml:space="preserve">Propuesta de redacción del actor de acuerdo a su comentario y justificación: </t>
    </r>
    <r>
      <rPr>
        <sz val="10"/>
        <color rgb="FF000000"/>
        <rFont val="Arial Narrow"/>
        <family val="2"/>
      </rPr>
      <t>En el momento que se quiera demostrar que el sustituto a los plásticos de un solo uso genere menor impacto ambiental, debe ser demostrable bajo el análisis de ciclo de vida (ACV) teniendo en cuenta la realidad del país.</t>
    </r>
  </si>
  <si>
    <t xml:space="preserve">Se ajusta redacción: 
En el momento que se quiera demostrar que el sustituto a los plásticos de un solo uso genere menor impacto ambiental, debe ser demostrable bajo el análisis de ciclo de vida (ACV) teniendo en cuenta la realidad del país. </t>
  </si>
  <si>
    <r>
      <t xml:space="preserve">Generales: </t>
    </r>
    <r>
      <rPr>
        <sz val="10"/>
        <color rgb="FF000000"/>
        <rFont val="Arial Narrow"/>
        <family val="2"/>
      </rPr>
      <t xml:space="preserve">Ninguna
</t>
    </r>
    <r>
      <rPr>
        <b/>
        <sz val="10"/>
        <color rgb="FF000000"/>
        <rFont val="Arial Narrow"/>
        <family val="2"/>
      </rPr>
      <t xml:space="preserve">Numeral, literal, inciso o Parágrafo: </t>
    </r>
    <r>
      <rPr>
        <b/>
        <sz val="10"/>
        <color rgb="FFFF0000"/>
        <rFont val="Arial Narrow"/>
        <family val="2"/>
      </rPr>
      <t xml:space="preserve">Numeral 5.1.3, </t>
    </r>
    <r>
      <rPr>
        <sz val="10"/>
        <color rgb="FF000000"/>
        <rFont val="Arial Narrow"/>
        <family val="2"/>
      </rPr>
      <t xml:space="preserve">párrafos 2 y 3
</t>
    </r>
    <r>
      <rPr>
        <b/>
        <sz val="10"/>
        <color rgb="FF000000"/>
        <rFont val="Arial Narrow"/>
        <family val="2"/>
      </rPr>
      <t xml:space="preserve">
Redacción propuesta en el instrumento  ambiental: </t>
    </r>
    <r>
      <rPr>
        <sz val="10"/>
        <color rgb="FF000000"/>
        <rFont val="Arial Narrow"/>
        <family val="2"/>
      </rPr>
      <t xml:space="preserve">párrafo 2 dice: "De esta forma el sector regulado, se tiene que imponer como premisa, (…)" Párrafo 3 dice: "Con base en lo anterior, esta autorregulación del mercado definirá los estándares y el procedimiento para obtener el certificado (…)
</t>
    </r>
    <r>
      <rPr>
        <b/>
        <sz val="10"/>
        <color rgb="FF000000"/>
        <rFont val="Arial Narrow"/>
        <family val="2"/>
      </rPr>
      <t xml:space="preserve">Comentario y justificación del cambio sugerido por el actor: </t>
    </r>
    <r>
      <rPr>
        <sz val="10"/>
        <color rgb="FF000000"/>
        <rFont val="Arial Narrow"/>
        <family val="2"/>
      </rPr>
      <t xml:space="preserve">Pareciera contradictoria la información del párrafo 2 con el 3. En el 2, y sin mayor contexto, habla de un marco regulatorio, y en el 3 habla de que será autoregulado (voluntario), por lo cual no es clara cuál es la opción elegida. Al final del párrafo 3 dice"Para este caso, el Ministerio de Ambiente y Desarrollo Sostenible no expediría un reglamento técnico", por lo cual pareciera ser que la opción elegida es la autoregulación con instrumentos voluntarios basados en la Infraestructura de la calidad.
</t>
    </r>
    <r>
      <rPr>
        <b/>
        <sz val="10"/>
        <color rgb="FF000000"/>
        <rFont val="Arial Narrow"/>
        <family val="2"/>
      </rPr>
      <t xml:space="preserve">Propuesta de redacción del actor de acuerdo a su comentario y justificación: </t>
    </r>
    <r>
      <rPr>
        <sz val="10"/>
        <color rgb="FF000000"/>
        <rFont val="Arial Narrow"/>
        <family val="2"/>
      </rPr>
      <t>si la opción elegida es la autoregulación con instrumentos voluntarios basados en la Infraestructura de la calidad, ajustar redacción del párrafo 2, ajustando el texto que dice que "el sector regulado, se tiene que imponer como premisa, (…)"</t>
    </r>
  </si>
  <si>
    <t xml:space="preserve">Al leer detenidamente el texto el párrafo 2 dice “De esta forma el sector regulado, se tiene que imponer como premisa, poner en el mercado solamente materiales sustitutos de los plásticos de un solo uso, cuyos análisis de ciclo de vida permitan concluir que generan menor impacto ambiental y a la salud que el plástico convencional. Para esto, se puede seguir algún referente internacional. En este sentido, de forma autónoma se generará el mecanismo más adecuado para llevarlo a cabo; como requisito debe contar con una ficha técnica de especificaciones del material y el producto final. 
Y el párrafo 3 dice “Con base en lo anterior, esta autorregulación del mercado definirá los estándares y el procedimiento para obtener el certificado de calidad que garantiza el cumplimiento de las características y los requisitos de este material sustituto, y que será expedido por el Organismo evaluador de la conformidad debidamente acreditador. Para este caso, el Ministerio de Ambiente y Desarrollo Sostenible no expediría un reglamento técnico.” Por lo tanto, no se aprecia una contradicción.  </t>
  </si>
  <si>
    <r>
      <rPr>
        <b/>
        <sz val="10"/>
        <color rgb="FF000000"/>
        <rFont val="Arial Narrow"/>
      </rPr>
      <t xml:space="preserve">Generales: </t>
    </r>
    <r>
      <rPr>
        <sz val="10"/>
        <color rgb="FF000000"/>
        <rFont val="Arial Narrow"/>
      </rPr>
      <t xml:space="preserve">Ninguna
</t>
    </r>
    <r>
      <rPr>
        <b/>
        <sz val="10"/>
        <color rgb="FF000000"/>
        <rFont val="Arial Narrow"/>
      </rPr>
      <t xml:space="preserve">Numeral, literal, inciso o Parágrafo: </t>
    </r>
    <r>
      <rPr>
        <sz val="10"/>
        <color rgb="FF000000"/>
        <rFont val="Arial Narrow"/>
      </rPr>
      <t xml:space="preserve">5.2.2 y 5.2.3
</t>
    </r>
    <r>
      <rPr>
        <b/>
        <sz val="10"/>
        <color rgb="FF000000"/>
        <rFont val="Arial Narrow"/>
      </rPr>
      <t xml:space="preserve">
Redacción propuesta en el instrumento  ambiental: </t>
    </r>
    <r>
      <rPr>
        <sz val="10"/>
        <color rgb="FF000000"/>
        <rFont val="Arial Narrow"/>
      </rPr>
      <t xml:space="preserve">información clara y precisa 
</t>
    </r>
    <r>
      <rPr>
        <b/>
        <sz val="10"/>
        <color rgb="FF000000"/>
        <rFont val="Arial Narrow"/>
      </rPr>
      <t xml:space="preserve">Comentario y justificación del cambio sugerido por el actor: </t>
    </r>
    <r>
      <rPr>
        <sz val="10"/>
        <color rgb="FF000000"/>
        <rFont val="Arial Narrow"/>
      </rPr>
      <t xml:space="preserve">En cualquiera de los dos casos, es fundamental dar lineamientos claros al sector privado para que pueda implementar fichas técnicas, etiquetas, y en lo posible análisis de ciclo de vida que permitan dimensionar el origen de un producto biobasado y sus impactos ambientales. Es fundamental dar estas herramientas para dar más formalidad a estas cadenas de valor, ya sea desde la autorregulación y campañas, a través de la elaboración de cartillas, entre otros, y o sugerir o requerir la aplicación de normas técnicas en este sentido. A continuación citamos las normas técnicas colombianas a adopciones de documentos internacionales del Comité Europeo de Normalización e ISO en relación con fichas técnicas, etiquetas, y ciclo de vida de productos biobasados
NTC 6643:2022 Productos biobasados. Criterios de sostenibilidad. 11/08/2022
GTC 377:2022 Productos biobasados. Ejemplos de elaboración de informes sobre los criterios de sostenibilidad. 11/08/2022
NTC 6640:2022 Productos biobasados. Requisitos para la comunicación de características de empresa a empresa mediante una ficha técnica. 11/08/2022
NTC 6641:2022 Productos biobasados. Requisitos para la comunicación y las afirmaciones entre empresa y consumidor. 11/08/2022
NTC 6642:2022 Productos biobasados. Análisis del ciclo de vida. 11/08/2022
NTC-ISO 16620-1:2022 Plástico. Contenido biobasado. Parte 1: Principios generales.  11/08/2022
NTC-ISO 22526-1:2022 Plásticos. Huella de carbono y medioambiental de los plásticos biobasados. Parte 1: Principios generales.  11/08/2022
</t>
    </r>
    <r>
      <rPr>
        <b/>
        <sz val="10"/>
        <color rgb="FF000000"/>
        <rFont val="Arial Narrow"/>
      </rPr>
      <t xml:space="preserve">Propuesta de redacción del actor de acuerdo a su comentario y justificación: </t>
    </r>
    <r>
      <rPr>
        <sz val="10"/>
        <color rgb="FF000000"/>
        <rFont val="Arial Narrow"/>
      </rPr>
      <t>En cualquiera de los dos casos, es fundamental dar lineamientos claros al sector privado para que pueda implementar fichas técnicas, etiquetas, y en lo posible análisis de ciclo de vida que permitan dimensionar el origen de un producto biobasado y sus impactos ambientales. Es fundamental dar estas herramientas para dar más formalidad a estas cadenas de valor, ya sea desde la autorregulación y campañas, a través de la elaboración de cartillas, entre otros, y o sugerir o requerir la aplicación de normas técnicas en este sentido. A continuación citamos las normas técnicas colombianas a adopciones de documentos internacionales del Comité Europeo de Normalización en relación con fichas técnicas, etiquetas, y ciclo de vida de productos biobasados
NTC 6643:2022 Productos biobasados. Criterios de sostenibilidad. 11/08/2022
GTC 377:2022 Productos biobasados. Ejemplos de elaboración de informes sobre los criterios de sostenibilidad. 11/08/2022
NTC 6640:2022 Productos biobasados. Requisitos para la comunicación de características de empresa a empresa mediante una ficha técnica. 11/08/2022
NTC 6641:2022 Productos biobasados. Requisitos para la comunicación y las afirmaciones entre empresa y consumidor. 11/08/2022
NTC 6642:2022 Productos biobasados. Análisis del ciclo de vida. 11/08/2022
NTC-ISO 16620-1:2022 Plástico. Contenido biobasado. Parte 1: Principios generales.  11/08/2022
NTC-ISO 22526-1:2022 Plásticos. Huella de carbono y medioambiental de los plásticos biobasados. Parte 1: Principios generales.  11/08/2022
.</t>
    </r>
  </si>
  <si>
    <t xml:space="preserve">Se acepta parcialmente el comentario para el numeral 5.2.2 y se incluirá la frase “Para ello se debe informar los instrumentos técnicos y normativos más adecuados para la autorregulación, por ejemplo, las normas técnicas aplicables para etiquetado existentes en el SICAL. "  y para el numeral 5.2.3 no se acepta el comentario, puesto que las normas SICAL se volveran de cumplimiento obligatorio </t>
  </si>
  <si>
    <r>
      <t xml:space="preserve">Generales: </t>
    </r>
    <r>
      <rPr>
        <sz val="10"/>
        <color rgb="FF000000"/>
        <rFont val="Arial Narrow"/>
        <family val="2"/>
      </rPr>
      <t xml:space="preserve">Ninguna
</t>
    </r>
    <r>
      <rPr>
        <b/>
        <sz val="10"/>
        <color rgb="FF000000"/>
        <rFont val="Arial Narrow"/>
        <family val="2"/>
      </rPr>
      <t xml:space="preserve">Numeral, literal, inciso o Parágrafo: </t>
    </r>
    <r>
      <rPr>
        <sz val="10"/>
        <color rgb="FF000000"/>
        <rFont val="Arial Narrow"/>
        <family val="2"/>
      </rPr>
      <t xml:space="preserve">11.1.5.
</t>
    </r>
    <r>
      <rPr>
        <b/>
        <sz val="10"/>
        <color rgb="FF000000"/>
        <rFont val="Arial Narrow"/>
        <family val="2"/>
      </rPr>
      <t xml:space="preserve">
Redacción propuesta en el instrumento  ambiental: </t>
    </r>
    <r>
      <rPr>
        <sz val="10"/>
        <color rgb="FF000000"/>
        <rFont val="Arial Narrow"/>
        <family val="2"/>
      </rPr>
      <t xml:space="preserve">iPromover el uso de productos sustitutos a los plásticos de un solo uso integrándolos en el modelo de economía circular - INDICADORES
</t>
    </r>
    <r>
      <rPr>
        <b/>
        <sz val="10"/>
        <color rgb="FF000000"/>
        <rFont val="Arial Narrow"/>
        <family val="2"/>
      </rPr>
      <t xml:space="preserve">Comentario y justificación del cambio sugerido por el actor: </t>
    </r>
    <r>
      <rPr>
        <sz val="10"/>
        <color rgb="FF000000"/>
        <rFont val="Arial Narrow"/>
        <family val="2"/>
      </rPr>
      <t>La tabla de indicadores actualmente se concentra en aspectos técnicos, productivos y de mercado, pero no incluye metas relacionadas con la compra pública sostenible, a pesar de que este es un actor clave en la dinamización de la economía circular. La evidencia internacional muestra que la contratación pública puede tener un alto potencial para promover la oferta de bienes sostenibles, ampliar mercados, escalar la producción de sustitutos a los PSU y generar empleos verdes. En el caso de los productos sustitutos a los plásticos de un solo uso, incorporar indicadores de compra pública permitiría orientar la demanda institucional hacia alternativas más sostenibles, movilizando al sector privado y generando impactos positivos en las cadenas de valor nacionales.</t>
    </r>
    <r>
      <rPr>
        <b/>
        <sz val="10"/>
        <color rgb="FF000000"/>
        <rFont val="Arial Narrow"/>
        <family val="2"/>
      </rPr>
      <t xml:space="preserve">
</t>
    </r>
    <r>
      <rPr>
        <sz val="10"/>
        <color rgb="FF000000"/>
        <rFont val="Arial Narrow"/>
        <family val="2"/>
      </rPr>
      <t xml:space="preserve">
</t>
    </r>
    <r>
      <rPr>
        <b/>
        <sz val="10"/>
        <color rgb="FF000000"/>
        <rFont val="Arial Narrow"/>
        <family val="2"/>
      </rPr>
      <t xml:space="preserve">Propuesta de redacción del actor de acuerdo a su comentario y justificación: </t>
    </r>
    <r>
      <rPr>
        <sz val="10"/>
        <color rgb="FF000000"/>
        <rFont val="Arial Narrow"/>
        <family val="2"/>
      </rPr>
      <t>En consecuencia, resulta indispensable incluir medidas específicas como: campañas de sensibilización anual a entidades del Estado responsables de compra pública, monitoreo de la participación de productos sustitutos en las compras públicas nacionales y regionales, número de procesos de licitación que incluyen criterios de sostenibilidad, y campañas de difusión dirigidas tanto a compradores institucionales como al público en general. De esta manera, la compra pública puede convertirse en una herramienta estratégica para reducir los PSU, articulando la acción gubernamental con los compromisos ambientales del país y reforzando la coherencia entre política pública y transición hacia una economía circular, enfocada en la promoción y uso de alternativas sostenibles a los PUSU
.</t>
    </r>
  </si>
  <si>
    <t xml:space="preserve">Estamos de acuerdo que las compras públicas son un aspecto clave, pero excede el alcance del objeto del AIN, no obstante, se tendrá en cuenta en la Política PUSU. </t>
  </si>
  <si>
    <r>
      <rPr>
        <b/>
        <sz val="10"/>
        <color rgb="FF000000"/>
        <rFont val="Arial Narrow"/>
      </rPr>
      <t xml:space="preserve">Generales: </t>
    </r>
    <r>
      <rPr>
        <sz val="10"/>
        <color rgb="FF000000"/>
        <rFont val="Arial Narrow"/>
      </rPr>
      <t xml:space="preserve">El análisis evidencia que: Artículo 4°. Prohibición y sustitución gradual de los plásticos de un solo uso, Artículo 11 Etiquetado de los productos, Artículo 34° Criterios para determinar los productos plásticos biodegradables en condiciones naturales, son consistentes con el objetivo de la Ley y la política nacional de economía circular. Sin embargo, para garantizar su cumplimiento y aprovechar las oportunidades que genera, se plantean las siguientes recomendaciones:
1.  Incluir definiciones para los términos "biodegradable" y "compostable" en condiciones naturales. Diseñar un plan de transición progresiva hacia materiales alternativos, con cronogramas internos alineados al marco normativo.
2.  Relacionar la gestión con estándares internacionales como ISO 14001, que fortalecen el soporte técnico y aseguran coherencia en los sistemas de gestión.
3.  Incluir conclusiones al documento.
4.  El ANI puede incluir requerimientos para que la nueva regulación incluya programas de transición para los sectores económicos directamente afectados y mitigar sus impactos negativos por costos de certificación, Inversión en maquinaria para la reconversión, Inversión en Investigación y desarrollo, implementación de etiquetado, campañas educativas, entre otros. </t>
    </r>
  </si>
  <si>
    <t>No se acoge el comentario; 
El comentario contempla aspectos que exceden el alcance y objetivo del AIN. Se recuerda que el AIN, según el DNP, es una herramienta que apoya la toma de decisiones en materia de regulación o políticas públicas, porque su fin es analizar técnicamente si es necesario intervenir en la economía y la sociedad; así permite definir con evidencia la mejor forma de hacerlo, buscando que la intervención sea la más beneficiosa en términos económicos, sociales y ambientales. 
Así, el comentario realiza una propuesta sobre un componente del Reglamento Técnico propiamente dicho, mientras que el alcance del presente AIN, se limita a la evaluación de alternativas de regulación según lo dispuesto por la Ley 2232 de 2022. Por tanto, todas las definiciones, disposiciones, obligaciones y/o regulaciones específicas se evaluarán y determinarán en la reglamentación técnica a expedir.  
Sin perjuicio de lo anterior, el AIN ya considerá como conclusión, la alternativa de "regular" como el escenario que a partir del rsultado del ACB, es suficiente para avanzar con la regulación.</t>
  </si>
  <si>
    <r>
      <rPr>
        <sz val="10"/>
        <color rgb="FF000000"/>
        <rFont val="Arial Narrow"/>
        <family val="2"/>
      </rPr>
      <t xml:space="preserve">
</t>
    </r>
    <r>
      <rPr>
        <b/>
        <sz val="10"/>
        <color rgb="FF000000"/>
        <rFont val="Arial Narrow"/>
        <family val="2"/>
      </rPr>
      <t xml:space="preserve">Numeral, literal, inciso o Parágrafo: </t>
    </r>
    <r>
      <rPr>
        <sz val="10"/>
        <color rgb="FF000000"/>
        <rFont val="Arial Narrow"/>
        <family val="2"/>
      </rPr>
      <t xml:space="preserve">2.2 
</t>
    </r>
    <r>
      <rPr>
        <b/>
        <sz val="10"/>
        <color rgb="FF000000"/>
        <rFont val="Arial Narrow"/>
        <family val="2"/>
      </rPr>
      <t xml:space="preserve">
Redacción propuesta en el instrumento  ambiental: </t>
    </r>
    <r>
      <rPr>
        <sz val="10"/>
        <color rgb="FF000000"/>
        <rFont val="Arial Narrow"/>
        <family val="2"/>
      </rPr>
      <t xml:space="preserve">Árbol de problemas
</t>
    </r>
    <r>
      <rPr>
        <b/>
        <sz val="10"/>
        <color rgb="FF000000"/>
        <rFont val="Arial Narrow"/>
        <family val="2"/>
      </rPr>
      <t xml:space="preserve">Comentario y justificación del cambio sugerido por el actor: </t>
    </r>
    <r>
      <rPr>
        <sz val="10"/>
        <color rgb="FF000000"/>
        <rFont val="Arial Narrow"/>
        <family val="2"/>
      </rPr>
      <t xml:space="preserve">En las causas del árbol de problema no se identifica la falta de fortalecimiento de la cadena productiva por medio de la simbiosis industrial para asegurar un enfoque mas sistémico y colaborativo de la solución   
</t>
    </r>
    <r>
      <rPr>
        <b/>
        <sz val="10"/>
        <color rgb="FF000000"/>
        <rFont val="Arial Narrow"/>
        <family val="2"/>
      </rPr>
      <t xml:space="preserve">Propuesta de redacción del actor de acuerdo a su comentario y justificación: </t>
    </r>
    <r>
      <rPr>
        <sz val="10"/>
        <color rgb="FF000000"/>
        <rFont val="Arial Narrow"/>
        <family val="2"/>
      </rPr>
      <t>Identificación de la causa raíz para que pueda ser parte de los objetivos planteados y las acciones propuestas.</t>
    </r>
  </si>
  <si>
    <t>Se acoge el comentario;
** el MinAmbiente analizará y evaluará la conveniencia de considerar una actualización o modificación del arbol de problemas, en los términos de incluir "la falta de fortalecimiento de la cadena productiva por medio de la simbiosis industrial (...)"</t>
  </si>
  <si>
    <r>
      <rPr>
        <sz val="10"/>
        <color rgb="FF000000"/>
        <rFont val="Arial Narrow"/>
      </rPr>
      <t xml:space="preserve">
</t>
    </r>
    <r>
      <rPr>
        <b/>
        <sz val="10"/>
        <color rgb="FF000000"/>
        <rFont val="Arial Narrow"/>
      </rPr>
      <t>Numeral, literal, inciso o Parágrafo:</t>
    </r>
    <r>
      <rPr>
        <sz val="10"/>
        <color rgb="FF000000"/>
        <rFont val="Arial Narrow"/>
      </rPr>
      <t xml:space="preserve"> 5
</t>
    </r>
    <r>
      <rPr>
        <b/>
        <sz val="10"/>
        <color rgb="FF000000"/>
        <rFont val="Arial Narrow"/>
      </rPr>
      <t xml:space="preserve">
Redacción propuesta en el instrumento  ambiental: </t>
    </r>
    <r>
      <rPr>
        <sz val="10"/>
        <color rgb="FF000000"/>
        <rFont val="Arial Narrow"/>
      </rPr>
      <t xml:space="preserve">SELECCIÓN Y ANALISIS DE LAS ALTERNATIVAS
Realizar un estudio para el respectivo análisis de ciclo de vida del producto alternativo sustituto a los plásticos de un solo uso con el fin de determinar sus características desde la extracción de la materia prima hasta su uso final.
</t>
    </r>
    <r>
      <rPr>
        <b/>
        <sz val="10"/>
        <color rgb="FF000000"/>
        <rFont val="Arial Narrow"/>
      </rPr>
      <t xml:space="preserve">Comentario y justificación del cambio sugerido por el actor: </t>
    </r>
    <r>
      <rPr>
        <sz val="10"/>
        <color rgb="FF000000"/>
        <rFont val="Arial Narrow"/>
      </rPr>
      <t xml:space="preserve">El calculo del Análisis de Ciclo de Vida en la etapa de uso tiene en cuenta las veces que se "puede" usar de acuerdo al diseño, que al calcularse en mas de 5 ciclos por su durabilidad puede lograr una ACV favorable en comparación con sustitutos. Sin embargo no tiene en cuenta datos estadísticos de numero de veces reales de reusó, por tanto, al ser solo teórico se esta dejando por fuera la realidad estadistica de Colombia de baja separación y reusó del material para el calculo. 
</t>
    </r>
    <r>
      <rPr>
        <b/>
        <sz val="10"/>
        <color rgb="FF000000"/>
        <rFont val="Arial Narrow"/>
      </rPr>
      <t xml:space="preserve">Propuesta de redacción del actor de acuerdo a su comentario y justificación: </t>
    </r>
    <r>
      <rPr>
        <sz val="10"/>
        <color rgb="FF000000"/>
        <rFont val="Arial Narrow"/>
      </rPr>
      <t>Realizar un estudio para el respectivo análisis de ciclo de vida del producto alternativo sustituto a los plásticos de un solo uso con el fin de determinar sus características desde la extracción de la materia prima hasta su uso final. Para el caso del calculo de análisis de ciclo de vida en su etapa de uso, es relevante incorporar datos de reusó de acuerdo al diseño y de acuerdo a las estadísticas reales de reusó, pues entre mas ciclos se incluyan en el modelo, menor será la huella teórica pero no la real.AIN</t>
    </r>
  </si>
  <si>
    <t>No se acoge el comentario; 
El comentario contempla aspectos que exceden el alcance y objetivo del AIN. Se recuerda que el AIN, según el DNP, es una herramienta que apoya la toma de decisiones en materia de regulación o políticas públicas, porque su fin es analizar técnicamente si es necesario intervenir en la economía y la sociedad; así permite definir con evidencia la mejor forma de hacerlo, buscando que la intervención sea la más beneficiosa en términos económicos, sociales y ambientales. 
Así, el comentario realiza una propuesta sobre un componente del Reglamento Técnico propiamente dicho, mientras que el alcance del presente AIN, se limita a la evaluación de alternativas de regulación según lo dispuesto por la Ley 2232 de 2022. Además, el AIN ya considera los costos necesarios para la acreditación y certificación en normas técnicas nacionales e internacionales que permitan demostrar la biodegradabilidad y compostabilidad o los costos requeridos para garantizar la medición o trazabilidad para el flujo de materiales, por ejemplo para productos fabricados con materia prima secundaria. El RT definirá la metodología específica para determinar esta actividad.</t>
  </si>
  <si>
    <r>
      <rPr>
        <sz val="10"/>
        <color rgb="FF000000"/>
        <rFont val="Arial Narrow"/>
      </rPr>
      <t xml:space="preserve">
</t>
    </r>
    <r>
      <rPr>
        <b/>
        <sz val="10"/>
        <color rgb="FF000000"/>
        <rFont val="Arial Narrow"/>
      </rPr>
      <t>Numeral, literal, inciso o Parágrafo:</t>
    </r>
    <r>
      <rPr>
        <sz val="10"/>
        <color rgb="FF000000"/>
        <rFont val="Arial Narrow"/>
      </rPr>
      <t xml:space="preserve"> Objetivos específicos
</t>
    </r>
    <r>
      <rPr>
        <b/>
        <sz val="10"/>
        <color rgb="FF000000"/>
        <rFont val="Arial Narrow"/>
      </rPr>
      <t xml:space="preserve">
Redacción propuesta en el instrumento  ambiental: </t>
    </r>
    <r>
      <rPr>
        <sz val="10"/>
        <color rgb="FF000000"/>
        <rFont val="Arial Narrow"/>
      </rPr>
      <t xml:space="preserve">Para abordar el artículo 4 “Prohibición y sustitución gradual de los plásticos de un solo uso”, parágrafo 1
</t>
    </r>
    <r>
      <rPr>
        <b/>
        <sz val="10"/>
        <color rgb="FF000000"/>
        <rFont val="Arial Narrow"/>
      </rPr>
      <t xml:space="preserve">Comentario y justificación del cambio sugerido por el actor: </t>
    </r>
    <r>
      <rPr>
        <sz val="10"/>
        <color rgb="FF000000"/>
        <rFont val="Arial Narrow"/>
      </rPr>
      <t xml:space="preserve">No se menciona en el documento el Ecodiseño. 
</t>
    </r>
    <r>
      <rPr>
        <b/>
        <sz val="10"/>
        <color rgb="FF000000"/>
        <rFont val="Arial Narrow"/>
      </rPr>
      <t xml:space="preserve">Propuesta de redacción del actor de acuerdo a su comentario y justificación: </t>
    </r>
    <r>
      <rPr>
        <sz val="10"/>
        <color rgb="FF000000"/>
        <rFont val="Arial Narrow"/>
      </rPr>
      <t xml:space="preserve">No se menciona en el documento el Ecodiseño. Aun cuando los sustitutos sean compostables y biodegradables, estos deberán a través de las practicas de Ecodiseño, usar la menor cantidad de materia prima posible.  
</t>
    </r>
  </si>
  <si>
    <t>No se acoge el comentario;
El Ecodiseño de manera global o integral, se considera como una práctica estructurual para la producción de bienes y servicios con caracteristicas ambientales superiores a los PUSU. En ese sentido, el AIN incorpora y considera unos costos globables de producción con aditivos y biobasados, los cuales incluyen  entre otros, los costos asociados al ecodiseño, Analisis de Ciclo de Vida, entre otros.</t>
  </si>
  <si>
    <r>
      <rPr>
        <sz val="10"/>
        <color rgb="FF000000"/>
        <rFont val="Arial Narrow"/>
      </rPr>
      <t xml:space="preserve">
</t>
    </r>
    <r>
      <rPr>
        <b/>
        <sz val="10"/>
        <color rgb="FF000000"/>
        <rFont val="Arial Narrow"/>
      </rPr>
      <t>Numeral, literal, inciso o Parágrafo:</t>
    </r>
    <r>
      <rPr>
        <sz val="10"/>
        <color rgb="FF000000"/>
        <rFont val="Arial Narrow"/>
      </rPr>
      <t xml:space="preserve"> Indicadores para evaluar el éxito de la intervención
</t>
    </r>
    <r>
      <rPr>
        <b/>
        <sz val="10"/>
        <color rgb="FF000000"/>
        <rFont val="Arial Narrow"/>
      </rPr>
      <t xml:space="preserve">
Redacción propuesta en el instrumento  ambiental: </t>
    </r>
    <r>
      <rPr>
        <sz val="10"/>
        <color rgb="FF000000"/>
        <rFont val="Arial Narrow"/>
      </rPr>
      <t xml:space="preserve">11.1.5. Promover el uso de productos sustitutos a los plásticos de un solo uso integrándolos en el modelo de economía circular
</t>
    </r>
    <r>
      <rPr>
        <b/>
        <sz val="10"/>
        <color rgb="FF000000"/>
        <rFont val="Arial Narrow"/>
      </rPr>
      <t xml:space="preserve">Comentario y justificación del cambio sugerido por el actor: </t>
    </r>
    <r>
      <rPr>
        <sz val="10"/>
        <color rgb="FF000000"/>
        <rFont val="Arial Narrow"/>
      </rPr>
      <t xml:space="preserve">Teniendo en cuenta que la base de la norma es promover el cierre de ciclos para lograr materializar la economía circular, no se proponen indicadores relacionados con numero de alianzas intersectoriales (social) ni de % de materiales secundarios utilizados en sustitutos (entendiendo que se debe trabajar en la extensión de vida útil de cualquier producto) 
</t>
    </r>
    <r>
      <rPr>
        <b/>
        <sz val="10"/>
        <color rgb="FF000000"/>
        <rFont val="Arial Narrow"/>
      </rPr>
      <t xml:space="preserve">Propuesta de redacción del actor de acuerdo a su comentario y justificación: </t>
    </r>
    <r>
      <rPr>
        <sz val="10"/>
        <color rgb="FF000000"/>
        <rFont val="Arial Narrow"/>
      </rPr>
      <t xml:space="preserve">Teniendo en cuenta que la base de la norma es promover el cierre de ciclos para lograr materializar la economía circular, no se proponen indicadores relacionados con numero de alianzas intersectoriales (social) ni de % de materiales secundarios utilizados en sustitutos (entendiendo que se debe trabajar en la extensión de vida útil de cualquier producto) </t>
    </r>
  </si>
  <si>
    <t>No se acoge el comentario;
Ya el documento AIN contiene y hace referencia a indicadores que apuntan a lo comentado. Por ejemplo, dentro de los indicadores de la sección 11.1.5  Promover el uso de productos sustitutos a los plásticos de un solo uso integrandolos en el modelo de economía circular; en particular con el indicador: Tasa de Reciclaje de los sustitutos PUSU. Se evaluará la conveniencia de incluir indicadores relacionados con el numero de alianzas intersectoriales.</t>
  </si>
  <si>
    <r>
      <rPr>
        <b/>
        <sz val="10"/>
        <color rgb="FF000000"/>
        <rFont val="Arial Narrow"/>
      </rPr>
      <t xml:space="preserve">Generales: </t>
    </r>
    <r>
      <rPr>
        <sz val="10"/>
        <color rgb="FF000000"/>
        <rFont val="Arial Narrow"/>
      </rPr>
      <t>De manera general se sugiere dar mayor claridad en el esquema de acreditación con base en la norma ISO/IEC 17065, para certificación de productos, y la importancia de indicar el esquema de certificación bajo la norma ISO/IEC 17067, asi mismo, se referencie de menera precisa la norma técnica o los requisitos que deben ser evaluados para la certificación de producto. 
.</t>
    </r>
  </si>
  <si>
    <t xml:space="preserve">Las observaciones realizadas son del ámbito específico del proceso de construcción del Reglamento Técnico, por lo cual se tendrá en cuenta en el respectivo documento técnico de soporte.  </t>
  </si>
  <si>
    <r>
      <rPr>
        <sz val="10"/>
        <color rgb="FF000000"/>
        <rFont val="Arial Narrow"/>
        <family val="2"/>
      </rPr>
      <t xml:space="preserve">
</t>
    </r>
    <r>
      <rPr>
        <b/>
        <sz val="10"/>
        <color rgb="FF000000"/>
        <rFont val="Arial Narrow"/>
        <family val="2"/>
      </rPr>
      <t>Numeral, literal, inciso o Parágrafo:</t>
    </r>
    <r>
      <rPr>
        <sz val="10"/>
        <color rgb="FF000000"/>
        <rFont val="Arial Narrow"/>
        <family val="2"/>
      </rPr>
      <t xml:space="preserve"> 5.1.2. Alternativa 2. Regular
</t>
    </r>
    <r>
      <rPr>
        <b/>
        <sz val="10"/>
        <color rgb="FF000000"/>
        <rFont val="Arial Narrow"/>
        <family val="2"/>
      </rPr>
      <t xml:space="preserve">
Redacción propuesta en el instrumento  ambiental: </t>
    </r>
    <r>
      <rPr>
        <sz val="10"/>
        <color rgb="FF000000"/>
        <rFont val="Arial Narrow"/>
        <family val="2"/>
      </rPr>
      <t xml:space="preserve">Los productos alternativos sustitutos a los plásticos de un solo uso deben contar con certificaciones de calidad emitidas por organismos evaluador de la conformidad avalado por un ente acreditador de tercera parte, que demuestren los beneficios ambientales del producto sustituto.
</t>
    </r>
    <r>
      <rPr>
        <b/>
        <sz val="10"/>
        <color rgb="FF000000"/>
        <rFont val="Arial Narrow"/>
        <family val="2"/>
      </rPr>
      <t xml:space="preserve">Comentario y justificación del cambio sugerido por el actor: </t>
    </r>
    <r>
      <rPr>
        <sz val="10"/>
        <color rgb="FF000000"/>
        <rFont val="Arial Narrow"/>
        <family val="2"/>
      </rPr>
      <t xml:space="preserve">El AIN establece dentro de los objetivos específicos (1.3) el de: Determinar el proceso de certificación que deben cumplir los materiales que entrarán a sustituir los productos plásticos de un solo, por lo que se interpreta que lo que se busca es una certificación de producto bajo la norma ISO/IEC 17065 con base en uno de los esquemas definidos por la norma ISO/IEC 17067, sin embargo, en algunas de las redacciones del documento puede interpretarse por el público general que no se requiere una certificación de producto sino una certificación del sistema de gestión de calidad de la fabricación del producto (Ejemplo ISO 9001)    
    </t>
    </r>
    <r>
      <rPr>
        <b/>
        <sz val="10"/>
        <color rgb="FF000000"/>
        <rFont val="Arial Narrow"/>
        <family val="2"/>
      </rPr>
      <t xml:space="preserve">
</t>
    </r>
    <r>
      <rPr>
        <sz val="10"/>
        <color rgb="FF000000"/>
        <rFont val="Arial Narrow"/>
        <family val="2"/>
      </rPr>
      <t xml:space="preserve">
</t>
    </r>
    <r>
      <rPr>
        <b/>
        <sz val="10"/>
        <color rgb="FF000000"/>
        <rFont val="Arial Narrow"/>
        <family val="2"/>
      </rPr>
      <t xml:space="preserve">Propuesta de redacción del actor de acuerdo a su comentario y justificación: </t>
    </r>
    <r>
      <rPr>
        <sz val="10"/>
        <color rgb="FF000000"/>
        <rFont val="Arial Narrow"/>
        <family val="2"/>
      </rPr>
      <t>cambiar certificado de calidad por “certificado de conformidad de producto”</t>
    </r>
  </si>
  <si>
    <r>
      <rPr>
        <sz val="10"/>
        <color rgb="FF000000"/>
        <rFont val="Arial Narrow"/>
        <family val="2"/>
      </rPr>
      <t xml:space="preserve">
</t>
    </r>
    <r>
      <rPr>
        <b/>
        <sz val="10"/>
        <color rgb="FF000000"/>
        <rFont val="Arial Narrow"/>
        <family val="2"/>
      </rPr>
      <t>Numeral, literal, inciso o Parágrafo:</t>
    </r>
    <r>
      <rPr>
        <sz val="10"/>
        <color rgb="FF000000"/>
        <rFont val="Arial Narrow"/>
        <family val="2"/>
      </rPr>
      <t xml:space="preserve"> 5.1.3. Alternativa 3. Autorregulación - Campañas
</t>
    </r>
    <r>
      <rPr>
        <b/>
        <sz val="10"/>
        <color rgb="FF000000"/>
        <rFont val="Arial Narrow"/>
        <family val="2"/>
      </rPr>
      <t xml:space="preserve">
Redacción propuesta en el instrumento  ambiental: </t>
    </r>
    <r>
      <rPr>
        <sz val="10"/>
        <color rgb="FF000000"/>
        <rFont val="Arial Narrow"/>
        <family val="2"/>
      </rPr>
      <t xml:space="preserve">Con base en lo anterior, esta autorregulación del mercado definirá los estándares y el procedimiento para obtener el certificado de calidad que garantiza el cumplimiento de las características y los requisitos de este material sustituto, y que será expedido por el Organismo evaluador de la conformidad debidamente acreditador. Para este caso, el Ministerio de Ambiente y Desarrollo Sostenible no expediría un reglamento técnico.
</t>
    </r>
    <r>
      <rPr>
        <b/>
        <sz val="10"/>
        <color rgb="FF000000"/>
        <rFont val="Arial Narrow"/>
        <family val="2"/>
      </rPr>
      <t xml:space="preserve">Comentario y justificación del cambio sugerido por el actor: </t>
    </r>
    <r>
      <rPr>
        <sz val="10"/>
        <color rgb="FF000000"/>
        <rFont val="Arial Narrow"/>
        <family val="2"/>
      </rPr>
      <t xml:space="preserve">El AIN establece dentro de los objetivos específicos (1.3) el de: Determinar el proceso de certificación que deben cumplir los materiales que entrarán a sustituir los productos plásticos de un solo, por lo que se interpreta que lo que se busca es una certificación de producto bajo la norma ISO/IEC 17065 con base en uno de los esquemas definidos por la norma ISO/IEC 17067, sin embargo, en algunas de las redacciones del documento puede interpretarse por el público general que no se requiere una certificación de producto sino una certificación del sistema de gestión de calidad de la fabricación del producto (Ejemplo ISO 9001)    
    </t>
    </r>
    <r>
      <rPr>
        <b/>
        <sz val="10"/>
        <color rgb="FF000000"/>
        <rFont val="Arial Narrow"/>
        <family val="2"/>
      </rPr>
      <t xml:space="preserve">
</t>
    </r>
    <r>
      <rPr>
        <sz val="10"/>
        <color rgb="FF000000"/>
        <rFont val="Arial Narrow"/>
        <family val="2"/>
      </rPr>
      <t xml:space="preserve">
</t>
    </r>
    <r>
      <rPr>
        <b/>
        <sz val="10"/>
        <color rgb="FF000000"/>
        <rFont val="Arial Narrow"/>
        <family val="2"/>
      </rPr>
      <t xml:space="preserve">Propuesta de redacción del actor de acuerdo a su comentario y justificación: </t>
    </r>
    <r>
      <rPr>
        <sz val="10"/>
        <color rgb="FF000000"/>
        <rFont val="Arial Narrow"/>
        <family val="2"/>
      </rPr>
      <t>cambiar certificado de calidad por “certificado de conformidad de producto”</t>
    </r>
  </si>
  <si>
    <t xml:space="preserve">Se ajusta redacción para dar la claridad solicitada: 
5.1.3. Con base en lo anterior, esta autorregulación del mercado definirá los estándares y el procedimiento para obtener el certificado de calidad de conformidad del producto que garantiza el cumplimiento de las características y los requisitos de este material sustituto, y que será expedido por el Organismo evaluador de la conformidad debidamente acreditador. Para este caso, el Ministerio de Ambiente y Desarrollo Sostenible no expediría un reglamento técnico. 
</t>
  </si>
  <si>
    <r>
      <rPr>
        <sz val="10"/>
        <color rgb="FF000000"/>
        <rFont val="Arial Narrow"/>
        <family val="2"/>
      </rPr>
      <t xml:space="preserve">
</t>
    </r>
    <r>
      <rPr>
        <b/>
        <sz val="10"/>
        <color rgb="FF000000"/>
        <rFont val="Arial Narrow"/>
        <family val="2"/>
      </rPr>
      <t>Numeral, literal, inciso o Parágrafo:</t>
    </r>
    <r>
      <rPr>
        <sz val="10"/>
        <color rgb="FF000000"/>
        <rFont val="Arial Narrow"/>
        <family val="2"/>
      </rPr>
      <t xml:space="preserve"> 5.3.2. Alternativa 2. Regular:
</t>
    </r>
    <r>
      <rPr>
        <b/>
        <sz val="10"/>
        <color rgb="FF000000"/>
        <rFont val="Arial Narrow"/>
        <family val="2"/>
      </rPr>
      <t xml:space="preserve">
Redacción propuesta en el instrumento  ambiental: </t>
    </r>
    <r>
      <rPr>
        <sz val="10"/>
        <color rgb="FF000000"/>
        <rFont val="Arial Narrow"/>
        <family val="2"/>
      </rPr>
      <t xml:space="preserve">Así mismo, la determinación de los umbrales para la biodegradabilidad y la compostabilidad en condiciones ambientales naturales se debe adaptar al nivel industrial y casero, según los estudios técnicos, resultados de investigaciones y pruebas de laboratorio, y establecer los protocolos de realización de los ensayos de laboratorio realizados por laboratorios debidamente acreditados nacional o internacionalmente.
</t>
    </r>
    <r>
      <rPr>
        <b/>
        <sz val="10"/>
        <color rgb="FF000000"/>
        <rFont val="Arial Narrow"/>
        <family val="2"/>
      </rPr>
      <t xml:space="preserve">Comentario y justificación del cambio sugerido por el actor: </t>
    </r>
    <r>
      <rPr>
        <sz val="10"/>
        <color rgb="FF000000"/>
        <rFont val="Arial Narrow"/>
        <family val="2"/>
      </rPr>
      <t xml:space="preserve">2. En la página 31 numeral 5.3.2 en el planteamiento de la alternativa de regular, se establece la realización de ensayos en laboratorios acreditados nacional o internacionalmente, sin embargo, es pertinente precisar que de acuerdo con el Decreto 1595 de 2015 para los laboratorios acreditados en el exterior, además de la acreditación es necesario confirmar que el acreditador haga parte de los acuerdos de reconocimiento suscritos por ONAC. 
    </t>
    </r>
    <r>
      <rPr>
        <b/>
        <sz val="10"/>
        <color rgb="FF000000"/>
        <rFont val="Arial Narrow"/>
        <family val="2"/>
      </rPr>
      <t xml:space="preserve">
</t>
    </r>
    <r>
      <rPr>
        <sz val="10"/>
        <color rgb="FF000000"/>
        <rFont val="Arial Narrow"/>
        <family val="2"/>
      </rPr>
      <t xml:space="preserve">
</t>
    </r>
    <r>
      <rPr>
        <b/>
        <sz val="10"/>
        <color rgb="FF000000"/>
        <rFont val="Arial Narrow"/>
        <family val="2"/>
      </rPr>
      <t xml:space="preserve">Propuesta de redacción del actor de acuerdo a su comentario y justificación: </t>
    </r>
    <r>
      <rPr>
        <sz val="10"/>
        <color rgb="FF000000"/>
        <rFont val="Arial Narrow"/>
        <family val="2"/>
      </rPr>
      <t>complementar el párrafo con: que hagan parte de los acuerdos multilaterales suscritos por ONAC.</t>
    </r>
  </si>
  <si>
    <r>
      <rPr>
        <sz val="10"/>
        <color rgb="FF000000"/>
        <rFont val="Arial Narrow"/>
      </rPr>
      <t xml:space="preserve">Se ajusta redacción para dar la claridad solicitada: 
Así mismo, la determinación de los umbrales para la biodegradabilidad y la compostabilidad en condiciones ambientales naturales se debe adaptar al nivel industrial y casero, según los estudios técnicos, resultados de investigaciones y pruebas de laboratorio, y establecer los protocolos de realización de los ensayos de laboratorio realizados por laboratorios nacionales </t>
    </r>
    <r>
      <rPr>
        <sz val="10"/>
        <color rgb="FFFF0000"/>
        <rFont val="Arial Narrow"/>
      </rPr>
      <t xml:space="preserve">debidamente acreditados por el Organismo Nacional de Acreditación de Colombia (ONAC) </t>
    </r>
    <r>
      <rPr>
        <sz val="10"/>
        <color rgb="FF000000"/>
        <rFont val="Arial Narrow"/>
      </rPr>
      <t>o por laboratorios internacionales</t>
    </r>
    <r>
      <rPr>
        <sz val="10"/>
        <color rgb="FFFF0000"/>
        <rFont val="Arial Narrow"/>
      </rPr>
      <t xml:space="preserve"> que formen parte de los acuerdos multilaterales con la ONAC.
</t>
    </r>
  </si>
  <si>
    <t>CAMARA DE COMERCIO BOGOTA</t>
  </si>
  <si>
    <r>
      <rPr>
        <b/>
        <sz val="10"/>
        <color rgb="FF000000"/>
        <rFont val="Arial Narrow"/>
      </rPr>
      <t xml:space="preserve">Generales: </t>
    </r>
    <r>
      <rPr>
        <sz val="10"/>
        <color rgb="FF000000"/>
        <rFont val="Arial Narrow"/>
      </rPr>
      <t>La Cámara de Comercio de Bogotá sugiere que, dentro del análisis del impacto normativo, se incluya un enfoque desde el ecodiseño y la regulación de los envases y empaques fabricados, comercializados o distribuidos por los productores. Se considera necesario que dicha regulación trascienda los aspectos sanitarios y de marca, que actualmente predominan, y que permita abordar de manera más eficiente los objetivos del artículo 11 de la Ley 2232 de 2022 en materia de etiquetado, en particular lo relacionado con los productos plásticos de un solo uso (PUSU).
En este sentido, un primer elemento de ecodiseño podría consistir en la adopción de una franja de color estandarizada, visible, amplia y de fácil identificación, complementada con las simbologías y numeraciones internacionalmente reconocidas para termoplásticos. Esta medida facilitaría la separación en la fuente y contribuiría al cumplimiento de las obligaciones de responsabilidad extendida del productor (REP) aplicables a productores y comercializadores de PUSU, mejorando sus líneas base vigentes en relación con los objetivos previstos en el artículo 18 de la Ley 2232 de 2022.
En relación con la regulación de envases y empaques vinculada al cumplimiento de los objetivos del artículo 18 de la Ley 2232 de 2022, la CCB propone que la manufactura de envases y empaques elaborados con materiales compuestos esté estrictamente regulada y, en lo posible, restringida, especialmente tratándose de productos plásticos de un solo uso (PUSU). Únicamente deberían permitirse excepciones cuando existan motivaciones de carácter sanitario o funcional que justifiquen de manera suficiente su utilización.
Estos abordajes se consideran necesarios, ya que la sola sustitución por plásticos biodegradables compostables no atajará pos si misma la totalidad de objetivos globales de a citada Ley y del objetivo principal ANI asociado a suministro de materias primas competitivas, sino que se necesita ejecutar paralelamente con opciones orientadas a dar valorización a los plásticos de orígen fósil sin capacidad de biodegradarse en condiciones de compostaje.
En relación con el objetivo de análisis normativo orientado a “disponer de suficiente información en el etiquetado de productos para los consumidores”, la Cámara de Comercio de Bogotá sugiere revisar la ausencia de participación del Ministerio de Educación. Esta entidad, en su calidad de formuladora y reguladora de contenidos y estrategias de aprendizaje, podría desempeñar un papel fundamental en el diseño de un eventual reglamento técnico y de regulaciones asociadas a la codificación amplia, visible y útil para la separación en la fuente de envases y empaques plásticos.
Se recomienda que dicha participación se contemple desde los procesos de educación en la primera infancia hasta, por lo menos, la educación básica media y secundaria, de manera que se promueva una cultura ciudadana en torno al adecuado manejo de los residuos y se fortalezca la efectividad de las obligaciones normativas en esta materia.
.</t>
    </r>
  </si>
  <si>
    <t xml:space="preserve">No se acoge el comentario; 
El comentario excede el alcance y objetivo del AIN. Se recuerda que el AIN, según el DNP, es una herramienta que apoya la toma de decisiones en materia de regulación o políticas públicas, porque su fin es analizar técnicamente si es necesario intervenir en la economía y la sociedad; así permite definir con evidencia la mejor forma de hacerlo, buscando que la intervención sea la más beneficiosa en términos económicos, sociales y ambientales. 
Así, el comentario realiza una propuesta sobre algunos componentes del RT propiamente dicho, mientras que el alcance del presente AIN, se limita a la evaluación de alternativas de regulación según lo dispuesto por la Ley 2232 de 2022. Por tanto, todas las definiciones, disposiciones, obligaciones y/o regulaciones específicas se evaluarán y determinarán en la reglamentación técnica a expedir.  </t>
  </si>
  <si>
    <r>
      <rPr>
        <sz val="10"/>
        <color rgb="FF000000"/>
        <rFont val="Arial Narrow"/>
      </rPr>
      <t xml:space="preserve">
</t>
    </r>
    <r>
      <rPr>
        <b/>
        <sz val="10"/>
        <color rgb="FF000000"/>
        <rFont val="Arial Narrow"/>
      </rPr>
      <t>Numeral, literal, inciso o Parágrafo:</t>
    </r>
    <r>
      <rPr>
        <sz val="10"/>
        <color rgb="FF000000"/>
        <rFont val="Arial Narrow"/>
      </rPr>
      <t xml:space="preserve"> 2. Problemática
</t>
    </r>
    <r>
      <rPr>
        <b/>
        <sz val="10"/>
        <color rgb="FF000000"/>
        <rFont val="Arial Narrow"/>
      </rPr>
      <t xml:space="preserve">
Redacción propuesta en el instrumento  ambiental: </t>
    </r>
    <r>
      <rPr>
        <sz val="10"/>
        <color rgb="FF000000"/>
        <rFont val="Arial Narrow"/>
      </rPr>
      <t xml:space="preserve">Por lo anterior, en los últimos años, tanto a nivel mundial como en Colombia se han promulgado normativas y políticas públicas encaminadas a generar restricción y alternativas para reducir gradualmente el uso y consumo de ciertos productos plásticos de un solo uso (PUSU); sin embargo, la implementación y ejecución siguen siendo escasas para atacar la problemática relacionada con gestión inadecuada de los PUSU y el ineficiente cierre de ciclos basados en el modelo de economía circular (EC) y la responsabilidad extendida del productor (REP). 
</t>
    </r>
    <r>
      <rPr>
        <b/>
        <sz val="10"/>
        <color rgb="FF000000"/>
        <rFont val="Arial Narrow"/>
      </rPr>
      <t xml:space="preserve">Comentario y justificación del cambio sugerido por el actor: </t>
    </r>
    <r>
      <rPr>
        <sz val="10"/>
        <color rgb="FF000000"/>
        <rFont val="Arial Narrow"/>
      </rPr>
      <t xml:space="preserve">productos plásticos de un solo uso (PUSU) es una expresión redundanteque se suma a  EPSU (Elementos Plásticos de un Solo Uso), mayormente manejada a nivel Distrital (Bogotá). Se Sugiere concertar conceptos y acrónimos unificados sin redundar en tantas variaciones de conceptos según las entidades o el nivel de gobierno ejecutivo   
</t>
    </r>
    <r>
      <rPr>
        <b/>
        <sz val="10"/>
        <color rgb="FF000000"/>
        <rFont val="Arial Narrow"/>
      </rPr>
      <t xml:space="preserve">Propuesta de redacción del actor de acuerdo a su comentario y justificación: </t>
    </r>
    <r>
      <rPr>
        <sz val="10"/>
        <color rgb="FF000000"/>
        <rFont val="Arial Narrow"/>
      </rPr>
      <t>ninguna</t>
    </r>
  </si>
  <si>
    <t>Las definiciones, redacción y acepciones propuestas en el presente AIN acerca de las alternativas de regulación evaluadas, se encuentran ya alineadas y armonizadas con las disposiciones vigentes de la Ley 2232 de 2022; por tanto, esta Ley con mayor jerarquía normativa, estaría habilitada para recoger y actualizar, lo referente a disposiciones relacionadas de orden territorial, es decir, del orden departamental o municipal.</t>
  </si>
  <si>
    <r>
      <rPr>
        <sz val="10"/>
        <color rgb="FF000000"/>
        <rFont val="Arial Narrow"/>
      </rPr>
      <t xml:space="preserve">
</t>
    </r>
    <r>
      <rPr>
        <b/>
        <sz val="10"/>
        <color rgb="FF000000"/>
        <rFont val="Arial Narrow"/>
      </rPr>
      <t>Numeral, literal, inciso o Parágrafo:</t>
    </r>
    <r>
      <rPr>
        <sz val="10"/>
        <color rgb="FF000000"/>
        <rFont val="Arial Narrow"/>
      </rPr>
      <t xml:space="preserve"> 2. Problemática
</t>
    </r>
    <r>
      <rPr>
        <b/>
        <sz val="10"/>
        <color rgb="FF000000"/>
        <rFont val="Arial Narrow"/>
      </rPr>
      <t xml:space="preserve">
Redacción propuesta en el instrumento  ambiental: </t>
    </r>
    <r>
      <rPr>
        <sz val="10"/>
        <color rgb="FF000000"/>
        <rFont val="Arial Narrow"/>
      </rPr>
      <t xml:space="preserve">Adicionalmente, la alta cantidad de residuos que se generan en el país, ha problematizado las condiciones con las que deben sostener estos materiales para garantizar su proceso de reciclabilidad y reincorporación a la cadena productiva para asegurar su cierre de ciclo. 
</t>
    </r>
    <r>
      <rPr>
        <b/>
        <sz val="10"/>
        <color rgb="FF000000"/>
        <rFont val="Arial Narrow"/>
      </rPr>
      <t xml:space="preserve">Comentario y justificación del cambio sugerido por el actor: </t>
    </r>
    <r>
      <rPr>
        <sz val="10"/>
        <color rgb="FF000000"/>
        <rFont val="Arial Narrow"/>
      </rPr>
      <t xml:space="preserve">Ajuste en la redaccón
</t>
    </r>
    <r>
      <rPr>
        <b/>
        <sz val="10"/>
        <color rgb="FF000000"/>
        <rFont val="Arial Narrow"/>
      </rPr>
      <t xml:space="preserve">Propuesta de redacción del actor de acuerdo a su comentario y justificación: </t>
    </r>
    <r>
      <rPr>
        <sz val="10"/>
        <color rgb="FF000000"/>
        <rFont val="Arial Narrow"/>
      </rPr>
      <t>Adicionalmente, la alta cantidad de diferentes tipos de residuos que se generan en el país, ha problematizado las condiciones que deben sostener estos materiales para garantizar su proceso de reciclabilidad y reincorporación a la cadena productiva, de manera que se asegure su cierre de ciclo;</t>
    </r>
  </si>
  <si>
    <t>Se acpta parcialmente, la redacción queda asi " Adicionalmente, el gran volumen y los diferentes tipos de residuos que se generan en el país, han complejizado las acciones que se deben adelantar para garantizar su proceso de reciclabilidad y reincorporación a la cadena productiva y de esta manera asegurar su efectivo cierre de ciclo"</t>
  </si>
  <si>
    <r>
      <rPr>
        <sz val="10"/>
        <color rgb="FF000000"/>
        <rFont val="Arial Narrow"/>
      </rPr>
      <t xml:space="preserve">
</t>
    </r>
    <r>
      <rPr>
        <b/>
        <sz val="10"/>
        <color rgb="FF000000"/>
        <rFont val="Arial Narrow"/>
      </rPr>
      <t>Numeral, literal, inciso o Parágrafo:</t>
    </r>
    <r>
      <rPr>
        <sz val="10"/>
        <color rgb="FF000000"/>
        <rFont val="Arial Narrow"/>
      </rPr>
      <t xml:space="preserve"> 2. Problemática
</t>
    </r>
    <r>
      <rPr>
        <b/>
        <sz val="10"/>
        <color rgb="FF000000"/>
        <rFont val="Arial Narrow"/>
      </rPr>
      <t xml:space="preserve">
Redacción propuesta en el instrumento  ambiental: </t>
    </r>
    <r>
      <rPr>
        <sz val="10"/>
        <color rgb="FF000000"/>
        <rFont val="Arial Narrow"/>
      </rPr>
      <t xml:space="preserve">Es importante tener en cuenta que, algunos tipos de plásticos son ampliamente reciclables, otros presentan desafíos significativos debido a su composición química, propiedades y costos. Además, la falta de infraestructura adecuada, la contaminación cruzada y la baja demanda de productos reciclados también pueden obstaculizar los esfuerzos de reciclaje de plástico, dentro de las cuales se logran identificarlo siguiente:
1. Diferencias en la Reciclabilidad de los Plásticos: Si bien es cierto que algunos tipos de plásticos, como el PET y el PEAD, son altamente reciclables y se utilizan ampliamente en productos reciclados, otros tipos, como el PE, PVC y el PS, presentan desafíos significativos para su reciclaje debido a su composición química, propiedades y capacidad instalada para la separación, clasificación y tratamiento que permitan la producción de materias primas sostenibles
</t>
    </r>
    <r>
      <rPr>
        <b/>
        <sz val="10"/>
        <color rgb="FF000000"/>
        <rFont val="Arial Narrow"/>
      </rPr>
      <t xml:space="preserve">Comentario y justificación del cambio sugerido por el actor: </t>
    </r>
    <r>
      <rPr>
        <sz val="10"/>
        <color rgb="FF000000"/>
        <rFont val="Arial Narrow"/>
      </rPr>
      <t xml:space="preserve">Ajuste en la redaccón
</t>
    </r>
    <r>
      <rPr>
        <b/>
        <sz val="10"/>
        <color rgb="FF000000"/>
        <rFont val="Arial Narrow"/>
      </rPr>
      <t xml:space="preserve">Propuesta de redacción del actor de acuerdo a su comentario y justificación: </t>
    </r>
    <r>
      <rPr>
        <sz val="10"/>
        <color rgb="FF000000"/>
        <rFont val="Arial Narrow"/>
      </rPr>
      <t xml:space="preserve">Es importante tener en cuenta que algunos tipos de plásticos son ampliamente reciclables, mientras que otros presentan desafíos significativos debido a su composición química, propiedades y costos. Por ejemplo, Diferencias en la Reciclabilidad de los Plásticos: Si bien es cierto que algunos tipos de plásticos, como el PET y el PEAD, son altamente reciclables y se utilizan ampliamente en productos reciclados, otros tipos, como el PE, PVC y el PS, presentan desafíos significativos para su reciclaje debido a su composición química, propiedades y capacidad instalada para la separación, clasificación y tratamiento que permitan la producción de materias primas sostenibles. Adicionalmente,  se logran identificar los siguientes problemas:
</t>
    </r>
  </si>
  <si>
    <t>* Se acoge el comentario, ajustando redacción en los siguientes términos: 
"Diferencias en la Reciclabilidad de los Plásticos: Si bien es cierto que algunos tipos de plásticos, como el PET y el HDPE (PEAD), son altamente reciclables y se utilizan ampliamente en productos reciclados, otras resinas como el   cómo el polietileno de baja densidad (LDPE) tienen niveles de reciclabilidad distintos. Las resinas en general, como el LDPE (PEBD), PVC y el PS, presentan desafíos significativos para su reciclaje a escala nacional debido a su composición química, propiedades y deficiencia en la capacidad instalada para la separación, clasificación, transporte y tratamiento que permitan la producción de materias primas  que cumplan con los requisitos de calidad para su incorporación en el ciclo productivo." En todo caso, el MinAmbiente revisará la conveniencia y ajustes requeridos para ajustar la redacción.</t>
  </si>
  <si>
    <r>
      <rPr>
        <sz val="10"/>
        <color rgb="FF000000"/>
        <rFont val="Arial Narrow"/>
      </rPr>
      <t xml:space="preserve">
</t>
    </r>
    <r>
      <rPr>
        <b/>
        <sz val="10"/>
        <color rgb="FF000000"/>
        <rFont val="Arial Narrow"/>
      </rPr>
      <t>Numeral, literal, inciso o Parágrafo:</t>
    </r>
    <r>
      <rPr>
        <sz val="10"/>
        <color rgb="FF000000"/>
        <rFont val="Arial Narrow"/>
      </rPr>
      <t xml:space="preserve"> 2. Problemática
</t>
    </r>
    <r>
      <rPr>
        <b/>
        <sz val="10"/>
        <color rgb="FF000000"/>
        <rFont val="Arial Narrow"/>
      </rPr>
      <t xml:space="preserve">
Redacción propuesta en el instrumento  ambiental: </t>
    </r>
    <r>
      <rPr>
        <sz val="10"/>
        <color rgb="FF000000"/>
        <rFont val="Arial Narrow"/>
      </rPr>
      <t xml:space="preserve">Diferencias en la Reciclabilidad de los Plásticos: Si bien es cierto que algunos tipos de plásticos, como el PET y el PEAD, son altamente reciclables y se utilizan ampliamente en productos reciclados, otros tipos, como el PE, PVC y el PS, presentan desafíos significativos para su reciclaje debido a su composición química, propiedades y capacidad instalada para la separación, clasificación y tratamiento que permitan la producción de materias primas sostenibles.
</t>
    </r>
    <r>
      <rPr>
        <b/>
        <sz val="10"/>
        <color rgb="FF000000"/>
        <rFont val="Arial Narrow"/>
      </rPr>
      <t xml:space="preserve">Comentario y justificación del cambio sugerido por el actor: </t>
    </r>
    <r>
      <rPr>
        <sz val="10"/>
        <color rgb="FF000000"/>
        <rFont val="Arial Narrow"/>
      </rPr>
      <t xml:space="preserve">Acrónimo PEAD no está definido en lista previa de Abreviaturas
</t>
    </r>
    <r>
      <rPr>
        <b/>
        <sz val="10"/>
        <color rgb="FF000000"/>
        <rFont val="Arial Narrow"/>
      </rPr>
      <t xml:space="preserve">Propuesta de redacción del actor de acuerdo a su comentario y justificación: </t>
    </r>
    <r>
      <rPr>
        <sz val="10"/>
        <color rgb="FF000000"/>
        <rFont val="Arial Narrow"/>
      </rPr>
      <t xml:space="preserve">Ninguna
</t>
    </r>
  </si>
  <si>
    <r>
      <rPr>
        <sz val="10"/>
        <color rgb="FF000000"/>
        <rFont val="Arial Narrow"/>
      </rPr>
      <t xml:space="preserve">
</t>
    </r>
    <r>
      <rPr>
        <b/>
        <sz val="10"/>
        <color rgb="FF000000"/>
        <rFont val="Arial Narrow"/>
      </rPr>
      <t>Numeral, literal, inciso o Parágrafo:</t>
    </r>
    <r>
      <rPr>
        <sz val="10"/>
        <color rgb="FF000000"/>
        <rFont val="Arial Narrow"/>
      </rPr>
      <t xml:space="preserve"> 2. Problemática
</t>
    </r>
    <r>
      <rPr>
        <b/>
        <sz val="10"/>
        <color rgb="FF000000"/>
        <rFont val="Arial Narrow"/>
      </rPr>
      <t xml:space="preserve">
Redacción propuesta en el instrumento  ambiental: </t>
    </r>
    <r>
      <rPr>
        <sz val="10"/>
        <color rgb="FF000000"/>
        <rFont val="Arial Narrow"/>
      </rPr>
      <t xml:space="preserve">Baja Demanda de Productos Reciclados: Aunque algunos plásticos son técnicamente reciclables, la baja demanda de productos reciclados en el mercado puede dificultar la viabilidad económica del reciclaje de ciertos tipos de plásticos. Esto puede resultar en una menor tasa de reciclaje y en la acumulación de desechos plásticos no reciclados. 
</t>
    </r>
    <r>
      <rPr>
        <b/>
        <sz val="10"/>
        <color rgb="FF000000"/>
        <rFont val="Arial Narrow"/>
      </rPr>
      <t xml:space="preserve">Comentario y justificación del cambio sugerido por el actor: </t>
    </r>
    <r>
      <rPr>
        <sz val="10"/>
        <color rgb="FF000000"/>
        <rFont val="Arial Narrow"/>
      </rPr>
      <t xml:space="preserve">Se sugiere profundizar en este problema, ya que la baja demanda de Productos Reciclados puede estar relacionada a competencia desigual con la aún creciente industria de fabricación de plásticos con material "virgen" , requerimientos sanitarios, mecánicos , etc  justificados y otros requerimientos de mercado no tan justificados
</t>
    </r>
    <r>
      <rPr>
        <b/>
        <sz val="10"/>
        <color rgb="FF000000"/>
        <rFont val="Arial Narrow"/>
      </rPr>
      <t xml:space="preserve">Propuesta de redacción del actor de acuerdo a su comentario y justificación: </t>
    </r>
    <r>
      <rPr>
        <sz val="10"/>
        <color rgb="FF000000"/>
        <rFont val="Arial Narrow"/>
      </rPr>
      <t xml:space="preserve">Ninguna
</t>
    </r>
  </si>
  <si>
    <t xml:space="preserve">* Se acoge el comentario, ajustando redacción en los siguientes términos: 
"Baja Demanda de Productos Reciclados: Aunque algunos plásticos son técnicamente reciclables, la baja demanda de productos reciclados en el mercado puede dificultar la viabilidad económica del reciclaje de ciertos tipos de plásticos. Esto puede resultar en una menor tasa de reciclaje y en la acumulación de desechos plásticos no reciclados especialmente sobre las resinas que presentan obstáculos significativos para el reciclaje.  </t>
  </si>
  <si>
    <r>
      <rPr>
        <sz val="10"/>
        <color rgb="FF000000"/>
        <rFont val="Arial Narrow"/>
      </rPr>
      <t xml:space="preserve">
</t>
    </r>
    <r>
      <rPr>
        <b/>
        <sz val="10"/>
        <color rgb="FF000000"/>
        <rFont val="Arial Narrow"/>
      </rPr>
      <t>Numeral, literal, inciso o Parágrafo:</t>
    </r>
    <r>
      <rPr>
        <sz val="10"/>
        <color rgb="FF000000"/>
        <rFont val="Arial Narrow"/>
      </rPr>
      <t xml:space="preserve"> 2. Problemática
</t>
    </r>
    <r>
      <rPr>
        <b/>
        <sz val="10"/>
        <color rgb="FF000000"/>
        <rFont val="Arial Narrow"/>
      </rPr>
      <t xml:space="preserve">
Redacción propuesta en el instrumento  ambiental: </t>
    </r>
    <r>
      <rPr>
        <sz val="10"/>
        <color rgb="FF000000"/>
        <rFont val="Arial Narrow"/>
      </rPr>
      <t xml:space="preserve">Metas de recolección:
</t>
    </r>
    <r>
      <rPr>
        <b/>
        <sz val="10"/>
        <color rgb="FF000000"/>
        <rFont val="Arial Narrow"/>
      </rPr>
      <t xml:space="preserve">Comentario y justificación del cambio sugerido por el actor: </t>
    </r>
    <r>
      <rPr>
        <sz val="10"/>
        <color rgb="FF000000"/>
        <rFont val="Arial Narrow"/>
      </rPr>
      <t xml:space="preserve">La Cámara de Comercio considera que, si bien se presentan metas de recolección a nivel nacional, resulta necesario complementar este enfoque con metas diferenciadas por regiones, que reconozcan las particularidades en volúmenes de generación de residuos, así como las capacidades de infraestructura y de sistemas de recolección existentes en cada territorio. En este sentido, se propone establecer objetivos regionales progresivos, que permitan avanzar de manera más equitativa y eficiente hacia el cumplimiento de las metas nacionales.
De igual forma, sería pertinente promover la transferencia de modelos exitosos implementados en ciudades principales hacia otras regiones, con el fin de fortalecer la circularidad en todo el país, asegurando así un aprendizaje colectivo y el aprovechamiento de buenas prácticas.
</t>
    </r>
    <r>
      <rPr>
        <b/>
        <sz val="10"/>
        <color rgb="FF000000"/>
        <rFont val="Arial Narrow"/>
      </rPr>
      <t xml:space="preserve">Propuesta de redacción del actor de acuerdo a su comentario y justificación: </t>
    </r>
    <r>
      <rPr>
        <sz val="10"/>
        <color rgb="FF000000"/>
        <rFont val="Arial Narrow"/>
      </rPr>
      <t xml:space="preserve">Ninguna
</t>
    </r>
  </si>
  <si>
    <t>No se acoge el comentario:
* El comentario sugiere una definición de metas, que excede el propósito del AIN. Sin perjuicio de lo anterior, desde el MinAmbiente se evaluará la conveniencia de establecer metas de recolección a nivel nacional, así como a nivel regional-territorial, a fin de reconocer las diferencias y particularidades de los territorios, en Reglamentación Técnica podrá ser considerado. Lo anterior, será objeto de análisis, socialización y consulta con autoridades territoriales y Corporaciones Autónomas Regionales, a fin de evaluar la viabilidad de la propuesta, así como de su segumiento y control.</t>
  </si>
  <si>
    <r>
      <rPr>
        <sz val="10"/>
        <color rgb="FF000000"/>
        <rFont val="Arial Narrow"/>
      </rPr>
      <t xml:space="preserve">
</t>
    </r>
    <r>
      <rPr>
        <b/>
        <sz val="10"/>
        <color rgb="FF000000"/>
        <rFont val="Arial Narrow"/>
      </rPr>
      <t>Numeral, literal, inciso o Parágrafo:</t>
    </r>
    <r>
      <rPr>
        <sz val="10"/>
        <color rgb="FF000000"/>
        <rFont val="Arial Narrow"/>
      </rPr>
      <t xml:space="preserve"> 2. Problemática
</t>
    </r>
    <r>
      <rPr>
        <b/>
        <sz val="10"/>
        <color rgb="FF000000"/>
        <rFont val="Arial Narrow"/>
      </rPr>
      <t xml:space="preserve">
Redacción propuesta en el instrumento  ambiental: </t>
    </r>
    <r>
      <rPr>
        <sz val="10"/>
        <color rgb="FF000000"/>
        <rFont val="Arial Narrow"/>
      </rPr>
      <t xml:space="preserve">Servicios conexos de tipo ambiental
</t>
    </r>
    <r>
      <rPr>
        <b/>
        <sz val="10"/>
        <color rgb="FF000000"/>
        <rFont val="Arial Narrow"/>
      </rPr>
      <t xml:space="preserve">Comentario y justificación del cambio sugerido por el actor: </t>
    </r>
    <r>
      <rPr>
        <sz val="10"/>
        <color rgb="FF000000"/>
        <rFont val="Arial Narrow"/>
      </rPr>
      <t xml:space="preserve">La entidad propone incluir mecanismos que impulsen el fortalecimiento del mercado de servicios ambientales empresariales, particularmente en lo relacionado con el diseño de rutas y modelos de recuperación de materiales, el desarrollo de empresas certificadoras y la consolidación de plataformas de trazabilidad. Estas acciones contribuirían a dinamizar el ecosistema empresarial en torno a la economía circular y a generar mayor confianza entre los actores de la cadena.
De manera complementaria, se sugiere la implementación de sistemas estandarizados de seguimiento, medición y reporte de metas, tanto a nivel distrital como nacional, que permitan unificar cifras y asegurar la comparabilidad de la información. Esto facilitaría la toma de decisiones basada en evidencia y el monitoreo efectivo de los avances hacia los objetivos de sostenibilidad.
De igual forma, sería pertinente promover la transferencia de modelos exitosos implementados en ciudades principales hacia otras regiones, con el fin de fortalecer la circularidad en todo el país, asegurando así un aprendizaje colectivo y el aprovechamiento de buenas prácticas.
</t>
    </r>
    <r>
      <rPr>
        <b/>
        <sz val="10"/>
        <color rgb="FF000000"/>
        <rFont val="Arial Narrow"/>
      </rPr>
      <t xml:space="preserve">Propuesta de redacción del actor de acuerdo a su comentario y justificación: </t>
    </r>
    <r>
      <rPr>
        <sz val="10"/>
        <color rgb="FF000000"/>
        <rFont val="Arial Narrow"/>
      </rPr>
      <t xml:space="preserve">Ninguna
</t>
    </r>
  </si>
  <si>
    <t>No se acoge comentario;
** El comentario sugiere implementación de sistemas estandarizados, lo cual excede el propósito del AIN. Sin embargo, es importante tener en cuenta que existe un esquema vigente de seguimiento y control establecido en la Ley 2232, art 23, y en la resolución 803, en cabeza de autoridades ambietntales y el ANLA.</t>
  </si>
  <si>
    <r>
      <rPr>
        <sz val="10"/>
        <color rgb="FF000000"/>
        <rFont val="Arial Narrow"/>
      </rPr>
      <t xml:space="preserve">
</t>
    </r>
    <r>
      <rPr>
        <b/>
        <sz val="10"/>
        <color rgb="FF000000"/>
        <rFont val="Arial Narrow"/>
      </rPr>
      <t>Numeral, literal, inciso o Parágrafo:</t>
    </r>
    <r>
      <rPr>
        <sz val="10"/>
        <color rgb="FF000000"/>
        <rFont val="Arial Narrow"/>
      </rPr>
      <t xml:space="preserve"> 2. Problemática
</t>
    </r>
    <r>
      <rPr>
        <b/>
        <sz val="10"/>
        <color rgb="FF000000"/>
        <rFont val="Arial Narrow"/>
      </rPr>
      <t xml:space="preserve">
Redacción propuesta en el instrumento  ambiental: </t>
    </r>
    <r>
      <rPr>
        <sz val="10"/>
        <color rgb="FF000000"/>
        <rFont val="Arial Narrow"/>
      </rPr>
      <t xml:space="preserve">Inclusión Social
</t>
    </r>
    <r>
      <rPr>
        <b/>
        <sz val="10"/>
        <color rgb="FF000000"/>
        <rFont val="Arial Narrow"/>
      </rPr>
      <t xml:space="preserve">Comentario y justificación del cambio sugerido por el actor:  </t>
    </r>
    <r>
      <rPr>
        <sz val="10"/>
        <color rgb="FF000000"/>
        <rFont val="Arial Narrow"/>
      </rPr>
      <t xml:space="preserve">La CCB valora la importancia que se le otorga a la inclusión de los recicladores de base en el sistema; no obstante, considera necesario precisar los mecanismos concretos para garantizar su efectiva participación. En este sentido, se recomienda avanzar en esquemas de contratación más justos y transparentes, el diseño de rutas inteligentes de recolección y la implementación de modelos de trazabilidad que faciliten la separación y gestión de los distintos flujos de materiales.
De manera complementaria, se propone la incorporación de incentivos tributarios y apoyos diferenciados dirigidos a micro y pequeñas empresas, con el propósito de acompañarlas en el cumplimiento normativo y de promover su integración en la cadena de valor de la economía circular. Estas medidas fortalecerían tanto la formalización de los recicladores como la competitividad empresarial en el marco de la sostenibilidad.
</t>
    </r>
    <r>
      <rPr>
        <b/>
        <sz val="10"/>
        <color rgb="FF000000"/>
        <rFont val="Arial Narrow"/>
      </rPr>
      <t xml:space="preserve">Propuesta de redacción del actor de acuerdo a su comentario y justificación: </t>
    </r>
    <r>
      <rPr>
        <sz val="10"/>
        <color rgb="FF000000"/>
        <rFont val="Arial Narrow"/>
      </rPr>
      <t>Ninguna</t>
    </r>
  </si>
  <si>
    <t>No se acoge comentario;
** Dado que las propuestas o ámbitos acerca de incentivos tributarios y mecanismos de apoyo diferenciados a empresas exceden el alcance de la reglamentación de la Ley 2232 de 2022. Cabe precisar que, en el marco de la Ley 2277 de 2022 (Reforma Tributaria), se creó el impuesto nacional a los productos plásticos de un solo uso utilizados para envasar, embalar o empacar bienes, cuyo hecho generador permite acceder a deducciones mediante el certificado de economía circular, reglamentado por el Ministerio de Ambiente y Desarrollo Sostenible y la DIAN. Dicho certificado busca precisamente incentivar la mejora en las actividades de reciclaje, recolección, aprovechamiento y cumplimiento de contenidos mínimos de material reciclado. En consecuencia, las medidas de inclusión social y fortalecimiento de recicladores se enmarcan en los instrumentos de política ya vigentes y articulados en el AIN, sin que sea necesario ampliar su alcance en esta reglamentación.</t>
  </si>
  <si>
    <r>
      <rPr>
        <sz val="10"/>
        <color rgb="FF000000"/>
        <rFont val="Arial Narrow"/>
      </rPr>
      <t xml:space="preserve">
</t>
    </r>
    <r>
      <rPr>
        <b/>
        <sz val="10"/>
        <color rgb="FF000000"/>
        <rFont val="Arial Narrow"/>
      </rPr>
      <t>Numeral, literal, inciso o Parágrafo:</t>
    </r>
    <r>
      <rPr>
        <sz val="10"/>
        <color rgb="FF000000"/>
        <rFont val="Arial Narrow"/>
      </rPr>
      <t xml:space="preserve"> 2. Problemática
</t>
    </r>
    <r>
      <rPr>
        <b/>
        <sz val="10"/>
        <color rgb="FF000000"/>
        <rFont val="Arial Narrow"/>
      </rPr>
      <t xml:space="preserve">
Redacción propuesta en el instrumento  ambiental: 
</t>
    </r>
    <r>
      <rPr>
        <sz val="10"/>
        <color rgb="FF000000"/>
        <rFont val="Arial Narrow"/>
      </rPr>
      <t xml:space="preserve">
</t>
    </r>
    <r>
      <rPr>
        <b/>
        <sz val="10"/>
        <color rgb="FF000000"/>
        <rFont val="Arial Narrow"/>
      </rPr>
      <t xml:space="preserve">Comentario y justificación del cambio sugerido por el actor:  </t>
    </r>
    <r>
      <rPr>
        <sz val="10"/>
        <color rgb="FF000000"/>
        <rFont val="Arial Narrow"/>
      </rPr>
      <t xml:space="preserve">La Cámara de Comercio recomienda fortalecer la articulación entre la Responsabilidad Extendida del Productor (REP) y los Planes de Uso Sostenible del Plástico de Un Solo Uso (PUSU), con el fin de facilitar la comprensión y la adecuada implementación de las obligaciones empresariales. Este esfuerzo debería ir acompañado de procesos de capacitación y regulación específicos sobre separación en la fuente, dado que constituye el principal cuello de botella en la cadena, así como de mecanismos de incentivo para la recolección de materiales de baja recuperación, por ejemplo, a través de esquemas como los créditos de plástico.
De igual manera, se considera fundamental la elaboración de un glosario técnico unificado de términos que clarifique conceptos como recuperado, reciclado, bioplástico, biobasado, biodegradable, compostable, entre otros, junto con la ampliación y difusión de certificaciones existentes que permitan evidenciar los contenidos de plástico reciclado en nuevos productos, tanto PUSU como no PUSU. Estas medidas aportarían mayor certeza jurídica, transparencia y confianza a los actores empresariales y consumidores, consolidando así un entorno más favorable para la economía circular.
</t>
    </r>
    <r>
      <rPr>
        <b/>
        <sz val="10"/>
        <color rgb="FF000000"/>
        <rFont val="Arial Narrow"/>
      </rPr>
      <t xml:space="preserve">Propuesta de redacción del actor de acuerdo a su comentario y justificación: </t>
    </r>
    <r>
      <rPr>
        <sz val="10"/>
        <color rgb="FF000000"/>
        <rFont val="Arial Narrow"/>
      </rPr>
      <t xml:space="preserve">Ninguna
</t>
    </r>
  </si>
  <si>
    <t>No se acoge comentario;
** No obstante, se pretende dessarrollar instrumentos para articular el REP con los PGIRS.</t>
  </si>
  <si>
    <r>
      <rPr>
        <sz val="10"/>
        <color rgb="FF000000"/>
        <rFont val="Arial Narrow"/>
      </rPr>
      <t xml:space="preserve">
</t>
    </r>
    <r>
      <rPr>
        <b/>
        <sz val="10"/>
        <color rgb="FF000000"/>
        <rFont val="Arial Narrow"/>
      </rPr>
      <t>Numeral, literal, inciso o Parágrafo:</t>
    </r>
    <r>
      <rPr>
        <sz val="10"/>
        <color rgb="FF000000"/>
        <rFont val="Arial Narrow"/>
      </rPr>
      <t xml:space="preserve"> 5.1
</t>
    </r>
    <r>
      <rPr>
        <b/>
        <sz val="10"/>
        <color rgb="FF000000"/>
        <rFont val="Arial Narrow"/>
      </rPr>
      <t xml:space="preserve">
Redacción propuesta en el instrumento  ambiental: L</t>
    </r>
    <r>
      <rPr>
        <sz val="10"/>
        <color rgb="FF000000"/>
        <rFont val="Arial Narrow"/>
      </rPr>
      <t xml:space="preserve">ey 2277 de 2022, artículo 50: “Material compuesto por un polímero, al que pueden haberse añadido aditivos u otras sustancias, y que puede funcionar como principal componente estructural de los productos ales, con excepción de los polímeros naturales que no han sido modificados químicamente”.
</t>
    </r>
    <r>
      <rPr>
        <b/>
        <sz val="10"/>
        <color rgb="FF000000"/>
        <rFont val="Arial Narrow"/>
      </rPr>
      <t xml:space="preserve">Comentario y justificación del cambio sugerido por el actor:  </t>
    </r>
    <r>
      <rPr>
        <sz val="10"/>
        <color rgb="FF000000"/>
        <rFont val="Arial Narrow"/>
      </rPr>
      <t xml:space="preserve">letras sobrantes
</t>
    </r>
    <r>
      <rPr>
        <b/>
        <sz val="10"/>
        <color rgb="FF000000"/>
        <rFont val="Arial Narrow"/>
      </rPr>
      <t xml:space="preserve">Propuesta de redacción del actor de acuerdo a su comentario y justificación: </t>
    </r>
    <r>
      <rPr>
        <sz val="10"/>
        <color rgb="FF000000"/>
        <rFont val="Arial Narrow"/>
      </rPr>
      <t xml:space="preserve">Ley 2277 de 2022, artículo 50: “Material compuesto por un polímero, al que pueden haberse añadido aditivos u otras sustancias, y que puede funcionar como principal
componente estructural de los productos, con excepción de los polímeros naturales que no han sido modificados químicamente”.
</t>
    </r>
  </si>
  <si>
    <t>Se acoge el comentario;
** Ley 2277 de 2022, artículo 50:
a) Plástico: material compuesto por un polímero, al que pueden haberse añadido aditivos u otras sustancias, y que puede funcionar como principal componente estructural de los productos ales, con excepción de los polímeros naturales que no han sido modificados químicamente</t>
  </si>
  <si>
    <r>
      <rPr>
        <sz val="10"/>
        <color rgb="FF000000"/>
        <rFont val="Arial Narrow"/>
        <family val="2"/>
      </rPr>
      <t xml:space="preserve">
</t>
    </r>
    <r>
      <rPr>
        <b/>
        <sz val="10"/>
        <color rgb="FF000000"/>
        <rFont val="Arial Narrow"/>
        <family val="2"/>
      </rPr>
      <t>Numeral, literal, inciso o Parágrafo:</t>
    </r>
    <r>
      <rPr>
        <sz val="10"/>
        <color rgb="FF000000"/>
        <rFont val="Arial Narrow"/>
        <family val="2"/>
      </rPr>
      <t xml:space="preserve"> Título
</t>
    </r>
    <r>
      <rPr>
        <b/>
        <sz val="10"/>
        <color rgb="FF000000"/>
        <rFont val="Arial Narrow"/>
        <family val="2"/>
      </rPr>
      <t xml:space="preserve">
Redacción propuesta en el instrumento  ambiental: </t>
    </r>
    <r>
      <rPr>
        <sz val="10"/>
        <color rgb="FF000000"/>
        <rFont val="Arial Narrow"/>
        <family val="2"/>
      </rPr>
      <t xml:space="preserve">ANÁLISIS DE IMPACTO NORMATIVO (AIN) PARA ETIQUETADO DE PLÁSTICOS DE UN SOLO Y BIOBASADOS, CRITERIOS PARA DETERMINAR LOS PRODUCTOS PLÁSTICOS BIODEGRADABLES Y/O COMPOSTABLES EN CONDICIONES NATURALES Y PRODUCTOS QUE SUSTITUIRÁN LOS PLÁSTICOS DE UN SOLO USO
</t>
    </r>
    <r>
      <rPr>
        <b/>
        <sz val="10"/>
        <color rgb="FF000000"/>
        <rFont val="Arial Narrow"/>
        <family val="2"/>
      </rPr>
      <t xml:space="preserve">Comentario y justificación del cambio sugerido por el actor:  </t>
    </r>
    <r>
      <rPr>
        <sz val="10"/>
        <color rgb="FF000000"/>
        <rFont val="Arial Narrow"/>
        <family val="2"/>
      </rPr>
      <t>Hace falta la palabra uso en la parte inical del título</t>
    </r>
    <r>
      <rPr>
        <b/>
        <sz val="10"/>
        <color rgb="FF000000"/>
        <rFont val="Arial Narrow"/>
        <family val="2"/>
      </rPr>
      <t xml:space="preserve">
</t>
    </r>
    <r>
      <rPr>
        <sz val="10"/>
        <color rgb="FF000000"/>
        <rFont val="Arial Narrow"/>
        <family val="2"/>
      </rPr>
      <t xml:space="preserve">
</t>
    </r>
    <r>
      <rPr>
        <b/>
        <sz val="10"/>
        <color rgb="FF000000"/>
        <rFont val="Arial Narrow"/>
        <family val="2"/>
      </rPr>
      <t xml:space="preserve">Propuesta de redacción del actor de acuerdo a su comentario y justificación: </t>
    </r>
    <r>
      <rPr>
        <sz val="10"/>
        <color rgb="FF000000"/>
        <rFont val="Arial Narrow"/>
        <family val="2"/>
      </rPr>
      <t xml:space="preserve">ANÁLISIS DE IMPACTO NORMATIVO (AIN) PARA ETIQUETADO DE PLÁSTICOS DE UN SOLO USO Y BIOBASADOS, CRITERIOS PARA DETERMINAR LOS PRODUCTOS PLÁSTICOS BIODEGRADABLES Y/O COMPOSTABLES EN CONDICIONES NATURALES Y PRODUCTOS QUE SUSTITUIRÁN LOS PLÁSTICOS DE UN SOLO USO.
</t>
    </r>
  </si>
  <si>
    <r>
      <t>Se ajusta redacción de acuerdo al comentario: 
ANÁLISIS DE IMPACTO NORMATIVO (AIN) PARA ETIQUETADO DE PLÁSTICOS DE UN SOLO</t>
    </r>
    <r>
      <rPr>
        <sz val="10"/>
        <color rgb="FFFF0000"/>
        <rFont val="Arial Narrow"/>
        <family val="2"/>
      </rPr>
      <t xml:space="preserve"> USO</t>
    </r>
    <r>
      <rPr>
        <sz val="10"/>
        <color rgb="FF000000"/>
        <rFont val="Arial Narrow"/>
        <family val="2"/>
      </rPr>
      <t xml:space="preserve"> Y BIOBASADOS, CRITERIOS PARA DETERMINAR LOS PRODUCTOS PLÁSTICOS BIODEGRADABLES Y/O COMPOSTABLES EN CONDICIONES NATURALES Y PRODUCTOS QUE SUSTITUIRÁN LOS PLÁSTICOS DE UN SOLO USO.</t>
    </r>
    <r>
      <rPr>
        <sz val="10"/>
        <color rgb="FFFF0000"/>
        <rFont val="Arial Narrow"/>
        <family val="2"/>
      </rPr>
      <t>.</t>
    </r>
    <r>
      <rPr>
        <sz val="10"/>
        <color rgb="FF000000"/>
        <rFont val="Arial Narrow"/>
        <family val="2"/>
      </rPr>
      <t xml:space="preserve">
</t>
    </r>
  </si>
  <si>
    <r>
      <rPr>
        <sz val="10"/>
        <color rgb="FF000000"/>
        <rFont val="Arial Narrow"/>
        <family val="2"/>
      </rPr>
      <t xml:space="preserve">
</t>
    </r>
    <r>
      <rPr>
        <b/>
        <sz val="10"/>
        <color rgb="FF000000"/>
        <rFont val="Arial Narrow"/>
        <family val="2"/>
      </rPr>
      <t xml:space="preserve">Numeral, literal, inciso o Parágrafo: </t>
    </r>
    <r>
      <rPr>
        <sz val="10"/>
        <color rgb="FFFF0000"/>
        <rFont val="Arial Narrow"/>
        <family val="2"/>
      </rPr>
      <t>5. SELECCIÓN Y ANALISIS DE LAS ALTERNATIVAS</t>
    </r>
    <r>
      <rPr>
        <b/>
        <sz val="10"/>
        <color rgb="FF000000"/>
        <rFont val="Arial Narrow"/>
        <family val="2"/>
      </rPr>
      <t>,</t>
    </r>
    <r>
      <rPr>
        <sz val="10"/>
        <color rgb="FF000000"/>
        <rFont val="Arial Narrow"/>
        <family val="2"/>
      </rPr>
      <t xml:space="preserve"> 5.2.3. Alternativa 3. Regular
</t>
    </r>
    <r>
      <rPr>
        <b/>
        <sz val="10"/>
        <color rgb="FF000000"/>
        <rFont val="Arial Narrow"/>
        <family val="2"/>
      </rPr>
      <t xml:space="preserve">
Redacción propuesta en el instrumento  ambiental: </t>
    </r>
    <r>
      <rPr>
        <sz val="10"/>
        <color rgb="FF000000"/>
        <rFont val="Arial Narrow"/>
        <family val="2"/>
      </rPr>
      <t xml:space="preserve">Los productos plásticos biobasados y aquellos elaborados a partir de materiales sustitutos que incluyan plástico en su composición
</t>
    </r>
    <r>
      <rPr>
        <b/>
        <sz val="10"/>
        <color rgb="FF000000"/>
        <rFont val="Arial Narrow"/>
        <family val="2"/>
      </rPr>
      <t xml:space="preserve">Comentario y justificación del cambio sugerido por el actor:  </t>
    </r>
    <r>
      <rPr>
        <sz val="10"/>
        <color rgb="FF000000"/>
        <rFont val="Arial Narrow"/>
        <family val="2"/>
      </rPr>
      <t>Los materiales sustitutos, necesariamente, son de orígen biológico para cumplir con el concepto</t>
    </r>
    <r>
      <rPr>
        <b/>
        <sz val="10"/>
        <color rgb="FF000000"/>
        <rFont val="Arial Narrow"/>
        <family val="2"/>
      </rPr>
      <t xml:space="preserve">
</t>
    </r>
    <r>
      <rPr>
        <sz val="10"/>
        <color rgb="FF000000"/>
        <rFont val="Arial Narrow"/>
        <family val="2"/>
      </rPr>
      <t xml:space="preserve">
</t>
    </r>
    <r>
      <rPr>
        <b/>
        <sz val="10"/>
        <color rgb="FF000000"/>
        <rFont val="Arial Narrow"/>
        <family val="2"/>
      </rPr>
      <t xml:space="preserve">Propuesta de redacción del actor de acuerdo a su comentario y justificación: </t>
    </r>
    <r>
      <rPr>
        <sz val="10"/>
        <color rgb="FF000000"/>
        <rFont val="Arial Narrow"/>
        <family val="2"/>
      </rPr>
      <t xml:space="preserve">Los productos plásticos biobasados y aquellos elaborados a partir de materiales sustitutos de orígen natural, biológico,  que incluyan plástico en su composición.
</t>
    </r>
  </si>
  <si>
    <r>
      <rPr>
        <sz val="10"/>
        <color rgb="FF000000"/>
        <rFont val="Arial Narrow"/>
      </rPr>
      <t>Se ajusta redacción para dar la mayor claridad:
Los productos plásticos biobasados y aquellos elaborados a partir de materiales sustitutos de o</t>
    </r>
    <r>
      <rPr>
        <sz val="10"/>
        <color rgb="FFFF0000"/>
        <rFont val="Arial Narrow"/>
      </rPr>
      <t>rigen natural biológico</t>
    </r>
    <r>
      <rPr>
        <sz val="10"/>
        <color rgb="FF000000"/>
        <rFont val="Arial Narrow"/>
      </rPr>
      <t xml:space="preserve"> que incluyan plástico en su composición, también deberán contar con el etiquetado que sea indicado. Así mismo, los productos plásticos mencionados en los numerales del artículo 5° sin perjuicio de su fecha de prohibición. </t>
    </r>
  </si>
  <si>
    <r>
      <rPr>
        <sz val="10"/>
        <color rgb="FF000000"/>
        <rFont val="Arial Narrow"/>
        <family val="2"/>
      </rPr>
      <t xml:space="preserve">
</t>
    </r>
    <r>
      <rPr>
        <b/>
        <sz val="10"/>
        <color rgb="FF000000"/>
        <rFont val="Arial Narrow"/>
        <family val="2"/>
      </rPr>
      <t>Numeral, literal, inciso o Parágrafo:</t>
    </r>
    <r>
      <rPr>
        <sz val="10"/>
        <color rgb="FF000000"/>
        <rFont val="Arial Narrow"/>
        <family val="2"/>
      </rPr>
      <t xml:space="preserve"> 8.1
</t>
    </r>
    <r>
      <rPr>
        <b/>
        <sz val="10"/>
        <color rgb="FF000000"/>
        <rFont val="Arial Narrow"/>
        <family val="2"/>
      </rPr>
      <t xml:space="preserve">
Redacción propuesta en el instrumento  ambiental: </t>
    </r>
    <r>
      <rPr>
        <sz val="10"/>
        <color rgb="FF000000"/>
        <rFont val="Arial Narrow"/>
        <family val="2"/>
      </rPr>
      <t xml:space="preserve">Eliminar numeral 
</t>
    </r>
    <r>
      <rPr>
        <b/>
        <sz val="10"/>
        <color rgb="FF000000"/>
        <rFont val="Arial Narrow"/>
        <family val="2"/>
      </rPr>
      <t xml:space="preserve">Comentario y justificación del cambio sugerido por el actor:  </t>
    </r>
    <r>
      <rPr>
        <sz val="10"/>
        <color rgb="FF000000"/>
        <rFont val="Arial Narrow"/>
        <family val="2"/>
      </rPr>
      <t>No hay contenido en el numeral 8.1</t>
    </r>
    <r>
      <rPr>
        <b/>
        <sz val="10"/>
        <color rgb="FF000000"/>
        <rFont val="Arial Narrow"/>
        <family val="2"/>
      </rPr>
      <t xml:space="preserve">
</t>
    </r>
    <r>
      <rPr>
        <sz val="10"/>
        <color rgb="FF000000"/>
        <rFont val="Arial Narrow"/>
        <family val="2"/>
      </rPr>
      <t xml:space="preserve">
</t>
    </r>
    <r>
      <rPr>
        <b/>
        <sz val="10"/>
        <color rgb="FF000000"/>
        <rFont val="Arial Narrow"/>
        <family val="2"/>
      </rPr>
      <t xml:space="preserve">Propuesta de redacción del actor de acuerdo a su comentario y justificación: </t>
    </r>
    <r>
      <rPr>
        <sz val="10"/>
        <color rgb="FF000000"/>
        <rFont val="Arial Narrow"/>
        <family val="2"/>
      </rPr>
      <t xml:space="preserve">Eliminar el numeral 8.2 y 8.3 o incluir el conteniedo correspondiente
</t>
    </r>
  </si>
  <si>
    <t xml:space="preserve">Se ajusta la numeración según la observación </t>
  </si>
  <si>
    <r>
      <rPr>
        <sz val="10"/>
        <color rgb="FF000000"/>
        <rFont val="Arial Narrow"/>
        <family val="2"/>
      </rPr>
      <t xml:space="preserve">
</t>
    </r>
    <r>
      <rPr>
        <b/>
        <sz val="10"/>
        <color rgb="FF000000"/>
        <rFont val="Arial Narrow"/>
        <family val="2"/>
      </rPr>
      <t>Numeral, literal, inciso o Parágrafo:</t>
    </r>
    <r>
      <rPr>
        <sz val="10"/>
        <color rgb="FF000000"/>
        <rFont val="Arial Narrow"/>
        <family val="2"/>
      </rPr>
      <t xml:space="preserve"> 8.2
</t>
    </r>
    <r>
      <rPr>
        <b/>
        <sz val="10"/>
        <color rgb="FF000000"/>
        <rFont val="Arial Narrow"/>
        <family val="2"/>
      </rPr>
      <t xml:space="preserve">
Redacción propuesta en el instrumento  ambiental: </t>
    </r>
    <r>
      <rPr>
        <sz val="10"/>
        <color rgb="FF000000"/>
        <rFont val="Arial Narrow"/>
        <family val="2"/>
      </rPr>
      <t xml:space="preserve">Eliminar numeral 
</t>
    </r>
    <r>
      <rPr>
        <b/>
        <sz val="10"/>
        <color rgb="FF000000"/>
        <rFont val="Arial Narrow"/>
        <family val="2"/>
      </rPr>
      <t xml:space="preserve">Comentario y justificación del cambio sugerido por el actor:  </t>
    </r>
    <r>
      <rPr>
        <sz val="10"/>
        <color rgb="FF000000"/>
        <rFont val="Arial Narrow"/>
        <family val="2"/>
      </rPr>
      <t>No hay contenido en el numeral 8.2</t>
    </r>
    <r>
      <rPr>
        <b/>
        <sz val="10"/>
        <color rgb="FF000000"/>
        <rFont val="Arial Narrow"/>
        <family val="2"/>
      </rPr>
      <t xml:space="preserve">
</t>
    </r>
    <r>
      <rPr>
        <sz val="10"/>
        <color rgb="FF000000"/>
        <rFont val="Arial Narrow"/>
        <family val="2"/>
      </rPr>
      <t xml:space="preserve">
</t>
    </r>
    <r>
      <rPr>
        <b/>
        <sz val="10"/>
        <color rgb="FF000000"/>
        <rFont val="Arial Narrow"/>
        <family val="2"/>
      </rPr>
      <t xml:space="preserve">Propuesta de redacción del actor de acuerdo a su comentario y justificación: </t>
    </r>
    <r>
      <rPr>
        <sz val="10"/>
        <color rgb="FF000000"/>
        <rFont val="Arial Narrow"/>
        <family val="2"/>
      </rPr>
      <t xml:space="preserve">Eliminar el numeral 8.2 y 8.3 o incluir el conteniedo correspondiente
</t>
    </r>
  </si>
  <si>
    <r>
      <rPr>
        <sz val="10"/>
        <color rgb="FF000000"/>
        <rFont val="Arial Narrow"/>
        <family val="2"/>
      </rPr>
      <t xml:space="preserve">
</t>
    </r>
    <r>
      <rPr>
        <b/>
        <sz val="10"/>
        <color rgb="FF000000"/>
        <rFont val="Arial Narrow"/>
        <family val="2"/>
      </rPr>
      <t>Numeral, literal, inciso o Parágrafo:</t>
    </r>
    <r>
      <rPr>
        <sz val="10"/>
        <color rgb="FF000000"/>
        <rFont val="Arial Narrow"/>
        <family val="2"/>
      </rPr>
      <t xml:space="preserve"> Introducción,úlitmo párrafo
</t>
    </r>
    <r>
      <rPr>
        <b/>
        <sz val="10"/>
        <color rgb="FF000000"/>
        <rFont val="Arial Narrow"/>
        <family val="2"/>
      </rPr>
      <t xml:space="preserve">
Redacción propuesta en el instrumento  ambiental: </t>
    </r>
    <r>
      <rPr>
        <sz val="10"/>
        <color rgb="FF000000"/>
        <rFont val="Arial Narrow"/>
        <family val="2"/>
      </rPr>
      <t xml:space="preserve">..."dificultades para garantizar el modelo de economía circular y responsabilidad extendida del productor (REP) "...
</t>
    </r>
    <r>
      <rPr>
        <b/>
        <sz val="10"/>
        <color rgb="FF000000"/>
        <rFont val="Arial Narrow"/>
        <family val="2"/>
      </rPr>
      <t xml:space="preserve">Comentario y justificación del cambio sugerido por el actor:  </t>
    </r>
    <r>
      <rPr>
        <sz val="10"/>
        <color rgb="FF000000"/>
        <rFont val="Arial Narrow"/>
        <family val="2"/>
      </rPr>
      <t>ingresar desde este párrafo las siglas EC y REP y omitirlas de ahí en adelante</t>
    </r>
    <r>
      <rPr>
        <b/>
        <sz val="10"/>
        <color rgb="FF000000"/>
        <rFont val="Arial Narrow"/>
        <family val="2"/>
      </rPr>
      <t xml:space="preserve">
</t>
    </r>
    <r>
      <rPr>
        <sz val="10"/>
        <color rgb="FF000000"/>
        <rFont val="Arial Narrow"/>
        <family val="2"/>
      </rPr>
      <t xml:space="preserve">
</t>
    </r>
    <r>
      <rPr>
        <b/>
        <sz val="10"/>
        <color rgb="FF000000"/>
        <rFont val="Arial Narrow"/>
        <family val="2"/>
      </rPr>
      <t xml:space="preserve">Propuesta de redacción del actor de acuerdo a su comentario y justificación: </t>
    </r>
    <r>
      <rPr>
        <sz val="10"/>
        <color rgb="FF000000"/>
        <rFont val="Arial Narrow"/>
        <family val="2"/>
      </rPr>
      <t xml:space="preserve">..."dificultades para garantizar el modelo de economía circular(EC) y responsabilidad extendida del productor (REP) "...
</t>
    </r>
  </si>
  <si>
    <t>En algunos apartados del documento se registra el termino completo y en otras secciones la abreviatura según la necesidad</t>
  </si>
  <si>
    <r>
      <t>Numeral, literal, inciso o Parágrafo:</t>
    </r>
    <r>
      <rPr>
        <sz val="10"/>
        <color rgb="FF000000"/>
        <rFont val="Arial Narrow"/>
        <family val="2"/>
      </rPr>
      <t xml:space="preserve"> Problematica
</t>
    </r>
    <r>
      <rPr>
        <b/>
        <sz val="10"/>
        <color rgb="FF000000"/>
        <rFont val="Arial Narrow"/>
        <family val="2"/>
      </rPr>
      <t xml:space="preserve">
Redacción propuesta en el instrumento  ambiental: </t>
    </r>
    <r>
      <rPr>
        <sz val="10"/>
        <color rgb="FF000000"/>
        <rFont val="Arial Narrow"/>
        <family val="2"/>
      </rPr>
      <t xml:space="preserve">Es importante tener en cuenta que, algunos tipos de plásticos son ampliamente reciclables, otros presentan desafíos significativos debido a su composición química, propiedades y costos. Además, la falta de infraestructura adecuada, la contaminación cruzada y la baja demanda de productos reciclados también pueden obstaculizar los esfuerzos de reciclaje de plástico, dentro de las cuales se logran identificarlo siguiente:
</t>
    </r>
    <r>
      <rPr>
        <b/>
        <sz val="10"/>
        <color rgb="FF000000"/>
        <rFont val="Arial Narrow"/>
        <family val="2"/>
      </rPr>
      <t xml:space="preserve">Comentario y justificación del cambio sugerido por el actor:  </t>
    </r>
    <r>
      <rPr>
        <sz val="10"/>
        <color rgb="FF000000"/>
        <rFont val="Arial Narrow"/>
        <family val="2"/>
      </rPr>
      <t xml:space="preserve">Al inicio del párrafo nombran problematicas ampliadas en los numerales siguientes, pero en la redacción se da a entender que los numerados son adicionales a los nombrados, y no lo son
</t>
    </r>
    <r>
      <rPr>
        <b/>
        <sz val="10"/>
        <color rgb="FFFF0000"/>
        <rFont val="Arial Narrow"/>
        <family val="2"/>
      </rPr>
      <t>Propuesta de redacción del actor de acuerdo a su comentario y justificación:</t>
    </r>
    <r>
      <rPr>
        <sz val="10"/>
        <color rgb="FF000000"/>
        <rFont val="Arial Narrow"/>
        <family val="2"/>
      </rPr>
      <t xml:space="preserve"> Es importante tener en cuenta que, algunos tipos de plásticos son ampliamente reciclables, pero hay otros que presentan desafíos significativos debido a su composición química, propiedades y costos. Adicionalmente, también se identifican otras problematicas que obstaculiza los esfuerzos de reciclaje de plástico, dentro de las cuales se  encunetran los siguientes:</t>
    </r>
  </si>
  <si>
    <t xml:space="preserve">Se ajusta redacción para dar la mayor claridad:
Es importante tener en cuenta que existen diferencias en el indicie de reciclabilidad de los PUSU entre otras por las siguientes razones:
</t>
  </si>
  <si>
    <r>
      <rPr>
        <sz val="10"/>
        <color rgb="FF000000"/>
        <rFont val="Arial Narrow"/>
        <family val="2"/>
      </rPr>
      <t xml:space="preserve">
</t>
    </r>
    <r>
      <rPr>
        <b/>
        <sz val="10"/>
        <color rgb="FF000000"/>
        <rFont val="Arial Narrow"/>
        <family val="2"/>
      </rPr>
      <t>Numeral, literal, inciso o Parágrafo:</t>
    </r>
    <r>
      <rPr>
        <sz val="10"/>
        <color rgb="FF000000"/>
        <rFont val="Arial Narrow"/>
        <family val="2"/>
      </rPr>
      <t xml:space="preserve"> Problematica
</t>
    </r>
    <r>
      <rPr>
        <b/>
        <sz val="10"/>
        <color rgb="FF000000"/>
        <rFont val="Arial Narrow"/>
        <family val="2"/>
      </rPr>
      <t xml:space="preserve">
Redacción propuesta en el instrumento  ambiental: </t>
    </r>
    <r>
      <rPr>
        <sz val="10"/>
        <color rgb="FF000000"/>
        <rFont val="Arial Narrow"/>
        <family val="2"/>
      </rPr>
      <t xml:space="preserve">"A pesar de la abundante..." Según el informe de Tekman...", "Según Kühn et al. (2015),"La contaminación por plásticos se ha"....
</t>
    </r>
    <r>
      <rPr>
        <b/>
        <sz val="10"/>
        <color rgb="FF000000"/>
        <rFont val="Arial Narrow"/>
        <family val="2"/>
      </rPr>
      <t xml:space="preserve">Comentario y justificación del cambio sugerido por el actor:  </t>
    </r>
    <r>
      <rPr>
        <sz val="10"/>
        <color rgb="FF000000"/>
        <rFont val="Arial Narrow"/>
        <family val="2"/>
      </rPr>
      <t>El numeral 6 que habla de la contaminación de ecosistemas esta relacionado con los TRES PARRAFOS SIGUINETES. Sin embargo, el cuarto parrafo no tiene una relación directa y no hay una buena conexión entre el numeral 6 y los tres parrafos siguinetes y entre el tercer parrafo siguinete y el cuarto.</t>
    </r>
    <r>
      <rPr>
        <b/>
        <sz val="10"/>
        <color rgb="FF000000"/>
        <rFont val="Arial Narrow"/>
        <family val="2"/>
      </rPr>
      <t xml:space="preserve">
</t>
    </r>
    <r>
      <rPr>
        <sz val="10"/>
        <color rgb="FF000000"/>
        <rFont val="Arial Narrow"/>
        <family val="2"/>
      </rPr>
      <t xml:space="preserve">
</t>
    </r>
    <r>
      <rPr>
        <b/>
        <sz val="10"/>
        <color rgb="FF000000"/>
        <rFont val="Arial Narrow"/>
        <family val="2"/>
      </rPr>
      <t xml:space="preserve">Propuesta de redacción del actor de acuerdo a su comentario y justificación: </t>
    </r>
    <r>
      <rPr>
        <sz val="10"/>
        <color rgb="FF000000"/>
        <rFont val="Arial Narrow"/>
        <family val="2"/>
      </rPr>
      <t xml:space="preserve">..Se sugiere cambiar la forma en que se amplia el tema ambiental y se une con lo demas
</t>
    </r>
  </si>
  <si>
    <t>Se ajusta redacción mediante el uso de conectores para dar la mayor claridad.</t>
  </si>
  <si>
    <r>
      <rPr>
        <sz val="10"/>
        <color rgb="FF000000"/>
        <rFont val="Arial Narrow"/>
        <family val="2"/>
      </rPr>
      <t xml:space="preserve">
</t>
    </r>
    <r>
      <rPr>
        <b/>
        <sz val="10"/>
        <color rgb="FF000000"/>
        <rFont val="Arial Narrow"/>
        <family val="2"/>
      </rPr>
      <t>Numeral, literal, inciso o Parágrafo:</t>
    </r>
    <r>
      <rPr>
        <sz val="10"/>
        <color rgb="FF000000"/>
        <rFont val="Arial Narrow"/>
        <family val="2"/>
      </rPr>
      <t xml:space="preserve"> Problematica ( página 15 / 120) penultimo párrafo
</t>
    </r>
    <r>
      <rPr>
        <b/>
        <sz val="10"/>
        <color rgb="FF000000"/>
        <rFont val="Arial Narrow"/>
        <family val="2"/>
      </rPr>
      <t xml:space="preserve">
Redacción propuesta en el instrumento  ambiental: </t>
    </r>
    <r>
      <rPr>
        <sz val="10"/>
        <color rgb="FF000000"/>
        <rFont val="Arial Narrow"/>
        <family val="2"/>
      </rPr>
      <t xml:space="preserve">""Ahora bien, es indispensable partir de la baja exigencia de las políticas de plásticos de un solo uso que pueden afectar el ambiente, la cual conduce a la insuficiencia en políticas regulatorias e incentivos del gobierno como causa directa de la problemática centrall."....
</t>
    </r>
    <r>
      <rPr>
        <b/>
        <sz val="10"/>
        <color rgb="FF000000"/>
        <rFont val="Arial Narrow"/>
        <family val="2"/>
      </rPr>
      <t xml:space="preserve">Comentario y justificación del cambio sugerido por el actor:  </t>
    </r>
    <r>
      <rPr>
        <sz val="10"/>
        <color rgb="FF000000"/>
        <rFont val="Arial Narrow"/>
        <family val="2"/>
      </rPr>
      <t xml:space="preserve">la afirmación hecha de que la baja exigencia de las politicas conduce a insuficiencia en politicas regulatorias, no tiene relación directa y esto a su vez no es una causa directa del proble central. Todo lo anterior no coindice exactamente con la figura 2.2.
</t>
    </r>
    <r>
      <rPr>
        <b/>
        <sz val="10"/>
        <color rgb="FF000000"/>
        <rFont val="Arial Narrow"/>
        <family val="2"/>
      </rPr>
      <t xml:space="preserve">Propuesta de redacción del actor de acuerdo a su comentario y justificación: </t>
    </r>
    <r>
      <rPr>
        <sz val="10"/>
        <color rgb="FF000000"/>
        <rFont val="Arial Narrow"/>
        <family val="2"/>
      </rPr>
      <t xml:space="preserve">..Se sugiere cambiar la forma en que se amplia el tema ambiental y se une con lo demas
</t>
    </r>
  </si>
  <si>
    <t>En el árbol de problemas presentado en la figura 2.2. se menciona como una de las causa "Insuficiente reglamentación e información sobre las diferentes normas existentes", lo que contendría la afirmación sobre "la baja exigencia de las políticas de plásticos de un solo uso que pueden afectar el ambiente, la cual conduce a la insuficiencia en políticas regulatorias e incentivos del gobierno como causa directa de la problemática central"</t>
  </si>
  <si>
    <r>
      <rPr>
        <sz val="10"/>
        <color rgb="FF000000"/>
        <rFont val="Arial Narrow"/>
        <family val="2"/>
      </rPr>
      <t xml:space="preserve">
</t>
    </r>
    <r>
      <rPr>
        <b/>
        <sz val="10"/>
        <color rgb="FF000000"/>
        <rFont val="Arial Narrow"/>
        <family val="2"/>
      </rPr>
      <t>Numeral, literal, inciso o Parágrafo:</t>
    </r>
    <r>
      <rPr>
        <sz val="10"/>
        <color rgb="FF000000"/>
        <rFont val="Arial Narrow"/>
        <family val="2"/>
      </rPr>
      <t xml:space="preserve"> </t>
    </r>
    <r>
      <rPr>
        <sz val="10"/>
        <color rgb="FFFF0000"/>
        <rFont val="Arial Narrow"/>
        <family val="2"/>
      </rPr>
      <t>Numeral 6.1.1, Análisis de costo beneficio</t>
    </r>
    <r>
      <rPr>
        <sz val="10"/>
        <color rgb="FF000000"/>
        <rFont val="Arial Narrow"/>
        <family val="2"/>
      </rPr>
      <t xml:space="preserve">
</t>
    </r>
    <r>
      <rPr>
        <b/>
        <sz val="10"/>
        <color rgb="FF000000"/>
        <rFont val="Arial Narrow"/>
        <family val="2"/>
      </rPr>
      <t xml:space="preserve">
Redacción propuesta en el instrumento  ambiental: </t>
    </r>
    <r>
      <rPr>
        <sz val="10"/>
        <color rgb="FF000000"/>
        <rFont val="Arial Narrow"/>
        <family val="2"/>
      </rPr>
      <t xml:space="preserve">ilustración 1 Información de Beneficios y costos de la implementación de la implementación de alternativas sostenibles
</t>
    </r>
    <r>
      <rPr>
        <b/>
        <sz val="10"/>
        <color rgb="FF000000"/>
        <rFont val="Arial Narrow"/>
        <family val="2"/>
      </rPr>
      <t xml:space="preserve">Comentario y justificación del cambio sugerido por el actor:  </t>
    </r>
    <r>
      <rPr>
        <sz val="10"/>
        <color rgb="FF000000"/>
        <rFont val="Arial Narrow"/>
        <family val="2"/>
      </rPr>
      <t xml:space="preserve">No tiene la misma linea de diseño del resto del texto y tiene baja resolución. En el titulo: palabras rpetidas
</t>
    </r>
    <r>
      <rPr>
        <b/>
        <sz val="10"/>
        <color rgb="FF000000"/>
        <rFont val="Arial Narrow"/>
        <family val="2"/>
      </rPr>
      <t xml:space="preserve">Propuesta de redacción del actor de acuerdo a su comentario y justificación: </t>
    </r>
    <r>
      <rPr>
        <sz val="10"/>
        <color rgb="FF000000"/>
        <rFont val="Arial Narrow"/>
        <family val="2"/>
      </rPr>
      <t xml:space="preserve">Alinear el estilo del diseño con el resto del documento y mejorar la resolución. Título Información de Beneficios y costos de la implementación de alternativas sostenibles
</t>
    </r>
  </si>
  <si>
    <t>Se ajusta el título de la Ilustración 1, eliminado palabras repetidas y se mejora su presentación.</t>
  </si>
  <si>
    <r>
      <rPr>
        <sz val="10"/>
        <color rgb="FF000000"/>
        <rFont val="Arial Narrow"/>
        <family val="2"/>
      </rPr>
      <t xml:space="preserve">
</t>
    </r>
    <r>
      <rPr>
        <b/>
        <sz val="10"/>
        <color rgb="FF000000"/>
        <rFont val="Arial Narrow"/>
        <family val="2"/>
      </rPr>
      <t>Numeral, literal, inciso o Parágrafo:</t>
    </r>
    <r>
      <rPr>
        <sz val="10"/>
        <color rgb="FF000000"/>
        <rFont val="Arial Narrow"/>
        <family val="2"/>
      </rPr>
      <t xml:space="preserve"> 8.3.3. Alternativa 3. Regulación para la compostabilidad y/o biodegradabilidad en condiciones ambientales naturales. / Costos de certificación.
</t>
    </r>
    <r>
      <rPr>
        <b/>
        <sz val="10"/>
        <color rgb="FF000000"/>
        <rFont val="Arial Narrow"/>
        <family val="2"/>
      </rPr>
      <t xml:space="preserve">
Redacción propuesta en el instrumento  ambiental: </t>
    </r>
    <r>
      <rPr>
        <sz val="10"/>
        <color rgb="FF000000"/>
        <rFont val="Arial Narrow"/>
        <family val="2"/>
      </rPr>
      <t xml:space="preserve">De acuerdo a consultas realizadas con ONAC, laboratorios y con el sector regulado; se estima que el costo para los en ensayos de laboratorio para determinar las condiciones de biodegradabilidad y compostabilidad de los PUSU está en orden de los 15.000 a 20.000 USD
</t>
    </r>
    <r>
      <rPr>
        <b/>
        <sz val="10"/>
        <color rgb="FF000000"/>
        <rFont val="Arial Narrow"/>
        <family val="2"/>
      </rPr>
      <t xml:space="preserve">Comentario y justificación del cambio sugerido por el actor:  </t>
    </r>
    <r>
      <rPr>
        <sz val="10"/>
        <color rgb="FF000000"/>
        <rFont val="Arial Narrow"/>
        <family val="2"/>
      </rPr>
      <t xml:space="preserve">Los costos de certificaicón no son necesariamente los costos de los ensayos. Se debe especificar si son costos de "certificación de producto" o si será suficiente con que los productores presenten los resultados de ensayos de laboratorio. El costo de una certificación de producto es muchísimo mayor al costo del ensayo.  Adicionalmente, hay un error en las cifras son 15 o 20 dólares o 15 mil o 20 mil dólares. Y cualquiera que sea la cifra no coincide con el total mostrado, que no especifica si esta en dólares o en pesos. Unificar monedas
</t>
    </r>
    <r>
      <rPr>
        <b/>
        <sz val="10"/>
        <color rgb="FF000000"/>
        <rFont val="Arial Narrow"/>
        <family val="2"/>
      </rPr>
      <t xml:space="preserve">Propuesta de redacción del actor de acuerdo a su comentario y justificación: </t>
    </r>
    <r>
      <rPr>
        <sz val="10"/>
        <color rgb="FFFF0000"/>
        <rFont val="Arial Narrow"/>
        <family val="2"/>
      </rPr>
      <t>Ninguna</t>
    </r>
    <r>
      <rPr>
        <sz val="10"/>
        <color rgb="FF000000"/>
        <rFont val="Arial Narrow"/>
        <family val="2"/>
      </rPr>
      <t xml:space="preserve">
</t>
    </r>
  </si>
  <si>
    <r>
      <rPr>
        <b/>
        <sz val="10"/>
        <color rgb="FF000000"/>
        <rFont val="Arial Narrow"/>
        <family val="2"/>
      </rPr>
      <t>Numeral, literal, inciso o Parágrafo:</t>
    </r>
    <r>
      <rPr>
        <sz val="10"/>
        <color rgb="FF000000"/>
        <rFont val="Arial Narrow"/>
        <family val="2"/>
      </rPr>
      <t xml:space="preserve"> todo el documentos
</t>
    </r>
    <r>
      <rPr>
        <b/>
        <sz val="10"/>
        <color rgb="FF000000"/>
        <rFont val="Arial Narrow"/>
        <family val="2"/>
      </rPr>
      <t xml:space="preserve">
Redacción propuesta en el instrumento  ambiental: </t>
    </r>
    <r>
      <rPr>
        <sz val="10"/>
        <color rgb="FF000000"/>
        <rFont val="Arial Narrow"/>
        <family val="2"/>
      </rPr>
      <t xml:space="preserve">Ninguna
</t>
    </r>
    <r>
      <rPr>
        <b/>
        <sz val="10"/>
        <color rgb="FF000000"/>
        <rFont val="Arial Narrow"/>
        <family val="2"/>
      </rPr>
      <t xml:space="preserve">Comentario y justificación del cambio sugerido por el actor:  </t>
    </r>
    <r>
      <rPr>
        <sz val="10"/>
        <color rgb="FF000000"/>
        <rFont val="Arial Narrow"/>
        <family val="2"/>
      </rPr>
      <t xml:space="preserve">unificar monedas ( pesos colombianos o dólares estadounidenses), la forma de presentar los valores ( miles, millones, toneladas, unidades decimales, etc)
</t>
    </r>
    <r>
      <rPr>
        <b/>
        <sz val="10"/>
        <color rgb="FF000000"/>
        <rFont val="Arial Narrow"/>
        <family val="2"/>
      </rPr>
      <t xml:space="preserve">Propuesta de redacción del actor de acuerdo a su comentario y justificación: </t>
    </r>
    <r>
      <rPr>
        <sz val="10"/>
        <color rgb="FF000000"/>
        <rFont val="Arial Narrow"/>
        <family val="2"/>
      </rPr>
      <t>Ninguna</t>
    </r>
  </si>
  <si>
    <t>No se acepta el comentario, en el documento esta expresado en pesos colombianos utilizando una TRM  definida.</t>
  </si>
  <si>
    <r>
      <t>Numeral, literal, inciso o Parágrafo:</t>
    </r>
    <r>
      <rPr>
        <sz val="10"/>
        <color theme="1"/>
        <rFont val="Arial Narrow"/>
        <family val="2"/>
      </rPr>
      <t xml:space="preserve"> todo el documentos
</t>
    </r>
    <r>
      <rPr>
        <b/>
        <sz val="10"/>
        <color theme="1"/>
        <rFont val="Arial Narrow"/>
        <family val="2"/>
      </rPr>
      <t xml:space="preserve">
Redacción propuesta en el instrumento  ambiental: </t>
    </r>
    <r>
      <rPr>
        <sz val="10"/>
        <color theme="1"/>
        <rFont val="Arial Narrow"/>
        <family val="2"/>
      </rPr>
      <t xml:space="preserve">Ninguna
</t>
    </r>
    <r>
      <rPr>
        <b/>
        <sz val="10"/>
        <color theme="1"/>
        <rFont val="Arial Narrow"/>
        <family val="2"/>
      </rPr>
      <t xml:space="preserve">Comentario y justificación del cambio sugerido por el actor:  </t>
    </r>
    <r>
      <rPr>
        <sz val="10"/>
        <color theme="1"/>
        <rFont val="Arial Narrow"/>
        <family val="2"/>
      </rPr>
      <t xml:space="preserve">Revisar numeración de ilustraciones
</t>
    </r>
    <r>
      <rPr>
        <b/>
        <sz val="10"/>
        <color theme="1"/>
        <rFont val="Arial Narrow"/>
        <family val="2"/>
      </rPr>
      <t xml:space="preserve">Propuesta de redacción del actor de acuerdo a su comentario y justificación: </t>
    </r>
    <r>
      <rPr>
        <sz val="10"/>
        <color theme="1"/>
        <rFont val="Arial Narrow"/>
        <family val="2"/>
      </rPr>
      <t>Ninguna</t>
    </r>
  </si>
  <si>
    <t>Se ajusta numeración de las ilustraciones en todo el documento</t>
  </si>
  <si>
    <r>
      <rPr>
        <sz val="10"/>
        <color rgb="FF000000"/>
        <rFont val="Arial Narrow"/>
        <family val="2"/>
      </rPr>
      <t xml:space="preserve">
</t>
    </r>
    <r>
      <rPr>
        <b/>
        <sz val="10"/>
        <color rgb="FF000000"/>
        <rFont val="Arial Narrow"/>
        <family val="2"/>
      </rPr>
      <t>Numeral, literal, inciso o Parágrafo:</t>
    </r>
    <r>
      <rPr>
        <sz val="10"/>
        <color rgb="FFFF0000"/>
        <rFont val="Arial Narrow"/>
        <family val="2"/>
      </rPr>
      <t xml:space="preserve"> 10,</t>
    </r>
    <r>
      <rPr>
        <sz val="10"/>
        <color rgb="FF000000"/>
        <rFont val="Arial Narrow"/>
        <family val="2"/>
      </rPr>
      <t xml:space="preserve"> Alternativa 4
</t>
    </r>
    <r>
      <rPr>
        <b/>
        <sz val="10"/>
        <color rgb="FF000000"/>
        <rFont val="Arial Narrow"/>
        <family val="2"/>
      </rPr>
      <t xml:space="preserve">
Redacción propuesta en el instrumento  ambiental: </t>
    </r>
    <r>
      <rPr>
        <sz val="10"/>
        <color rgb="FF000000"/>
        <rFont val="Arial Narrow"/>
        <family val="2"/>
      </rPr>
      <t xml:space="preserve">Ninguna
</t>
    </r>
    <r>
      <rPr>
        <b/>
        <sz val="10"/>
        <color rgb="FF000000"/>
        <rFont val="Arial Narrow"/>
        <family val="2"/>
      </rPr>
      <t xml:space="preserve">Comentario y justificación del cambio sugerido por el actor: </t>
    </r>
    <r>
      <rPr>
        <sz val="10"/>
        <color rgb="FF000000"/>
        <rFont val="Arial Narrow"/>
        <family val="2"/>
      </rPr>
      <t xml:space="preserve"> Incluir la alternativa dentro de la numeración
</t>
    </r>
    <r>
      <rPr>
        <b/>
        <sz val="10"/>
        <color rgb="FF000000"/>
        <rFont val="Arial Narrow"/>
        <family val="2"/>
      </rPr>
      <t xml:space="preserve">Propuesta de redacción del actor de acuerdo a su comentario y justificación: </t>
    </r>
    <r>
      <rPr>
        <sz val="10"/>
        <color rgb="FFFF0000"/>
        <rFont val="Arial Narrow"/>
        <family val="2"/>
      </rPr>
      <t>10.3</t>
    </r>
  </si>
  <si>
    <r>
      <rPr>
        <sz val="10"/>
        <color rgb="FF000000"/>
        <rFont val="Arial Narrow"/>
        <family val="2"/>
      </rPr>
      <t xml:space="preserve">
</t>
    </r>
    <r>
      <rPr>
        <b/>
        <sz val="10"/>
        <color rgb="FF000000"/>
        <rFont val="Arial Narrow"/>
        <family val="2"/>
      </rPr>
      <t>Numeral, literal, inciso o Parágrafo:</t>
    </r>
    <r>
      <rPr>
        <sz val="10"/>
        <color rgb="FF000000"/>
        <rFont val="Arial Narrow"/>
        <family val="2"/>
      </rPr>
      <t xml:space="preserve"> </t>
    </r>
    <r>
      <rPr>
        <sz val="10"/>
        <color rgb="FFFF0000"/>
        <rFont val="Arial Narrow"/>
        <family val="2"/>
      </rPr>
      <t>10,</t>
    </r>
    <r>
      <rPr>
        <sz val="10"/>
        <color rgb="FF000000"/>
        <rFont val="Arial Narrow"/>
        <family val="2"/>
      </rPr>
      <t xml:space="preserve"> Alternativa 5 . En el titulo y contenido de toda la sección.		
</t>
    </r>
    <r>
      <rPr>
        <b/>
        <sz val="10"/>
        <color rgb="FF000000"/>
        <rFont val="Arial Narrow"/>
        <family val="2"/>
      </rPr>
      <t xml:space="preserve">
Redacción propuesta en el instrumento  ambiental: </t>
    </r>
    <r>
      <rPr>
        <sz val="10"/>
        <color rgb="FF000000"/>
        <rFont val="Arial Narrow"/>
        <family val="2"/>
      </rPr>
      <t xml:space="preserve">Regular - Normativa General de obligatorio cumplimiento sobre Materiales Sustitutos (Aditivos)
</t>
    </r>
    <r>
      <rPr>
        <b/>
        <sz val="10"/>
        <color rgb="FF000000"/>
        <rFont val="Arial Narrow"/>
        <family val="2"/>
      </rPr>
      <t xml:space="preserve">Comentario y justificación del cambio sugerido por el actor: </t>
    </r>
    <r>
      <rPr>
        <sz val="10"/>
        <color rgb="FF000000"/>
        <rFont val="Arial Narrow"/>
        <family val="2"/>
      </rPr>
      <t xml:space="preserve"> No es adecuado nombrar del forma corta equivalente de "materiales sustitutivos" por "aditivos". De acuerdo a las definiciones los materiales polimericos sinteticos tienen aditivos, así que usar el mismo término para nombrar "materiales sustitutos" crea confusión.
</t>
    </r>
    <r>
      <rPr>
        <b/>
        <sz val="10"/>
        <color rgb="FF000000"/>
        <rFont val="Arial Narrow"/>
        <family val="2"/>
      </rPr>
      <t xml:space="preserve">Propuesta de redacción del actor de acuerdo a su comentario y justificación: </t>
    </r>
    <r>
      <rPr>
        <sz val="10"/>
        <color rgb="FF000000"/>
        <rFont val="Arial Narrow"/>
        <family val="2"/>
      </rPr>
      <t>Ninguna</t>
    </r>
  </si>
  <si>
    <t>Se acepta la observación, se aclara en el documento que el sustituto es el producto PUSU con aditivo acelerante biodebradable y compostable en condiciones ambientales naturales, y no solo el aditivo como sustituto.</t>
  </si>
  <si>
    <t>ACOPLASTICOS</t>
  </si>
  <si>
    <r>
      <rPr>
        <sz val="10"/>
        <color rgb="FF000000"/>
        <rFont val="Arial Narrow"/>
      </rPr>
      <t xml:space="preserve">
</t>
    </r>
    <r>
      <rPr>
        <b/>
        <sz val="10"/>
        <color rgb="FF000000"/>
        <rFont val="Arial Narrow"/>
      </rPr>
      <t xml:space="preserve">Generales:   </t>
    </r>
    <r>
      <rPr>
        <sz val="10"/>
        <color rgb="FF000000"/>
        <rFont val="Arial Narrow"/>
      </rPr>
      <t xml:space="preserve">El documento no refleja los supuestos de los costos o las posibilidades del sector industrial de implementar las medidas propuestas, por ejemplo, no se evalúa la afectación que puede sufrir la industria pues las pequeñas empresas no necesariamente podrán asumir los costos de ensayos de laboratorio o de etiquetado lo que podría generar escenarios de informalidad o de competencia indebida si no hay una fiscalización adecuada.
Relación beneficio-coste (RBC). El RBC es muy bajo para el statu quo y la autorregulación, si bien los resultados son coherentes, la diferencia entre las alternativas reguladoras y no reguladoras puede ser sensible a pequeños cambios en las hipótesis. Se propone presentar un análisis de sensibilidad para las principales variables (coste de producción, eficacia de la campaña, valor del daño medioambiental, etc.).
</t>
    </r>
    <r>
      <rPr>
        <b/>
        <sz val="10"/>
        <color rgb="FF000000"/>
        <rFont val="Arial Narrow"/>
      </rPr>
      <t xml:space="preserve">
</t>
    </r>
  </si>
  <si>
    <t>Dentro del AIN si se evaluo y contemplo el aumento de los costos de producción, se tomo el 60% como aumento en la producción.</t>
  </si>
  <si>
    <r>
      <rPr>
        <sz val="10"/>
        <color rgb="FF000000"/>
        <rFont val="Arial Narrow"/>
      </rPr>
      <t xml:space="preserve">
</t>
    </r>
    <r>
      <rPr>
        <b/>
        <sz val="10"/>
        <color rgb="FF000000"/>
        <rFont val="Arial Narrow"/>
      </rPr>
      <t>Numeral, literal, inciso o Parágrafo:</t>
    </r>
    <r>
      <rPr>
        <sz val="10"/>
        <color rgb="FF000000"/>
        <rFont val="Arial Narrow"/>
      </rPr>
      <t xml:space="preserve"> 5.1. Alternativas para los productos sustitutos a los Plásticos de un solo uso
</t>
    </r>
    <r>
      <rPr>
        <b/>
        <sz val="10"/>
        <color rgb="FF000000"/>
        <rFont val="Arial Narrow"/>
      </rPr>
      <t xml:space="preserve">
Redacción propuesta en el instrumento  ambiental: </t>
    </r>
    <r>
      <rPr>
        <sz val="10"/>
        <color rgb="FF000000"/>
        <rFont val="Arial Narrow"/>
      </rPr>
      <t xml:space="preserve">“Se requerirá análisis de ciclo de vida (ACV) para los productos alternativos sustitutos a los plásticos de un solo uso.”
</t>
    </r>
    <r>
      <rPr>
        <b/>
        <sz val="10"/>
        <color rgb="FF000000"/>
        <rFont val="Arial Narrow"/>
      </rPr>
      <t>Comentario y justificación del cambio sugerido por el actor:</t>
    </r>
    <r>
      <rPr>
        <sz val="10"/>
        <color rgb="FF000000"/>
        <rFont val="Arial Narrow"/>
      </rPr>
      <t xml:space="preserve"> La ley 2232 de 2022 prohíbe unos productos plásticos expresamente, estableciendo unas alternativas sostenibles que permiten que estos se puedan seguir siendo comercializados, como los productos biodegradables-compostables o los fabricados con 100% materia prima reciclada posconsumo nacional.
El ACV es algo voluntario y pueden acudir a esta herramienta las empresas que fabrican los elementos plásticos prohibidos y que deseen buscar acogerse a la excepción del numeral 6 del parágrafo del artículo 5 de la Ley 2232, dichos estudios, naturalmente, deben cumplir los estándares internacionales reconocidos por ejemplo ISO 14040/14044 e independencia del caso. Es decir, aplica como una excepción a la prohibición, en caso de tener un resultado favorable en el ACV y no es necesario realizarlo como un paso adicional de verificación, porque así no está concebido e la ley.
En consecuencia, no existe necesidad de hacer ACV sobre las alternativas sostenibles ni sobre ningún sustituto de producto.  </t>
    </r>
    <r>
      <rPr>
        <b/>
        <sz val="10"/>
        <color rgb="FF000000"/>
        <rFont val="Arial Narrow"/>
      </rPr>
      <t xml:space="preserve">La norma ya permite que se sigan comercializando en el mercado dichos sustitutos, independientemente del resultado del ACV.  
</t>
    </r>
    <r>
      <rPr>
        <sz val="10"/>
        <color rgb="FF000000"/>
        <rFont val="Arial Narrow"/>
      </rPr>
      <t xml:space="preserve">
La reglamentación de los biodegradables-compostables, de acuerdo con el presente documento es una tarea que deberá desarrollarse por el Ministerio y la reglamentación de los productos con 100% materia prima reciclada posconsumo nacional está contenida en la Resolución 803 de 2024.
Por lo tanto, no se requieren acciones adicionales y menos establecer la obligatoriedad de un ACV cuyos costos son muy altos, además no tiene sentido si ya se están realizando los procesos de certificación de biodegradables compostables o de contenido de materia prima reciclada. Sería obligar a esos fabricantes a incurrir en un costo y un trámite adicional, que además es innecesario.
</t>
    </r>
    <r>
      <rPr>
        <b/>
        <sz val="10"/>
        <color rgb="FF000000"/>
        <rFont val="Arial Narrow"/>
      </rPr>
      <t xml:space="preserve">Propuesta de redacción del actor de acuerdo a su comentario y justificación: </t>
    </r>
    <r>
      <rPr>
        <sz val="10"/>
        <color rgb="FF000000"/>
        <rFont val="Arial Narrow"/>
      </rPr>
      <t>Se solciita que este capítulo sea ajsutado conforme a la observación y que el resultado del AIN, en el punto de los sustitutos sea que no es necesario construir un reglamento técnico en materia de sustitutos y menos establecer la condición de realizar un acv sobre posibles sustitutos.
Cómo ya se explicó, no es necesario tomar medidas adicionales a la propuesta para los biodegradables compostables y a la ya expedida respecto de los productos fabricados con 100% materia prima reciclada.</t>
    </r>
  </si>
  <si>
    <t xml:space="preserve">No se acepta, dado que el númeral 6 del paragrafo del artículo 5 de la Ley 2232 de 2022, establece la opción de realizar un ACV teniendo en cuenta la realidad del País, para los productos plásticos de un solo uso prohibidos que demuestren que generan un menor impacto en comparación  a los  sustitutos a los pusu. Por tanto, el reglamento técnico desarrollará la disposición de la Ley como parte de las excepciones a las que puede acceder quien quiera continuar poniendo en el mercado esos pusu prohibidos.
</t>
  </si>
  <si>
    <r>
      <rPr>
        <sz val="10"/>
        <color rgb="FF000000"/>
        <rFont val="Arial Narrow"/>
      </rPr>
      <t xml:space="preserve">
</t>
    </r>
    <r>
      <rPr>
        <b/>
        <sz val="10"/>
        <color rgb="FF000000"/>
        <rFont val="Arial Narrow"/>
      </rPr>
      <t>Numeral, literal, inciso o Parágrafo:</t>
    </r>
    <r>
      <rPr>
        <sz val="10"/>
        <color rgb="FF000000"/>
        <rFont val="Arial Narrow"/>
      </rPr>
      <t xml:space="preserve"> Página 10, ultimo parrafo
</t>
    </r>
    <r>
      <rPr>
        <b/>
        <sz val="10"/>
        <color rgb="FF000000"/>
        <rFont val="Arial Narrow"/>
      </rPr>
      <t xml:space="preserve">
Redacción propuesta en el instrumento  ambiental: </t>
    </r>
    <r>
      <rPr>
        <sz val="10"/>
        <color rgb="FF000000"/>
        <rFont val="Arial Narrow"/>
      </rPr>
      <t xml:space="preserve">Diferencias en la Reciclabilidad de los Plásticos: Si bien es cierto que algunos tipos de plásticos, como el PET y el PEAD, son altamente reciclables y se utilizan ampliamente en productos reciclados, otros tipos, como el PE, PVC y el PS,
</t>
    </r>
    <r>
      <rPr>
        <b/>
        <sz val="10"/>
        <color rgb="FF000000"/>
        <rFont val="Arial Narrow"/>
      </rPr>
      <t xml:space="preserve">Comentario y justificación del cambio sugerido por el actor: </t>
    </r>
    <r>
      <rPr>
        <sz val="10"/>
        <color rgb="FF000000"/>
        <rFont val="Arial Narrow"/>
      </rPr>
      <t xml:space="preserve"> Al inicio de la frase se refiere al polietileno de alta densiddad como altamente reciclable, pero despúes se refiere a los polietilenos en general como resinas que presentan desafios, aclarar si en esa segunda parte se refiere a PEBD o al PEBDL o a otras aplicaciones en empaques de PEAD.
</t>
    </r>
    <r>
      <rPr>
        <b/>
        <sz val="10"/>
        <color rgb="FF000000"/>
        <rFont val="Arial Narrow"/>
      </rPr>
      <t xml:space="preserve">Propuesta de redacción del actor de acuerdo a su comentario y justificación: </t>
    </r>
    <r>
      <rPr>
        <sz val="10"/>
        <color rgb="FF000000"/>
        <rFont val="Arial Narrow"/>
      </rPr>
      <t>Ninguna</t>
    </r>
  </si>
  <si>
    <t>Se ajusta la redacción para mayor claridad.</t>
  </si>
  <si>
    <r>
      <rPr>
        <sz val="10"/>
        <color rgb="FF000000"/>
        <rFont val="Arial Narrow"/>
      </rPr>
      <t xml:space="preserve">
</t>
    </r>
    <r>
      <rPr>
        <b/>
        <sz val="10"/>
        <color rgb="FF000000"/>
        <rFont val="Arial Narrow"/>
      </rPr>
      <t>Numeral, literal, inciso o Parágrafo:</t>
    </r>
    <r>
      <rPr>
        <sz val="10"/>
        <color rgb="FF000000"/>
        <rFont val="Arial Narrow"/>
      </rPr>
      <t xml:space="preserve"> Página 13 último párrafo página 44 Página 48
</t>
    </r>
    <r>
      <rPr>
        <b/>
        <sz val="10"/>
        <color rgb="FF000000"/>
        <rFont val="Arial Narrow"/>
      </rPr>
      <t xml:space="preserve">
Redacción propuesta en el instrumento  ambiental: </t>
    </r>
    <r>
      <rPr>
        <sz val="10"/>
        <color rgb="FF000000"/>
        <rFont val="Arial Narrow"/>
      </rPr>
      <t xml:space="preserve">Cifras recientes de WWF y GreenPeace reportan que en Colombia se generaron aproximadamente 1.4 millones de toneladas de residuos de plásticos para el año 2023
</t>
    </r>
    <r>
      <rPr>
        <b/>
        <sz val="10"/>
        <color rgb="FF000000"/>
        <rFont val="Arial Narrow"/>
      </rPr>
      <t xml:space="preserve">Comentario y justificación del cambio sugerido por el actor: </t>
    </r>
    <r>
      <rPr>
        <sz val="10"/>
        <color rgb="FF000000"/>
        <rFont val="Arial Narrow"/>
      </rPr>
      <t xml:space="preserve"> Es importante entender bien de donde sale la cifra de la estimación de producción de resiudos, pues es muy similar a la de capacidad instalada de producción de resina. 
Los resiudos no son directamente comprables con la capaidad instalada de producción de resina por varios factores:
1. La capacidad instalada no está siendo utilizada al 100%
2. No toda la resina que se produce en Colombia se transforma y se comercializa en el mercado colombiano, para el 2023 se exportó un 63% de la resina producida
3. Más del 20% de la resina que se queda en el mercado colombiano es utilizada para fabricar productos de larga duración como tuberías, productos para el hogar, autopartes, etc que no se covierten en resiudos el mismo año en el que son producidos
4. Hay productos plásticos de larga duración, de corta duración y de un solo uso que son importados.
5. Los envases y empaques, que corresponden al 56% de la resina transformada en el país no son todos plásticos de un solo uso y por lo tanto no son sujetos de la medida de prohibición, 
6.No es clara la metodología utilizada para concluir que se generan 1,4 millones de residuos plásticos en Colombia, corresponde a todo tipo de residuos plásticos o se realizó una caracterización e relleno sanitario sobre porcentajes de plásticos de un solo, señalados por el artículo 5 de la ley 2232.
</t>
    </r>
    <r>
      <rPr>
        <b/>
        <sz val="10"/>
        <color rgb="FF000000"/>
        <rFont val="Arial Narrow"/>
      </rPr>
      <t xml:space="preserve">Propuesta de redacción del actor de acuerdo a su comentario y justificación: </t>
    </r>
    <r>
      <rPr>
        <sz val="10"/>
        <color rgb="FF000000"/>
        <rFont val="Arial Narrow"/>
      </rPr>
      <t>Se solicita corregir las cifras, explicar como fueron obtenidas y realizar los ajustes correspondientes</t>
    </r>
  </si>
  <si>
    <t xml:space="preserve">Se reconocen las cifras publicadas por Acoplasticos, según las cuales efectivamente la cantidad de resina puesta en el mercado colombiano es del orden de 1,4 millones de toneladas de materiales plásticos en 2023. Sin embargo, dichas cifras no incluyen el material plástico importado directamente conteniendo productos empacados y envasados. En este contexto, de acuerdo con el ejercicio realizado en el marco de la plataforma NPAP, de manera conjunta y validada con todos los sectores, se llegó a la conclusión que: la línea base en Colombia de residuos plásticos es del orden de 1,9 millones de toneladas de residuos generados, a corte de marzo 2025. Esta información no estaba disponible para el MinAmbiente, durante el desarrollo del AIN, por lo tanto, se mantiene la cifra de 1,4 millones de toneladas incluida en el Estudio AIN. Una posible actualización de la matriz de calculo incrementando de 1.4 a 1.9 millones de toneladas, impactaría el resultado del AIN. 
</t>
  </si>
  <si>
    <r>
      <rPr>
        <sz val="10"/>
        <color rgb="FF000000"/>
        <rFont val="Arial Narrow"/>
      </rPr>
      <t xml:space="preserve">
</t>
    </r>
    <r>
      <rPr>
        <b/>
        <sz val="10"/>
        <color rgb="FF000000"/>
        <rFont val="Arial Narrow"/>
      </rPr>
      <t>Numeral, literal, inciso o Parágrafo:</t>
    </r>
    <r>
      <rPr>
        <sz val="10"/>
        <color rgb="FF000000"/>
        <rFont val="Arial Narrow"/>
      </rPr>
      <t xml:space="preserve"> Página 15 segundo párrafo Página 48
</t>
    </r>
    <r>
      <rPr>
        <b/>
        <sz val="10"/>
        <color rgb="FF000000"/>
        <rFont val="Arial Narrow"/>
      </rPr>
      <t xml:space="preserve">
Redacción propuesta en el instrumento  ambiental: </t>
    </r>
    <r>
      <rPr>
        <sz val="10"/>
        <color rgb="FF000000"/>
        <rFont val="Arial Narrow"/>
      </rPr>
      <t xml:space="preserve">En Colombia, para el año 2023 se estima que se cuenta con una capacidad instalada para la producción de plásticos de 1.4 millones de toneladas (Acoplásticos, 2024), con un aumento proyectado a una tasa del 3.5% anual, de las cuales se estima el que el 56% corresponde a plásticos de un solo uso (784.000 ton) y de estos el 20% (157 mil toneladas) se reciclan o aprovechan.
</t>
    </r>
    <r>
      <rPr>
        <b/>
        <sz val="10"/>
        <color rgb="FF000000"/>
        <rFont val="Arial Narrow"/>
      </rPr>
      <t xml:space="preserve">Comentario y justificación del cambio sugerido por el actor: </t>
    </r>
    <r>
      <rPr>
        <sz val="10"/>
        <color rgb="FF000000"/>
        <rFont val="Arial Narrow"/>
      </rPr>
      <t xml:space="preserve"> Las afirmaciones del párrafo deben ser aclaradas, en Colombia existe una capacidad instalda de 1,375,000 de toneladas de producción de resina.
La cifra del 3.5% aual de aumento no debería utilizarse para Colombia, tal como se señala en la página 13 del mismo documento, se trata de una estimación globlal, alejada de la realidad colombiana, hoy la industria no crece a ese ritmo. Están aplicando crecimientos de 3,5% anuales a partir del 2023, pero en 2024 la fabricación de productos plásticos creció 0,2% y a junio de 2025 va en -0,7%. 
Genera confusión la afirmación de que se generan 1,4 millones de resiudos (página 13) y a su vez existe una capacidad instalda de 1,4 millones de toneladas.  No es clara la metodología utilizada para concluir que se generan 1,4 millones de residuos plásticos en Colombia
Los 784,000 toneladas corresponden a envases y empaques, no a plásticos de un solo uso, es decir los cálculos se están haciendo sobre productos a los cuales no aplica la prohibición establecida en los artículos 4 y 5 de la Ley 2232 de 2022. Adicionalmente, parte de esas toneladas son exportadas.,
Surge la duda si se tuvo en cuenta toda la producción de envases o empaques, que es un universo más amplio que lo incluido en la ley, o si se realizaron cálculos específicos para los productos prohibidos incluidos en el artículo 5, así como las importaciones y exportaciones de los mismos.
</t>
    </r>
    <r>
      <rPr>
        <b/>
        <sz val="10"/>
        <color rgb="FF000000"/>
        <rFont val="Arial Narrow"/>
      </rPr>
      <t xml:space="preserve">Propuesta de redacción del actor de acuerdo a su comentario y justificación:  </t>
    </r>
    <r>
      <rPr>
        <sz val="10"/>
        <color rgb="FF000000"/>
        <rFont val="Arial Narrow"/>
      </rPr>
      <t>Se solicita corregir las cifras, explicar como fueron obtenidas y realizar los ajustes correspondientes</t>
    </r>
  </si>
  <si>
    <t>Las cifras iniciales corresponden a un informe de WWF del promedio mundial del crecmiento del plasticos del 3,5% no obstante para considerar las consiciones reales de colombia para el sector de cauchoy plásticos de un 1,2% cifra arrojada por DANE. En ese contexto, enn el AIN se adiciona en la sección de supuestos el crecimiento empresarial para Colombia.</t>
  </si>
  <si>
    <r>
      <rPr>
        <sz val="10"/>
        <color rgb="FF000000"/>
        <rFont val="Arial Narrow"/>
      </rPr>
      <t xml:space="preserve">
</t>
    </r>
    <r>
      <rPr>
        <b/>
        <sz val="10"/>
        <color rgb="FF000000"/>
        <rFont val="Arial Narrow"/>
      </rPr>
      <t>Numeral, literal, inciso o Parágrafo:</t>
    </r>
    <r>
      <rPr>
        <sz val="10"/>
        <color rgb="FF000000"/>
        <rFont val="Arial Narrow"/>
      </rPr>
      <t xml:space="preserve"> Página 15 penúltimo párrafo
</t>
    </r>
    <r>
      <rPr>
        <b/>
        <sz val="10"/>
        <color rgb="FF000000"/>
        <rFont val="Arial Narrow"/>
      </rPr>
      <t xml:space="preserve">
Redacción propuesta en el instrumento  ambiental: </t>
    </r>
    <r>
      <rPr>
        <sz val="10"/>
        <color rgb="FF000000"/>
        <rFont val="Arial Narrow"/>
      </rPr>
      <t xml:space="preserve">Ahora bien, es indispensable partir de la baja exigencia de las políticas de plásticos de un solo uso que pueden afectar el ambiente, la cual conduce a la insuficiencia en políticas regulatorias e incentivos del gobierno como causa directa de la problemática central
</t>
    </r>
    <r>
      <rPr>
        <b/>
        <sz val="10"/>
        <color rgb="FF000000"/>
        <rFont val="Arial Narrow"/>
      </rPr>
      <t xml:space="preserve">Comentario y justificación del cambio sugerido por el actor: </t>
    </r>
    <r>
      <rPr>
        <sz val="10"/>
        <color rgb="FF000000"/>
        <rFont val="Arial Narrow"/>
      </rPr>
      <t xml:space="preserve">No es cierto que exista baja exigencia en la política relacionada con plásticos, la política desarrollada en la normativa contenida en Ley 2232 y, la Resolución 803 resulta de ua exigencia importante para el sector, incluyendo metas que son difiíles de cumplir.
Se requiere que el gobierno sea más eficiente en la vigilancia, inspección y sanción a quienes no están cumpliedo las normas.
</t>
    </r>
    <r>
      <rPr>
        <b/>
        <sz val="10"/>
        <color rgb="FF000000"/>
        <rFont val="Arial Narrow"/>
      </rPr>
      <t xml:space="preserve">Propuesta de redacción del actor de acuerdo a su comentario y justificación: </t>
    </r>
    <r>
      <rPr>
        <sz val="10"/>
        <color rgb="FF000000"/>
        <rFont val="Arial Narrow"/>
      </rPr>
      <t>Eliminar la frase</t>
    </r>
  </si>
  <si>
    <r>
      <rPr>
        <sz val="10"/>
        <color rgb="FF000000"/>
        <rFont val="Arial Narrow"/>
      </rPr>
      <t xml:space="preserve">
</t>
    </r>
    <r>
      <rPr>
        <b/>
        <sz val="10"/>
        <color rgb="FF000000"/>
        <rFont val="Arial Narrow"/>
      </rPr>
      <t>Numeral, literal, inciso o Parágrafo:</t>
    </r>
    <r>
      <rPr>
        <sz val="10"/>
        <color rgb="FF000000"/>
        <rFont val="Arial Narrow"/>
      </rPr>
      <t xml:space="preserve"> Página 17 Arbol de problemas
</t>
    </r>
    <r>
      <rPr>
        <b/>
        <sz val="10"/>
        <color rgb="FF000000"/>
        <rFont val="Arial Narrow"/>
      </rPr>
      <t xml:space="preserve">
Redacción propuesta en el instrumento  ambiental: </t>
    </r>
    <r>
      <rPr>
        <sz val="10"/>
        <color rgb="FF000000"/>
        <rFont val="Arial Narrow"/>
      </rPr>
      <t xml:space="preserve">Insuficiente capacidad instalada hacia el consumo de materias primas sostenibles
</t>
    </r>
    <r>
      <rPr>
        <b/>
        <sz val="10"/>
        <color rgb="FF000000"/>
        <rFont val="Arial Narrow"/>
      </rPr>
      <t xml:space="preserve">
Comentario y justificación del cambio sugerido por el actor:</t>
    </r>
    <r>
      <rPr>
        <sz val="10"/>
        <color rgb="FF000000"/>
        <rFont val="Arial Narrow"/>
      </rPr>
      <t xml:space="preserve"> No es claro a que se refiere con ¿materias primas sostenibles? ¿El papel, cartón o vidrio son sostenibles? Según múltiples ACV no.
Tampoco con la afirmación capacidad instalada ¿hacia el consumo?
</t>
    </r>
    <r>
      <rPr>
        <b/>
        <sz val="10"/>
        <color rgb="FF000000"/>
        <rFont val="Arial Narrow"/>
      </rPr>
      <t xml:space="preserve">Propuesta de redacción del actor de acuerdo a su comentario y justificación: </t>
    </r>
    <r>
      <rPr>
        <sz val="10"/>
        <color rgb="FF000000"/>
        <rFont val="Arial Narrow"/>
      </rPr>
      <t>Aclarar que son materias primas sostenibles</t>
    </r>
  </si>
  <si>
    <t>Se aclarará qué se entiende por materias primas sostenibles.
Son aquellas materias primas utilizadas para fabricar productos plásticos que, en comparación con las materias primas convencionales, tenga un menor impacto ambiental a lo largo de su ciclo de vida. Que fabrique productos con caracteristicas de reciclabilidd, reutilizacion,  recuperación y que  buscan cerrar el ciclo de los plásticos, reducir dependencia de fósiles y disminuir impactos ambientales sin perder su funcionalidad, calidad y asegure ser parte de los modelos de economía circular.</t>
  </si>
  <si>
    <r>
      <rPr>
        <sz val="10"/>
        <color rgb="FF000000"/>
        <rFont val="Arial Narrow"/>
      </rPr>
      <t xml:space="preserve">
</t>
    </r>
    <r>
      <rPr>
        <b/>
        <sz val="10"/>
        <color rgb="FF000000"/>
        <rFont val="Arial Narrow"/>
      </rPr>
      <t>Numeral, literal, inciso o Parágrafo:</t>
    </r>
    <r>
      <rPr>
        <sz val="10"/>
        <color rgb="FF000000"/>
        <rFont val="Arial Narrow"/>
      </rPr>
      <t xml:space="preserve"> Página 20 Árbol de objetivos
</t>
    </r>
    <r>
      <rPr>
        <b/>
        <sz val="10"/>
        <color rgb="FF000000"/>
        <rFont val="Arial Narrow"/>
      </rPr>
      <t xml:space="preserve">
Redacción propuesta en el instrumento  ambiental:</t>
    </r>
    <r>
      <rPr>
        <sz val="10"/>
        <color rgb="FF000000"/>
        <rFont val="Arial Narrow"/>
      </rPr>
      <t xml:space="preserve"> suficiente capacidad instalada hacia el consumo de materias primas sostenibles
</t>
    </r>
    <r>
      <rPr>
        <b/>
        <sz val="10"/>
        <color rgb="FF000000"/>
        <rFont val="Arial Narrow"/>
      </rPr>
      <t xml:space="preserve">
Comentario y justificación del cambio sugerido por el actor:</t>
    </r>
    <r>
      <rPr>
        <sz val="10"/>
        <color rgb="FF000000"/>
        <rFont val="Arial Narrow"/>
      </rPr>
      <t xml:space="preserve"> No es claro a que se refiere con ¿materias primas sostenibles? ¿El papel, cartón o vidrio son sostenibles? Según múltiples ACV no. Tampoco con la afirmación capacidad instalada ¿hacia el consumo?  
</t>
    </r>
    <r>
      <rPr>
        <b/>
        <sz val="10"/>
        <color rgb="FF000000"/>
        <rFont val="Arial Narrow"/>
      </rPr>
      <t xml:space="preserve">Propuesta de redacción del actor de acuerdo a su comentario y justificación: </t>
    </r>
    <r>
      <rPr>
        <sz val="10"/>
        <color rgb="FF000000"/>
        <rFont val="Arial Narrow"/>
      </rPr>
      <t>Aclarar que son materias primas sostenibles</t>
    </r>
  </si>
  <si>
    <t>Se aclarará qué se entiende por materias primas sostenibles.
Son aquellas materias primas utilizadas para fabricar productos plásticos que, en comparación con las materias primas convencionales, tenga un menor impacto ambiental a lo largo de su ciclo de vida. Que fabrique productos con caracteristicas de reciclabilidd, reutilizacion,  recuperación y que  buscan cerrar el ciclo de los plásticos, reducir dependencia de fósiles y disminuir impactos ambientales sin perder su funcionalidad, calidad y asegure ser parte de los modelos de economía circular.
En cuanto a capacidad instalada, se refiere a la infraestructura y los recursos reales con los que cuenta el país para recolectar, clasificar, procesar, aprovechar y valorizar los residuos plásticos, siendo la capacidad técnica y operativa disponible para manejar residuos plásticos y  garatizar el correcto cierre de ciclo.</t>
  </si>
  <si>
    <r>
      <rPr>
        <sz val="10"/>
        <color rgb="FF000000"/>
        <rFont val="Arial Narrow"/>
      </rPr>
      <t xml:space="preserve">
</t>
    </r>
    <r>
      <rPr>
        <b/>
        <sz val="10"/>
        <color rgb="FF000000"/>
        <rFont val="Arial Narrow"/>
      </rPr>
      <t>Numeral, literal, inciso o Parágrafo:</t>
    </r>
    <r>
      <rPr>
        <sz val="10"/>
        <color rgb="FF000000"/>
        <rFont val="Arial Narrow"/>
      </rPr>
      <t xml:space="preserve"> Página 20 Árbol de objetivos
</t>
    </r>
    <r>
      <rPr>
        <b/>
        <sz val="10"/>
        <color rgb="FF000000"/>
        <rFont val="Arial Narrow"/>
      </rPr>
      <t xml:space="preserve">
Redacción propuesta en el instrumento  ambiental:</t>
    </r>
    <r>
      <rPr>
        <sz val="10"/>
        <color rgb="FF000000"/>
        <rFont val="Arial Narrow"/>
      </rPr>
      <t xml:space="preserve"> Informar al consumidor final sobre la gestión adecuada y el impacto ambiental negativo del producto.
</t>
    </r>
    <r>
      <rPr>
        <b/>
        <sz val="10"/>
        <color rgb="FF000000"/>
        <rFont val="Arial Narrow"/>
      </rPr>
      <t xml:space="preserve">
Comentario y justificación del cambio sugerido por el actor:</t>
    </r>
    <r>
      <rPr>
        <sz val="10"/>
        <color rgb="FF000000"/>
        <rFont val="Arial Narrow"/>
      </rPr>
      <t xml:space="preserve"> Se debe añadir que la información del impacto negativo es por la mala disposición del producto.
</t>
    </r>
    <r>
      <rPr>
        <b/>
        <sz val="10"/>
        <color rgb="FF000000"/>
        <rFont val="Arial Narrow"/>
      </rPr>
      <t xml:space="preserve">Propuesta de redacción del actor de acuerdo a su comentario y justificación: Informar al consumidor final sobre la gestión adecuada y el impacto ambiental negativo del producto </t>
    </r>
    <r>
      <rPr>
        <b/>
        <sz val="10"/>
        <color rgb="FF0070C0"/>
        <rFont val="Arial Narrow"/>
      </rPr>
      <t>si no se dispone adecuadamente.</t>
    </r>
  </si>
  <si>
    <t>Se ajustará el texto para especificar que el impacto ambiental negativo está asociado a la inadecuada disposición del producto.</t>
  </si>
  <si>
    <r>
      <rPr>
        <sz val="10"/>
        <color rgb="FF000000"/>
        <rFont val="Arial Narrow"/>
      </rPr>
      <t xml:space="preserve">
</t>
    </r>
    <r>
      <rPr>
        <b/>
        <sz val="10"/>
        <color rgb="FF000000"/>
        <rFont val="Arial Narrow"/>
      </rPr>
      <t>Numeral, literal, inciso o Parágrafo:</t>
    </r>
    <r>
      <rPr>
        <sz val="10"/>
        <color rgb="FF000000"/>
        <rFont val="Arial Narrow"/>
      </rPr>
      <t xml:space="preserve"> Página 26 Segundo párrafo
</t>
    </r>
    <r>
      <rPr>
        <b/>
        <sz val="10"/>
        <color rgb="FF000000"/>
        <rFont val="Arial Narrow"/>
      </rPr>
      <t xml:space="preserve">
Redacción propuesta en el instrumento  ambiental:</t>
    </r>
    <r>
      <rPr>
        <sz val="10"/>
        <color rgb="FF000000"/>
        <rFont val="Arial Narrow"/>
      </rPr>
      <t xml:space="preserve"> Con base en lo anterior, esta autorregulación del mercado definirá los estándares y el procedimiento para obtener el certificado de calidad que garantiza el cumplimiento de las características y los requisitos de este material sustituto, y que será expedido por el Organismo evaluador de la conformidad debidamente acreditador. Para este caso, el Ministerio de Ambiente y Desarrollo Sostenible no expediría un reglamento técnico
</t>
    </r>
    <r>
      <rPr>
        <b/>
        <sz val="10"/>
        <color rgb="FF000000"/>
        <rFont val="Arial Narrow"/>
      </rPr>
      <t xml:space="preserve">
Comentario y justificación del cambio sugerido por el actor:</t>
    </r>
    <r>
      <rPr>
        <sz val="10"/>
        <color rgb="FF000000"/>
        <rFont val="Arial Narrow"/>
      </rPr>
      <t xml:space="preserve"> un certificado expedido por u organismo evaluador no es autoregulación, porque ya se está imponiendo una condición de un certificado y de un ente específico para expedirlo.
</t>
    </r>
    <r>
      <rPr>
        <b/>
        <sz val="10"/>
        <color rgb="FF000000"/>
        <rFont val="Arial Narrow"/>
      </rPr>
      <t xml:space="preserve">Propuesta de redacción del actor de acuerdo a su comentario y justificación: </t>
    </r>
    <r>
      <rPr>
        <sz val="10"/>
        <color rgb="FF000000"/>
        <rFont val="Arial Narrow"/>
      </rPr>
      <t>Eliminar la frase</t>
    </r>
  </si>
  <si>
    <t>Se revisará y ajustará el texto eliminando o reformulando la frase.</t>
  </si>
  <si>
    <r>
      <rPr>
        <sz val="10"/>
        <color rgb="FF000000"/>
        <rFont val="Arial Narrow"/>
      </rPr>
      <t xml:space="preserve">
</t>
    </r>
    <r>
      <rPr>
        <b/>
        <sz val="10"/>
        <color rgb="FF000000"/>
        <rFont val="Arial Narrow"/>
      </rPr>
      <t>Numeral, literal, inciso o Parágrafo:</t>
    </r>
    <r>
      <rPr>
        <sz val="10"/>
        <color rgb="FF000000"/>
        <rFont val="Arial Narrow"/>
      </rPr>
      <t xml:space="preserve"> Página 27 Tabla 2
</t>
    </r>
    <r>
      <rPr>
        <b/>
        <sz val="10"/>
        <color rgb="FF000000"/>
        <rFont val="Arial Narrow"/>
      </rPr>
      <t xml:space="preserve">
Redacción propuesta en el instrumento  ambiental: </t>
    </r>
    <r>
      <rPr>
        <sz val="10"/>
        <color rgb="FF000000"/>
        <rFont val="Arial Narrow"/>
      </rPr>
      <t xml:space="preserve">Informar al consumidor final sobre la gestión adecuada y el impacto ambiental negativo del producto.
</t>
    </r>
    <r>
      <rPr>
        <b/>
        <sz val="10"/>
        <color rgb="FF000000"/>
        <rFont val="Arial Narrow"/>
      </rPr>
      <t xml:space="preserve">
Comentario y justificación del cambio sugerido por el actor:</t>
    </r>
    <r>
      <rPr>
        <sz val="10"/>
        <color rgb="FF000000"/>
        <rFont val="Arial Narrow"/>
      </rPr>
      <t xml:space="preserve"> Se debe añadir que la información del impacto negativo es por la mala disposición del producto.
</t>
    </r>
    <r>
      <rPr>
        <b/>
        <sz val="10"/>
        <color rgb="FF000000"/>
        <rFont val="Arial Narrow"/>
      </rPr>
      <t xml:space="preserve">Propuesta de redacción del actor de acuerdo a su comentario y justificación: </t>
    </r>
    <r>
      <rPr>
        <sz val="10"/>
        <color rgb="FF000000"/>
        <rFont val="Arial Narrow"/>
      </rPr>
      <t>Informar al consumidor final sobre la gestión adecuada y el impacto ambiental negativo del producto</t>
    </r>
    <r>
      <rPr>
        <b/>
        <sz val="10"/>
        <color rgb="FF0070C0"/>
        <rFont val="Arial Narrow"/>
      </rPr>
      <t xml:space="preserve"> si no se dispone adecuadamente.</t>
    </r>
  </si>
  <si>
    <r>
      <rPr>
        <sz val="10"/>
        <color rgb="FF000000"/>
        <rFont val="Arial Narrow"/>
      </rPr>
      <t xml:space="preserve">
</t>
    </r>
    <r>
      <rPr>
        <b/>
        <sz val="10"/>
        <color rgb="FF000000"/>
        <rFont val="Arial Narrow"/>
      </rPr>
      <t>Numeral, literal, inciso o Parágrafo:</t>
    </r>
    <r>
      <rPr>
        <sz val="10"/>
        <color rgb="FF000000"/>
        <rFont val="Arial Narrow"/>
      </rPr>
      <t xml:space="preserve"> Página 28 Penúltimo párrafo
</t>
    </r>
    <r>
      <rPr>
        <b/>
        <sz val="10"/>
        <color rgb="FF000000"/>
        <rFont val="Arial Narrow"/>
      </rPr>
      <t xml:space="preserve">
Redacción propuesta en el instrumento  ambiental: </t>
    </r>
    <r>
      <rPr>
        <sz val="10"/>
        <color rgb="FF000000"/>
        <rFont val="Arial Narrow"/>
      </rPr>
      <t xml:space="preserve">Por otro lado, las etiquetas tendrán que ser parte integral del envase o empaque, y no deberán ser elaboradas a partir de otro plástico, aditivo, tinta o sticker sobre el producto, que afecte el cierre de ciclo en la cadena productiva. 
</t>
    </r>
    <r>
      <rPr>
        <b/>
        <sz val="10"/>
        <color rgb="FF000000"/>
        <rFont val="Arial Narrow"/>
      </rPr>
      <t xml:space="preserve">
Comentario y justificación del cambio sugerido por el actor:</t>
    </r>
    <r>
      <rPr>
        <sz val="10"/>
        <color rgb="FF000000"/>
        <rFont val="Arial Narrow"/>
      </rPr>
      <t xml:space="preserve"> La ley 2232 no hace referencia a prohibir que las etiquetas sean elaboradas con otra resina plástica o se que sean un producto diferente al empaque. No puede extralimitar sus fuciones el Minsiterio al prohibir las etiquetas adicionales.
¿Quién define si el otro plástico, aditivo, tinta o sticker afecta el cierre de ciclo de la cadena productiva? De hecho, muchas etiquetas en otros materiales lo que hacen es mejorar la reciclabilidad del producto. 
Adicionalmente, estarían limitando las importaciones de productos plásticos o empacados en plásticos porque no podrían cumplir esta norma, sería un óbtsaculo técnico al comercio internacional. 
</t>
    </r>
    <r>
      <rPr>
        <b/>
        <sz val="10"/>
        <color rgb="FF000000"/>
        <rFont val="Arial Narrow"/>
      </rPr>
      <t xml:space="preserve">Propuesta de redacción del actor de acuerdo a su comentario y justificación: </t>
    </r>
    <r>
      <rPr>
        <sz val="10"/>
        <color rgb="FF000000"/>
        <rFont val="Arial Narrow"/>
      </rPr>
      <t>Eliminar la frase</t>
    </r>
  </si>
  <si>
    <r>
      <rPr>
        <sz val="10"/>
        <color rgb="FF000000"/>
        <rFont val="Arial Narrow"/>
      </rPr>
      <t xml:space="preserve">
</t>
    </r>
    <r>
      <rPr>
        <b/>
        <sz val="10"/>
        <color rgb="FF000000"/>
        <rFont val="Arial Narrow"/>
      </rPr>
      <t>Numeral, literal, inciso o Parágrafo:</t>
    </r>
    <r>
      <rPr>
        <sz val="10"/>
        <color rgb="FF000000"/>
        <rFont val="Arial Narrow"/>
      </rPr>
      <t xml:space="preserve"> 5.2. Alternativas de Etiquetado
</t>
    </r>
    <r>
      <rPr>
        <b/>
        <sz val="10"/>
        <color rgb="FF000000"/>
        <rFont val="Arial Narrow"/>
      </rPr>
      <t xml:space="preserve">
Redacción propuesta en el instrumento  ambiental: </t>
    </r>
    <r>
      <rPr>
        <sz val="10"/>
        <color rgb="FF000000"/>
        <rFont val="Arial Narrow"/>
      </rPr>
      <t xml:space="preserve">Ninguna
</t>
    </r>
    <r>
      <rPr>
        <b/>
        <sz val="10"/>
        <color rgb="FF000000"/>
        <rFont val="Arial Narrow"/>
      </rPr>
      <t xml:space="preserve">
Comentario y justificación del cambio sugerido por el actor:</t>
    </r>
    <r>
      <rPr>
        <sz val="10"/>
        <color rgb="FF000000"/>
        <rFont val="Arial Narrow"/>
      </rPr>
      <t xml:space="preserve"> En el estudio no se evidencia con detalle el impacto que podría tener esta medida para el productor, que en últimas se traslada a lo largo de la cadena generando alzas de precios en todos los productos. Por ello, debe plantearse una medida equilibrada que permita el cumplimiento de la ley de una forma razonable sin afectaciones a los consumidores.
El costo del 1-3 % del valor del producto puede ser razonable, pero depende del tipo de envase y de la tecnología empleada. Se recomienda detallar por categoría de producto y considerar alternativas tecnológicas (por ejemplo, códigos QR, impresión directa).
En cuanto al etiquetado es necesario tener en cuenta que los cambios en el etiquetado implican no solo cambios en los costos de producción y no se ha evaluado que tan implementables son alternativas como QR dinámico o marcación en molde sin afectar velocidades de línea.
Incorporar nuevos diseños en un molde de termoformado suele ser caro dependiendo el número de cavidades pues son herramientas internas que deben fabricarse nuevamente. Mismo caso para moldes de inyección, herramentales en soplado de PET, etc. Incluir un “grabado” generalmente implica cambio de herramentales. 
Para incluir un código en una etiqueta impresa, quizás el cambio es más sencillo pues implica cambios de arte y gastos de preprensa, que generalmente son más bajos que hacer un herramental físico nuevo para otras tecnologías.
</t>
    </r>
    <r>
      <rPr>
        <b/>
        <sz val="10"/>
        <color rgb="FF000000"/>
        <rFont val="Arial Narrow"/>
      </rPr>
      <t xml:space="preserve">Propuesta de redacción del actor de acuerdo a su comentario y justificación: </t>
    </r>
    <r>
      <rPr>
        <sz val="10"/>
        <color rgb="FF000000"/>
        <rFont val="Arial Narrow"/>
      </rPr>
      <t>Evidencia en el documento las impliacciones para el sector productivo al realizar los ajustes en el etiquetado 
Se deberían proponer incentivos, subvenciones o escalas de costos para las micro, pequeñas y medianas empresas, y tener en cuenta la curva de aprendizaje del sector..</t>
    </r>
  </si>
  <si>
    <t xml:space="preserve">No aceptado el comentario, adicional a los % del 1 al 3 % que se refieren exclusivamente a costos de impresión de etiquetado,  el documento considera unos costos de producción adicional del 60% que incluye otros costos relacionados mencionados por usted.
</t>
  </si>
  <si>
    <r>
      <rPr>
        <sz val="10"/>
        <color rgb="FF000000"/>
        <rFont val="Arial Narrow"/>
      </rPr>
      <t xml:space="preserve">
</t>
    </r>
    <r>
      <rPr>
        <b/>
        <sz val="10"/>
        <color rgb="FF000000"/>
        <rFont val="Arial Narrow"/>
      </rPr>
      <t>Numeral, literal, inciso o Parágrafo:</t>
    </r>
    <r>
      <rPr>
        <sz val="10"/>
        <color rgb="FF000000"/>
        <rFont val="Arial Narrow"/>
      </rPr>
      <t xml:space="preserve">  Página 43 y Página 68
</t>
    </r>
    <r>
      <rPr>
        <b/>
        <sz val="10"/>
        <color rgb="FF000000"/>
        <rFont val="Arial Narrow"/>
      </rPr>
      <t xml:space="preserve">
Redacción propuesta en el instrumento  ambiental:</t>
    </r>
    <r>
      <rPr>
        <sz val="10"/>
        <color rgb="FF000000"/>
        <rFont val="Arial Narrow"/>
      </rPr>
      <t xml:space="preserve"> El precio de la tonelada de Resina Virgen, se toma con valor de 1000 USD por tonelada en concordancia con el estudio de DALBERG (WWF 2021),
Tipo de resina: PET Virgen (1200 USD/ton)
</t>
    </r>
    <r>
      <rPr>
        <b/>
        <sz val="10"/>
        <color rgb="FF000000"/>
        <rFont val="Arial Narrow"/>
      </rPr>
      <t xml:space="preserve">
Comentario y justificación del cambio sugerido por el actor:</t>
    </r>
    <r>
      <rPr>
        <sz val="10"/>
        <color rgb="FF000000"/>
        <rFont val="Arial Narrow"/>
      </rPr>
      <t xml:space="preserve"> A lo largo del documento se evidencia que se toman valores de referencia diferentes.
No es claro porque se toma un valor de la resina virgen de 1000 dólares por tonelada y para el etiquetado se toma un valor de 1.200 dólares.
Llama la atención que se tome una fuente de 2021 para una variable tan cambiante como los precios. Existen bases de datos mucho más actualizadas. 
</t>
    </r>
    <r>
      <rPr>
        <b/>
        <sz val="10"/>
        <color rgb="FF000000"/>
        <rFont val="Arial Narrow"/>
      </rPr>
      <t xml:space="preserve">Propuesta de redacción del actor de acuerdo a su comentario y justificación: </t>
    </r>
    <r>
      <rPr>
        <sz val="10"/>
        <color rgb="FF000000"/>
        <rFont val="Arial Narrow"/>
      </rPr>
      <t>Se solicita unificar y actualizar el valor</t>
    </r>
  </si>
  <si>
    <r>
      <rPr>
        <sz val="10"/>
        <color rgb="FF000000"/>
        <rFont val="Arial Narrow"/>
      </rPr>
      <t xml:space="preserve">
</t>
    </r>
    <r>
      <rPr>
        <b/>
        <sz val="10"/>
        <color rgb="FF000000"/>
        <rFont val="Arial Narrow"/>
      </rPr>
      <t>Numeral, literal, inciso o Parágrafo:</t>
    </r>
    <r>
      <rPr>
        <sz val="10"/>
        <color rgb="FF000000"/>
        <rFont val="Arial Narrow"/>
      </rPr>
      <t xml:space="preserve"> Página 45 Página 55 Numerales 12 y 13
</t>
    </r>
    <r>
      <rPr>
        <b/>
        <sz val="10"/>
        <color rgb="FF000000"/>
        <rFont val="Arial Narrow"/>
      </rPr>
      <t xml:space="preserve">
Redacción propuesta en el instrumento  ambiental: </t>
    </r>
    <r>
      <rPr>
        <sz val="10"/>
        <color rgb="FF000000"/>
        <rFont val="Arial Narrow"/>
      </rPr>
      <t xml:space="preserve">12. Se asume que para fabricar 1 kilo de plástico virgen se emiten 3,4 Kg de CO2 equivalente, según el informe “Determinación del impacto ambiental por análisis de ciclo de vida -LCA de la fabricación de algunos plásticos de un solo uso” (Gámez Hernández, L. D., &amp; Salcedo Galán, F. (s.f.). (UAndes, 2025).
13. Se asume que para fabricar 1 kilo de plástico reciclado se emiten 1,7 Kg de CO2 equivalente. (Ática, 2024).
</t>
    </r>
    <r>
      <rPr>
        <b/>
        <sz val="10"/>
        <color rgb="FF000000"/>
        <rFont val="Arial Narrow"/>
      </rPr>
      <t>Comentario y justificación del cambio sugerido por el actor:</t>
    </r>
    <r>
      <rPr>
        <sz val="10"/>
        <color rgb="FF000000"/>
        <rFont val="Arial Narrow"/>
      </rPr>
      <t xml:space="preserve">  "Aclarar si se refiere a resina plástica o producto plástico
Este puede ser un número ilustrativo o de referencia, es importante aclarar que el valor corresponde al de un estudio, y que las cifras pueden cambiar en el tiempo y según el contexto, el cual depende de país de producción, proceso de recolección, tipo de material, fuente energética, entre otros, con lo cual la norma o su aplicación no debe tener este valor como base, sino solo como ejemplo."			
</t>
    </r>
    <r>
      <rPr>
        <b/>
        <sz val="10"/>
        <color rgb="FF000000"/>
        <rFont val="Arial Narrow"/>
      </rPr>
      <t xml:space="preserve">Propuesta de redacción del actor de acuerdo a su comentario y justificación: </t>
    </r>
    <r>
      <rPr>
        <sz val="10"/>
        <color rgb="FF000000"/>
        <rFont val="Arial Narrow"/>
      </rPr>
      <t>Realizar las aclaraciones pertinentes</t>
    </r>
  </si>
  <si>
    <t>Se aclarará la informacion registrada.</t>
  </si>
  <si>
    <r>
      <rPr>
        <sz val="10"/>
        <color rgb="FF000000"/>
        <rFont val="Arial Narrow"/>
      </rPr>
      <t xml:space="preserve">
</t>
    </r>
    <r>
      <rPr>
        <b/>
        <sz val="10"/>
        <color rgb="FF000000"/>
        <rFont val="Arial Narrow"/>
      </rPr>
      <t>Numeral, literal, inciso o Parágrafo:</t>
    </r>
    <r>
      <rPr>
        <sz val="10"/>
        <color rgb="FF000000"/>
        <rFont val="Arial Narrow"/>
      </rPr>
      <t xml:space="preserve"> Página 48 y a lo largo del documento
</t>
    </r>
    <r>
      <rPr>
        <b/>
        <sz val="10"/>
        <color rgb="FF000000"/>
        <rFont val="Arial Narrow"/>
      </rPr>
      <t xml:space="preserve">
Redacción propuesta en el instrumento  ambiental: </t>
    </r>
    <r>
      <rPr>
        <sz val="10"/>
        <color rgb="FF000000"/>
        <rFont val="Arial Narrow"/>
      </rPr>
      <t xml:space="preserve">Se obtiene el valor de 47.779 USD lo que se asume es el valor de las externalidades causadas por una tonelada de plástico en los mares. (Plastics: The costs to society, the environment and the economy, Dalberg para WWF, 2021).
</t>
    </r>
    <r>
      <rPr>
        <b/>
        <sz val="10"/>
        <color rgb="FF000000"/>
        <rFont val="Arial Narrow"/>
      </rPr>
      <t>Comentario y justificación del cambio sugerido por el actor:</t>
    </r>
    <r>
      <rPr>
        <sz val="10"/>
        <color rgb="FF000000"/>
        <rFont val="Arial Narrow"/>
      </rPr>
      <t xml:space="preserve">  El valor del daño medioambiental por tonelada de plástico en el océano: el estudio utiliza 47,779 dólares por tonelada, ajustados por el PIB per cápita, basándose en estudios internacionales. Si bien se trata de un enfoque aceptado, puede sobreestimar o subestimar el impacto real en el contexto colombiano. Se sugiere complementar con estudios locales o regionales y presentar escenarios alternativos (valores mínimos, medios y máximos
Este puede ser un número ilustrativo o de referencia, es importante aclarar que el valor corresponde al de un estudio, y que las cifras pueden cambiar en el tiempo y según el contexto, el cual depende de país de producción, proceso de recolección, tipo de material, fuente energética, entre otros, con lo cual la norma o su aplicación no debe tener este valor como base, sino solo como ejemplo."			
</t>
    </r>
    <r>
      <rPr>
        <b/>
        <sz val="10"/>
        <color rgb="FF000000"/>
        <rFont val="Arial Narrow"/>
      </rPr>
      <t xml:space="preserve">Propuesta de redacción del actor de acuerdo a su comentario y justificación: </t>
    </r>
    <r>
      <rPr>
        <sz val="10"/>
        <color rgb="FF000000"/>
        <rFont val="Arial Narrow"/>
      </rPr>
      <t>Se suguiere presentar escenarios alternativos</t>
    </r>
  </si>
  <si>
    <t>Se aclarará que la cifra de 47.779 USD/tonelada corresponde a un estudio internacional de referencia, es una cifra ajustada</t>
  </si>
  <si>
    <r>
      <rPr>
        <sz val="10"/>
        <color rgb="FF000000"/>
        <rFont val="Arial Narrow"/>
      </rPr>
      <t xml:space="preserve">
</t>
    </r>
    <r>
      <rPr>
        <b/>
        <sz val="10"/>
        <color rgb="FF000000"/>
        <rFont val="Arial Narrow"/>
      </rPr>
      <t>Numeral, literal, inciso o Parágrafo:</t>
    </r>
    <r>
      <rPr>
        <sz val="10"/>
        <color rgb="FF000000"/>
        <rFont val="Arial Narrow"/>
      </rPr>
      <t xml:space="preserve"> Página  62 segundo párrafo
</t>
    </r>
    <r>
      <rPr>
        <b/>
        <sz val="10"/>
        <color rgb="FF000000"/>
        <rFont val="Arial Narrow"/>
      </rPr>
      <t xml:space="preserve">
Redacción propuesta en el instrumento  ambiental: </t>
    </r>
    <r>
      <rPr>
        <sz val="10"/>
        <color rgb="FF000000"/>
        <rFont val="Arial Narrow"/>
      </rPr>
      <t xml:space="preserve">Siguiendo las cifras de la Encuesta Anual Manufacturera del DANE, para el año 2022, se reportaron 589 establecimientos de los subsectores CIIU 222 (Fabricación de formas básicas de plástico (1)), CIIU 222 (Fabricación de artículos de plástico n.c.p. (9)), CIIU 201 (Fabricación de plásticos en formas primarias). Se espera que cada año se requieran unos 200 ensayos de biodegradabilidad y/o compostabilidad; siendo así y teniendo en cuenta los supuestos, para el año 2025 se espera un costo privado del orden de los $ 17.305.600.000.
</t>
    </r>
    <r>
      <rPr>
        <b/>
        <sz val="10"/>
        <color rgb="FF000000"/>
        <rFont val="Arial Narrow"/>
      </rPr>
      <t xml:space="preserve">
Comentario y justificación del cambio sugerido por el actor:</t>
    </r>
    <r>
      <rPr>
        <sz val="10"/>
        <color rgb="FF000000"/>
        <rFont val="Arial Narrow"/>
      </rPr>
      <t xml:space="preserve">   "Los establecimientos de esas actividades económicas suman 539 de acuerdo a la EAM 2022 y no 589. Además, se debe señalar en la actividad CIIU 201 (Fabricación de plásticos en formas primarias (3)), de lo contrario se hace referencia a toda la agrupación CIIU 201
¿De donde se obtiene la cifra de 200 ensayos de laboratorio por año?. 
No es clara la relación del número de establecimientos con los gastos de ensayos. 
Es necesario tener en cuenta que no todos los establecimiento fabrican plásticos de un solo uso, o bienes prohibidos. Habría que estimar cuántas empresas fabrican bienes incluidos en el listado de prohibidos y su tamaño y el empleo que generan, y sobre ese valor hacer el cálculo, lo que llevaría a concluir que los ensayos genererán un muy alto impacto económico en las empresas y en el empleo. "
</t>
    </r>
    <r>
      <rPr>
        <b/>
        <sz val="10"/>
        <color rgb="FF000000"/>
        <rFont val="Arial Narrow"/>
      </rPr>
      <t xml:space="preserve">Propuesta de redacción del actor de acuerdo a su comentario y justificación: </t>
    </r>
    <r>
      <rPr>
        <sz val="10"/>
        <color rgb="FF000000"/>
        <rFont val="Arial Narrow"/>
      </rPr>
      <t>Se solicita realizar los ajustes correspondientes
Se deberían proponer incentivos, subvenciones o escalas de costos para las micro, pequeñas y medianas empresas, y tener en cuenta la curva de aprendizaje del sector..</t>
    </r>
  </si>
  <si>
    <t>Error de redacción, se ajustará el documento para corregir la cifra de establecimientos a 539 según la EAM 2022,  precisar que la referencia en CIIU 201 corresponde a “Fabricación de plásticos en formas primarias (3), el origen del supuesto de 200 ensayos anuales fue tomado delas reuniones realizadas con el Sector Industrial regulado, la ONAC y el Laboratorio de la Universidad del Cauca, como se indica en el npumeral 19 sección "analisis de las alternativas seleccionadas", La distinción de tamaño de empresas no esta definida  en la Ley 2232 por esa razón los datos se toman de manera generalizada para toda la industria del plástico.</t>
  </si>
  <si>
    <r>
      <rPr>
        <sz val="10"/>
        <color rgb="FF000000"/>
        <rFont val="Arial Narrow"/>
      </rPr>
      <t xml:space="preserve">
</t>
    </r>
    <r>
      <rPr>
        <b/>
        <sz val="10"/>
        <color rgb="FF000000"/>
        <rFont val="Arial Narrow"/>
      </rPr>
      <t xml:space="preserve">Numeral, literal, inciso o Parágrafo: </t>
    </r>
    <r>
      <rPr>
        <sz val="10"/>
        <color rgb="FF000000"/>
        <rFont val="Arial Narrow"/>
      </rPr>
      <t xml:space="preserve">5.3. Alternativas para biodegradabilidad y/o compostabilidad en condiciones ambientales naturales 
</t>
    </r>
    <r>
      <rPr>
        <b/>
        <sz val="10"/>
        <color rgb="FF000000"/>
        <rFont val="Arial Narrow"/>
      </rPr>
      <t xml:space="preserve">
Redacción propuesta en el instrumento  ambiental: </t>
    </r>
    <r>
      <rPr>
        <sz val="10"/>
        <color rgb="FF000000"/>
        <rFont val="Arial Narrow"/>
      </rPr>
      <t xml:space="preserve">Ninguno
</t>
    </r>
    <r>
      <rPr>
        <b/>
        <sz val="10"/>
        <color rgb="FF000000"/>
        <rFont val="Arial Narrow"/>
      </rPr>
      <t xml:space="preserve">
Comentario y justificación del cambio sugerido por el actor:</t>
    </r>
    <r>
      <rPr>
        <sz val="10"/>
        <color rgb="FF000000"/>
        <rFont val="Arial Narrow"/>
      </rPr>
      <t xml:space="preserve">  Es importante realizar la distinción entre biobasados, biodegradables y compostables, se trata de carácteristicas o propiedades independientes que puede tener un producto y una no condiciona a la otras.
Al ser procesos diferentes y complejos son menos estandarizados, los costos son diferentes, la disponibilidad de la materia prima es distinta e incluso hay limitantes en la aplicación final, se recomienda no asumirlos como un universo único.
</t>
    </r>
    <r>
      <rPr>
        <b/>
        <sz val="10"/>
        <color rgb="FF000000"/>
        <rFont val="Arial Narrow"/>
      </rPr>
      <t xml:space="preserve">Propuesta de redacción del actor de acuerdo a su comentario y justificación: </t>
    </r>
    <r>
      <rPr>
        <sz val="10"/>
        <color rgb="FF000000"/>
        <rFont val="Arial Narrow"/>
      </rPr>
      <t>Se solicita realizar los ajustes correspondientes</t>
    </r>
  </si>
  <si>
    <t>Dichos conceptos serán diferenciados los biobasados, biodegradables y compostables, reconociendo sus diferencias en procesos y aplicaciones finales, en el reglamento técnico.</t>
  </si>
  <si>
    <r>
      <rPr>
        <sz val="10"/>
        <color rgb="FF000000"/>
        <rFont val="Arial Narrow"/>
      </rPr>
      <t xml:space="preserve">
</t>
    </r>
    <r>
      <rPr>
        <b/>
        <sz val="10"/>
        <color rgb="FF000000"/>
        <rFont val="Arial Narrow"/>
      </rPr>
      <t xml:space="preserve">Numeral, literal, inciso o Parágrafo: </t>
    </r>
    <r>
      <rPr>
        <sz val="10"/>
        <color rgb="FF000000"/>
        <rFont val="Arial Narrow"/>
      </rPr>
      <t xml:space="preserve">Página 63
</t>
    </r>
    <r>
      <rPr>
        <b/>
        <sz val="10"/>
        <color rgb="FF000000"/>
        <rFont val="Arial Narrow"/>
      </rPr>
      <t xml:space="preserve">
Redacción propuesta en el instrumento  ambiental: </t>
    </r>
    <r>
      <rPr>
        <sz val="10"/>
        <color rgb="FF000000"/>
        <rFont val="Arial Narrow"/>
      </rPr>
      <t xml:space="preserve">"Inversión en maquinaria para la reconversión
Se requerirá reconversión industrial de acuerdo con lo identificado en el Plan de reconversión productiva y adaptación laboral, formulado por Minambiente, en los términos del artículo 9 de la Ley 2232 de 2022. Para ello se toman los datos presentados por Acoplásticos en el último informe del sector que presenta cifras de la importación de maquinaria del sector de plásticos; inyectoras, extrusoras, etc. para el año 2023 ascienden a 136.6 millones de USD. "		</t>
    </r>
    <r>
      <rPr>
        <b/>
        <sz val="10"/>
        <color rgb="FF000000"/>
        <rFont val="Arial Narrow"/>
      </rPr>
      <t xml:space="preserve">	
Comentario y justificación del cambio sugerido por el actor:</t>
    </r>
    <r>
      <rPr>
        <sz val="10"/>
        <color rgb="FF000000"/>
        <rFont val="Arial Narrow"/>
      </rPr>
      <t xml:space="preserve">  En la cifra de 136 millones de dólares se debería precisar que incluye partes y moldes, no solo el etc
</t>
    </r>
    <r>
      <rPr>
        <b/>
        <sz val="10"/>
        <color rgb="FF000000"/>
        <rFont val="Arial Narrow"/>
      </rPr>
      <t xml:space="preserve">Propuesta de redacción del actor de acuerdo a su comentario y justificación: </t>
    </r>
    <r>
      <rPr>
        <sz val="10"/>
        <color rgb="FF000000"/>
        <rFont val="Arial Narrow"/>
      </rPr>
      <t>Ninguna</t>
    </r>
  </si>
  <si>
    <t>Se ajustará el texto para garantizar precisión y transparencia en la información utilizada en  AIN.</t>
  </si>
  <si>
    <r>
      <rPr>
        <sz val="10"/>
        <color rgb="FF000000"/>
        <rFont val="Arial Narrow"/>
      </rPr>
      <t xml:space="preserve">
</t>
    </r>
    <r>
      <rPr>
        <b/>
        <sz val="10"/>
        <color rgb="FF000000"/>
        <rFont val="Arial Narrow"/>
      </rPr>
      <t xml:space="preserve">Numeral, literal, inciso o Parágrafo: </t>
    </r>
    <r>
      <rPr>
        <sz val="10"/>
        <color rgb="FF000000"/>
        <rFont val="Arial Narrow"/>
      </rPr>
      <t xml:space="preserve">Páginas 67 y 68
</t>
    </r>
    <r>
      <rPr>
        <b/>
        <sz val="10"/>
        <color rgb="FF000000"/>
        <rFont val="Arial Narrow"/>
      </rPr>
      <t xml:space="preserve">
Redacción propuesta en el instrumento  ambiental: </t>
    </r>
    <r>
      <rPr>
        <sz val="10"/>
        <color rgb="FF000000"/>
        <rFont val="Arial Narrow"/>
      </rPr>
      <t xml:space="preserve">En este sentido, como se mencionó en las cifras recientes de WWF y GreenPeace, se considera que todos los PUSU a los que hace alusión corresponden al 56% de las toneladas de plásticos puestas en el mercado al año, las cuales representan para el año 2025, 839.840 toneladas	</t>
    </r>
    <r>
      <rPr>
        <b/>
        <sz val="10"/>
        <color rgb="FF000000"/>
        <rFont val="Arial Narrow"/>
      </rPr>
      <t xml:space="preserve">	
Comentario y justificación del cambio sugerido por el actor:</t>
    </r>
    <r>
      <rPr>
        <sz val="10"/>
        <color rgb="FF000000"/>
        <rFont val="Arial Narrow"/>
      </rPr>
      <t xml:space="preserve">  Es contradictorio, además con la cifra anterior de 784.000 ton. Además, hay que aclarar que el 56% corresponde a todo tipo de empaques y envases, muchos de los cuales no son de un solo uso. El 56% al que se refiere el documento no corresponde al mismo universo cubierto por la Ley 2232. 
No se indica el valor base sobre el cual se estima el 56%
</t>
    </r>
    <r>
      <rPr>
        <b/>
        <sz val="10"/>
        <color rgb="FF000000"/>
        <rFont val="Arial Narrow"/>
      </rPr>
      <t xml:space="preserve">Propuesta de redacción del actor de acuerdo a su comentario y justificación: </t>
    </r>
    <r>
      <rPr>
        <sz val="10"/>
        <color rgb="FF000000"/>
        <rFont val="Arial Narrow"/>
      </rPr>
      <t>Ninguna</t>
    </r>
  </si>
  <si>
    <t>No aceptado el comentario,  el dato ese corroboró  este dato esta corroborado en el estudio de la ONAC " Estudio de mercado de servicios de acreditación para la cadena de plásticos de un solo uso". Por lo anterior, dentro del texto se incluira esta fuente , quedando el texto así: WWF y el estudio de la ONAC indica que el 56% corresponde a EyE plásticos.</t>
  </si>
  <si>
    <r>
      <rPr>
        <sz val="10"/>
        <color rgb="FF000000"/>
        <rFont val="Arial Narrow"/>
      </rPr>
      <t xml:space="preserve">
</t>
    </r>
    <r>
      <rPr>
        <b/>
        <sz val="10"/>
        <color rgb="FF000000"/>
        <rFont val="Arial Narrow"/>
      </rPr>
      <t xml:space="preserve">Numeral, literal, inciso o Parágrafo: </t>
    </r>
    <r>
      <rPr>
        <sz val="10"/>
        <color rgb="FF000000"/>
        <rFont val="Arial Narrow"/>
      </rPr>
      <t xml:space="preserve">Páginas 68 tabla 32 Filas  2 y 3 Fila 3
</t>
    </r>
    <r>
      <rPr>
        <b/>
        <sz val="10"/>
        <color rgb="FF000000"/>
        <rFont val="Arial Narrow"/>
      </rPr>
      <t xml:space="preserve">
Redacción propuesta en el instrumento  ambiental: </t>
    </r>
    <r>
      <rPr>
        <sz val="10"/>
        <color rgb="FF000000"/>
        <rFont val="Arial Narrow"/>
      </rPr>
      <t>Tipo de resina: PET Virgen (1200 USD/ton) Tipo de Resina</t>
    </r>
    <r>
      <rPr>
        <b/>
        <sz val="10"/>
        <color rgb="FF000000"/>
        <rFont val="Arial Narrow"/>
      </rPr>
      <t xml:space="preserve">	
Comentario y justificación del cambio sugerido por el actor:</t>
    </r>
    <r>
      <rPr>
        <sz val="10"/>
        <color rgb="FF000000"/>
        <rFont val="Arial Narrow"/>
      </rPr>
      <t xml:space="preserve">  "E la fila 1 ¿El precio es actualizado?
En las filas 2 y 3 no se incluye un valor de referencia de la tonelada de pet virgen, se tomó otro valor en cuenta?
falta incluir resina PET"			
</t>
    </r>
    <r>
      <rPr>
        <b/>
        <sz val="10"/>
        <color rgb="FF000000"/>
        <rFont val="Arial Narrow"/>
      </rPr>
      <t xml:space="preserve">Propuesta de redacción del actor de acuerdo a su comentario y justificación: </t>
    </r>
    <r>
      <rPr>
        <sz val="10"/>
        <color rgb="FF000000"/>
        <rFont val="Arial Narrow"/>
      </rPr>
      <t>Tipo de Resina: PET</t>
    </r>
  </si>
  <si>
    <r>
      <rPr>
        <sz val="10"/>
        <color rgb="FF000000"/>
        <rFont val="Arial Narrow"/>
      </rPr>
      <t xml:space="preserve">
</t>
    </r>
    <r>
      <rPr>
        <b/>
        <sz val="10"/>
        <color rgb="FF000000"/>
        <rFont val="Arial Narrow"/>
      </rPr>
      <t xml:space="preserve">Numeral, literal, inciso o Parágrafo: </t>
    </r>
    <r>
      <rPr>
        <sz val="10"/>
        <color rgb="FF000000"/>
        <rFont val="Arial Narrow"/>
      </rPr>
      <t xml:space="preserve">Página 104 
</t>
    </r>
    <r>
      <rPr>
        <b/>
        <sz val="10"/>
        <color rgb="FF000000"/>
        <rFont val="Arial Narrow"/>
      </rPr>
      <t xml:space="preserve">
Redacción propuesta en el instrumento  ambiental:</t>
    </r>
    <r>
      <rPr>
        <sz val="10"/>
        <color rgb="FF000000"/>
        <rFont val="Arial Narrow"/>
      </rPr>
      <t xml:space="preserve"> 11.1.4.
Promover el reciclaje y reutilización de plásticos biodegradables, integrándolos en procesos de compostabilidad y producción de biomateriales
</t>
    </r>
    <r>
      <rPr>
        <b/>
        <sz val="10"/>
        <color rgb="FF000000"/>
        <rFont val="Arial Narrow"/>
      </rPr>
      <t xml:space="preserve">
Comentario y justificación del cambio sugerido por el actor:</t>
    </r>
    <r>
      <rPr>
        <sz val="10"/>
        <color rgb="FF000000"/>
        <rFont val="Arial Narrow"/>
      </rPr>
      <t xml:space="preserve">  No tiene sentido promover el reciclaje y la reutilización de productos biodegradables.
Varios expertos afirman que los plásticos biodegradables no pueden ser reciclados, o al menos no todos.
No son productos normalmente pensados para la reutilización. 
</t>
    </r>
    <r>
      <rPr>
        <b/>
        <sz val="10"/>
        <color rgb="FF000000"/>
        <rFont val="Arial Narrow"/>
      </rPr>
      <t xml:space="preserve">Propuesta de redacción del actor de acuerdo a su comentario y justificación: </t>
    </r>
    <r>
      <rPr>
        <sz val="10"/>
        <color rgb="FF000000"/>
        <rFont val="Arial Narrow"/>
      </rPr>
      <t>Ninguna</t>
    </r>
  </si>
  <si>
    <t>Se ajustará  para precisar que los plásticos biodegradables deben gestionarse mediante procesos de compostaje u otras vías de acuerdo a su característica, y no mediante reciclaje y reutilización,  para evitar confusiones y asegurar consistencia técnica con la evidencia disponible.</t>
  </si>
  <si>
    <r>
      <rPr>
        <sz val="10"/>
        <color rgb="FF000000"/>
        <rFont val="Arial Narrow"/>
      </rPr>
      <t xml:space="preserve">
</t>
    </r>
    <r>
      <rPr>
        <b/>
        <sz val="10"/>
        <color rgb="FF000000"/>
        <rFont val="Arial Narrow"/>
      </rPr>
      <t xml:space="preserve">Numeral, literal, inciso o Parágrafo: </t>
    </r>
    <r>
      <rPr>
        <sz val="10"/>
        <color rgb="FF000000"/>
        <rFont val="Arial Narrow"/>
      </rPr>
      <t xml:space="preserve">Página 105 Tabla 91 Medida
</t>
    </r>
    <r>
      <rPr>
        <b/>
        <sz val="10"/>
        <color rgb="FF000000"/>
        <rFont val="Arial Narrow"/>
      </rPr>
      <t xml:space="preserve">
Redacción propuesta en el instrumento  ambiental:  </t>
    </r>
    <r>
      <rPr>
        <sz val="10"/>
        <color rgb="FF000000"/>
        <rFont val="Arial Narrow"/>
      </rPr>
      <t>Número de empleos generados/</t>
    </r>
    <r>
      <rPr>
        <sz val="10"/>
        <color rgb="FFFF0000"/>
        <rFont val="Arial Narrow"/>
      </rPr>
      <t>perdidos</t>
    </r>
    <r>
      <rPr>
        <sz val="10"/>
        <color rgb="FF000000"/>
        <rFont val="Arial Narrow"/>
      </rPr>
      <t xml:space="preserve"> en la cadena de la compostación y Biodegradación
Fuente: Asociaciones empresariales del sector plástico
Costo promedio de la actividad de etiquetado
Fuente: Asociaciones empresariales del sector plástico
</t>
    </r>
    <r>
      <rPr>
        <b/>
        <sz val="10"/>
        <color rgb="FF000000"/>
        <rFont val="Arial Narrow"/>
      </rPr>
      <t xml:space="preserve">
Comentario y justificación del cambio sugerido por el actor:</t>
    </r>
    <r>
      <rPr>
        <sz val="10"/>
        <color rgb="FF000000"/>
        <rFont val="Arial Narrow"/>
      </rPr>
      <t xml:space="preserve">  Es complejo es determinar cuántos empleos generados o perdidos corresponden a la cadena de biodegradación.
Una empresa que utilice biodegradables puede perder empleo por razónes de mercado, ajenos a la regulación, o una empresa grande que fabrica todo tipo de productos, incluyendo biodegradables, puede generar o perder empleo, sin tener claridad de si se refiere a empleo en la cadena de biodegradables.
En cualquier caso, no es deseable generar más trámites en las empresas
</t>
    </r>
    <r>
      <rPr>
        <b/>
        <sz val="10"/>
        <color rgb="FF000000"/>
        <rFont val="Arial Narrow"/>
      </rPr>
      <t xml:space="preserve">Propuesta de redacción del actor de acuerdo a su comentario y justificación: </t>
    </r>
    <r>
      <rPr>
        <sz val="10"/>
        <color rgb="FF000000"/>
        <rFont val="Arial Narrow"/>
      </rPr>
      <t>Eliminar indicadores</t>
    </r>
  </si>
  <si>
    <t>Se acepta parcialmente, el comentario y que es dificil medir , sin embargo es necesario realizar la medición de la impactación del empleo en el mercado regulado. Se ajustará el indicador. 
Si es importante medir el imapcto de la reglamentacion en materia de generacion de empleos que impacten toda la cadena productistiva no obstante se ajustara el indicadiar a umero de empleos generados.</t>
  </si>
  <si>
    <r>
      <rPr>
        <sz val="10"/>
        <color rgb="FF000000"/>
        <rFont val="Arial Narrow"/>
      </rPr>
      <t xml:space="preserve">
</t>
    </r>
    <r>
      <rPr>
        <b/>
        <sz val="10"/>
        <color rgb="FF000000"/>
        <rFont val="Arial Narrow"/>
      </rPr>
      <t xml:space="preserve">Numeral, literal, inciso o Parágrafo: </t>
    </r>
    <r>
      <rPr>
        <sz val="10"/>
        <color rgb="FF000000"/>
        <rFont val="Arial Narrow"/>
      </rPr>
      <t xml:space="preserve">Página 105 Tabla 92
</t>
    </r>
    <r>
      <rPr>
        <b/>
        <sz val="10"/>
        <color rgb="FF000000"/>
        <rFont val="Arial Narrow"/>
      </rPr>
      <t xml:space="preserve">
Redacción propuesta en el instrumento  ambiental: </t>
    </r>
    <r>
      <rPr>
        <sz val="10"/>
        <color rgb="FF000000"/>
        <rFont val="Arial Narrow"/>
      </rPr>
      <t xml:space="preserve">Número de solicitudes de tramites de aprobación de estudios de análisis de ciclo de vida de productos sustitutos a los PUSU
Fuente: Asociaciones empresariales del sector plástico
</t>
    </r>
    <r>
      <rPr>
        <b/>
        <sz val="10"/>
        <color rgb="FF000000"/>
        <rFont val="Arial Narrow"/>
      </rPr>
      <t xml:space="preserve">
Comentario y justificación del cambio sugerido por el actor:</t>
    </r>
    <r>
      <rPr>
        <sz val="10"/>
        <color rgb="FF000000"/>
        <rFont val="Arial Narrow"/>
      </rPr>
      <t xml:space="preserve"> No se entiende porque se incluye un trámite de aprobación que no está mencionado en el documento ni en la ley 2232.
Este indicador debe eliminarse pues no está mencionado, ni justificado o deliminitado en el documento. Establecer un indicador sobre algo que es incierto no es adecuado
</t>
    </r>
    <r>
      <rPr>
        <b/>
        <sz val="10"/>
        <color rgb="FF000000"/>
        <rFont val="Arial Narrow"/>
      </rPr>
      <t xml:space="preserve">Propuesta de redacción del actor de acuerdo a su comentario y justificación: </t>
    </r>
    <r>
      <rPr>
        <sz val="10"/>
        <color rgb="FF000000"/>
        <rFont val="Arial Narrow"/>
      </rPr>
      <t>Eliminar indicadores</t>
    </r>
  </si>
  <si>
    <r>
      <rPr>
        <sz val="10"/>
        <color rgb="FF000000"/>
        <rFont val="Arial Narrow"/>
      </rPr>
      <t xml:space="preserve">
</t>
    </r>
    <r>
      <rPr>
        <b/>
        <sz val="10"/>
        <color rgb="FF000000"/>
        <rFont val="Arial Narrow"/>
      </rPr>
      <t xml:space="preserve">Numeral, literal, inciso o Parágrafo: </t>
    </r>
    <r>
      <rPr>
        <sz val="10"/>
        <color rgb="FF000000"/>
        <rFont val="Arial Narrow"/>
      </rPr>
      <t xml:space="preserve">Página 105 Tabla 92 Medida
</t>
    </r>
    <r>
      <rPr>
        <b/>
        <sz val="10"/>
        <color rgb="FF000000"/>
        <rFont val="Arial Narrow"/>
      </rPr>
      <t xml:space="preserve">
Redacción propuesta en el instrumento  ambiental: </t>
    </r>
    <r>
      <rPr>
        <sz val="10"/>
        <color rgb="FF000000"/>
        <rFont val="Arial Narrow"/>
      </rPr>
      <t xml:space="preserve">Número de estudios de ACV certificados emitidos por ente de tercera parte
Fuente: Numero de certificados
Fuente Ente verificador
</t>
    </r>
    <r>
      <rPr>
        <b/>
        <sz val="10"/>
        <color rgb="FF000000"/>
        <rFont val="Arial Narrow"/>
      </rPr>
      <t xml:space="preserve">
Comentario y justificación del cambio sugerido por el actor:</t>
    </r>
    <r>
      <rPr>
        <sz val="10"/>
        <color rgb="FF000000"/>
        <rFont val="Arial Narrow"/>
      </rPr>
      <t xml:space="preserve"> Existe un error conceptal, el estudio de ACV presenta unos resultados no un certificado, por lo tanto una tercera parte o quien elabore el ACV no emite ningún certificado.
</t>
    </r>
    <r>
      <rPr>
        <b/>
        <sz val="10"/>
        <color rgb="FF000000"/>
        <rFont val="Arial Narrow"/>
      </rPr>
      <t xml:space="preserve">Propuesta de redacción del actor de acuerdo a su comentario y justificación: </t>
    </r>
    <r>
      <rPr>
        <sz val="10"/>
        <color rgb="FF000000"/>
        <rFont val="Arial Narrow"/>
      </rPr>
      <t>Eliminar indicadores</t>
    </r>
  </si>
  <si>
    <t xml:space="preserve"> Los ACV deben ser desarrollados a partir de requisitos establecidos comparables por lo tanto deben ser objeto de certificación.</t>
  </si>
  <si>
    <r>
      <rPr>
        <sz val="10"/>
        <color rgb="FF000000"/>
        <rFont val="Arial Narrow"/>
      </rPr>
      <t xml:space="preserve">
</t>
    </r>
    <r>
      <rPr>
        <b/>
        <sz val="10"/>
        <color rgb="FF000000"/>
        <rFont val="Arial Narrow"/>
      </rPr>
      <t xml:space="preserve">Numeral, literal, inciso o Parágrafo: </t>
    </r>
    <r>
      <rPr>
        <sz val="10"/>
        <color rgb="FF000000"/>
        <rFont val="Arial Narrow"/>
      </rPr>
      <t xml:space="preserve">Página 105 Tabla 92
</t>
    </r>
    <r>
      <rPr>
        <b/>
        <sz val="10"/>
        <color rgb="FF000000"/>
        <rFont val="Arial Narrow"/>
      </rPr>
      <t xml:space="preserve">
Redacción propuesta en el instrumento  ambiental: </t>
    </r>
    <r>
      <rPr>
        <sz val="10"/>
        <color rgb="FF000000"/>
        <rFont val="Arial Narrow"/>
      </rPr>
      <t xml:space="preserve">Número de empleos generados/perdidos en la cadena de la compostación y Biodegradación
Fuente: Acoplásticos
</t>
    </r>
    <r>
      <rPr>
        <b/>
        <sz val="10"/>
        <color rgb="FF000000"/>
        <rFont val="Arial Narrow"/>
      </rPr>
      <t xml:space="preserve">
Comentario y justificación del cambio sugerido por el actor:</t>
    </r>
    <r>
      <rPr>
        <sz val="10"/>
        <color rgb="FF000000"/>
        <rFont val="Arial Narrow"/>
      </rPr>
      <t xml:space="preserve"> Es complejo es determinar cuántos empleos generados o perdidos corresponden a la cadena de biodegradación. No se puede poner en cabez de la asociación determinar este número.
Una empresa que utilice biodegradables puede perder empleo por razónes de mercado, ajenos a la regulación, o una empresa grande que fabrica todo tipo de productos, incluyendo biodegradables, puede generar o perder empleo, sin tener claridad de si se refiere a empleo en la cadena de biodegradables.
En cualquier caso, no es deseable generar más trámites en las empresas
</t>
    </r>
    <r>
      <rPr>
        <b/>
        <sz val="10"/>
        <color rgb="FF000000"/>
        <rFont val="Arial Narrow"/>
      </rPr>
      <t xml:space="preserve">Propuesta de redacción del actor de acuerdo a su comentario y justificación: </t>
    </r>
    <r>
      <rPr>
        <sz val="10"/>
        <color rgb="FF000000"/>
        <rFont val="Arial Narrow"/>
      </rPr>
      <t>Eliminar indicadores</t>
    </r>
  </si>
  <si>
    <t>Se eliminará dentro de los indicadores del AIN</t>
  </si>
  <si>
    <r>
      <rPr>
        <b/>
        <sz val="10"/>
        <color rgb="FF000000"/>
        <rFont val="Arial Narrow"/>
      </rPr>
      <t xml:space="preserve">Comentarios generales: </t>
    </r>
    <r>
      <rPr>
        <sz val="10"/>
        <color rgb="FF000000"/>
        <rFont val="Arial Narrow"/>
      </rPr>
      <t>Término “Biobasados”: No es el adecuado para hablar de aquellos plásticos que son biodegradables y/o compostables. Se podría utilizar un modelo similar al implementado por el Ministerio de Ambiente de Uruguay para la identificación adecuada de los plásticos que se identifican como sustitutos para los plásticos de un solo uso prohibidos en el artículo 5 de la Ley 2232 de 2022.
Fuente: https://www.gub.uy/ministerio-ambiente/politicas-y-gestion/bioplasticos
En este sentido, también se debe considerar que, en línea con el artículo 34 de la Ley 2232 de 2022, al autorizarse el uso de las materias primas biodegradables en los productos sustitutos, se podrá demostrar tanto que el producto como la materia prima cumplen con los ensayos ASTM o ISO consagrados en el Parágrafo 1 del artículo 34, hecho que disminuye los costos de vigilancia y control frente a las alternativas sostenibles. 
Por último, buscar la participación de la Superintendencia de Industria y Comercia para la vigilancia y control del etiquetado de los productos sustitutos con sus atributos ambientales, dados por el Decreto 1369 de 2014.</t>
    </r>
  </si>
  <si>
    <t xml:space="preserve">No se acoge el comentario;
El Reglamento Técnico a desarrollarse, establecerá las condiciones y requisitos que deberán cumplir los plásticos o sustitutos para ser considerados como biodegradables y/o compostables. Sin perjuicio de lo anterior, el presente AIN solo considera o se refiere a los plásticos en términos generales y no define en este instrumento, alguna clasificación o requisitos de biodegradabilidad o compostabilidad. </t>
  </si>
  <si>
    <r>
      <rPr>
        <sz val="10"/>
        <color rgb="FF000000"/>
        <rFont val="Arial Narrow"/>
      </rPr>
      <t xml:space="preserve">
</t>
    </r>
    <r>
      <rPr>
        <b/>
        <sz val="10"/>
        <color rgb="FF000000"/>
        <rFont val="Arial Narrow"/>
      </rPr>
      <t>Numeral, literal, inciso o Parágrafo:</t>
    </r>
    <r>
      <rPr>
        <sz val="10"/>
        <color rgb="FF000000"/>
        <rFont val="Arial Narrow"/>
      </rPr>
      <t xml:space="preserve"> Tabla 87
</t>
    </r>
    <r>
      <rPr>
        <b/>
        <sz val="10"/>
        <color rgb="FF000000"/>
        <rFont val="Arial Narrow"/>
      </rPr>
      <t xml:space="preserve">
Redacción propuesta en el instrumento  ambiental: </t>
    </r>
    <r>
      <rPr>
        <sz val="10"/>
        <color rgb="FF000000"/>
        <rFont val="Arial Narrow"/>
      </rPr>
      <t xml:space="preserve">Ninguna
</t>
    </r>
    <r>
      <rPr>
        <b/>
        <sz val="10"/>
        <color rgb="FF000000"/>
        <rFont val="Arial Narrow"/>
      </rPr>
      <t xml:space="preserve">Comentario y justificación del cambio sugerido por el actor: </t>
    </r>
    <r>
      <rPr>
        <sz val="10"/>
        <color rgb="FF000000"/>
        <rFont val="Arial Narrow"/>
      </rPr>
      <t xml:space="preserve"> Incluir la participación de la Superintendencia de Industria y Comercio con el Decreto 1369 de 2014, de cara a elementos que se definan para la implementación de la Ley 2232 de 2022
</t>
    </r>
    <r>
      <rPr>
        <b/>
        <sz val="10"/>
        <color rgb="FF000000"/>
        <rFont val="Arial Narrow"/>
      </rPr>
      <t xml:space="preserve">Propuesta de redacción del actor de acuerdo a su comentario y justificación: </t>
    </r>
    <r>
      <rPr>
        <sz val="10"/>
        <color rgb="FF000000"/>
        <rFont val="Arial Narrow"/>
      </rPr>
      <t>Entidad: Superintendencia de Industria y Comercio
Responsabilidad: Artículo 11 (Ley 2232), Artículo 4 (Decreto 1369 de 2014) 
Norma: Ley 2232 de 20224 / Decreto 1369 de 2014</t>
    </r>
  </si>
  <si>
    <t>Se acoge el comentario:
** Durante el proceso de expedición de la reglamentación técnica que establece la Ley 2232 de 2022, se participarán a los miembros del Sistema Nacional de Calidad, dentro de los que se incluye a la SIC.</t>
  </si>
  <si>
    <r>
      <rPr>
        <sz val="10"/>
        <color rgb="FF000000"/>
        <rFont val="Arial Narrow"/>
      </rPr>
      <t xml:space="preserve">
</t>
    </r>
    <r>
      <rPr>
        <b/>
        <sz val="10"/>
        <color rgb="FF000000"/>
        <rFont val="Arial Narrow"/>
      </rPr>
      <t>Numeral, literal, inciso o Parágrafo:</t>
    </r>
    <r>
      <rPr>
        <sz val="10"/>
        <color rgb="FF000000"/>
        <rFont val="Arial Narrow"/>
      </rPr>
      <t xml:space="preserve"> Todo el documento
</t>
    </r>
    <r>
      <rPr>
        <b/>
        <sz val="10"/>
        <color rgb="FF000000"/>
        <rFont val="Arial Narrow"/>
      </rPr>
      <t xml:space="preserve">
Redacción propuesta en el instrumento  ambiental: </t>
    </r>
    <r>
      <rPr>
        <sz val="10"/>
        <color rgb="FF000000"/>
        <rFont val="Arial Narrow"/>
      </rPr>
      <t xml:space="preserve">Ninguna
</t>
    </r>
    <r>
      <rPr>
        <b/>
        <sz val="10"/>
        <color rgb="FF000000"/>
        <rFont val="Arial Narrow"/>
      </rPr>
      <t xml:space="preserve">Comentario y justificación del cambio sugerido por el actor: </t>
    </r>
    <r>
      <rPr>
        <sz val="10"/>
        <color rgb="FF000000"/>
        <rFont val="Arial Narrow"/>
      </rPr>
      <t xml:space="preserve">Revisar el caso del Ministerio de Ambiente de Uruguay: //www.gub.uy/ministerio-ambiente/politicas-y-gestion/bioplasticos
</t>
    </r>
    <r>
      <rPr>
        <b/>
        <sz val="10"/>
        <color rgb="FF000000"/>
        <rFont val="Arial Narrow"/>
      </rPr>
      <t>Propuesta de redacción del actor de acuerdo a su comentario y justificación:</t>
    </r>
    <r>
      <rPr>
        <sz val="10"/>
        <color rgb="FF000000"/>
        <rFont val="Arial Narrow"/>
      </rPr>
      <t xml:space="preserve"> Cambiar el término Biobasado en el documento. Dejarlo sólo como plásticos biodegradables y/o compostables ó bioplásticos.</t>
    </r>
  </si>
  <si>
    <r>
      <rPr>
        <sz val="10"/>
        <color theme="1"/>
        <rFont val="Arial Narrow"/>
      </rPr>
      <t xml:space="preserve">
</t>
    </r>
    <r>
      <rPr>
        <b/>
        <sz val="10"/>
        <color theme="1"/>
        <rFont val="Arial Narrow"/>
      </rPr>
      <t>Numeral, literal, inciso o Parágrafo:</t>
    </r>
    <r>
      <rPr>
        <sz val="10"/>
        <color theme="1"/>
        <rFont val="Arial Narrow"/>
      </rPr>
      <t xml:space="preserve"> Alternativa 4
</t>
    </r>
    <r>
      <rPr>
        <b/>
        <sz val="10"/>
        <color theme="1"/>
        <rFont val="Arial Narrow"/>
      </rPr>
      <t xml:space="preserve">
Redacción propuesta en el instrumento  ambiental: </t>
    </r>
    <r>
      <rPr>
        <sz val="10"/>
        <color theme="1"/>
        <rFont val="Arial Narrow"/>
      </rPr>
      <t xml:space="preserve">Ninguna
</t>
    </r>
    <r>
      <rPr>
        <b/>
        <sz val="10"/>
        <color theme="1"/>
        <rFont val="Arial Narrow"/>
      </rPr>
      <t xml:space="preserve">Comentario y justificación del cambio sugerido por el actor: </t>
    </r>
    <r>
      <rPr>
        <sz val="10"/>
        <color theme="1"/>
        <rFont val="Arial Narrow"/>
      </rPr>
      <t xml:space="preserve"> Incluir la alternativa dentro de la numeración
</t>
    </r>
    <r>
      <rPr>
        <b/>
        <sz val="10"/>
        <color theme="1"/>
        <rFont val="Arial Narrow"/>
      </rPr>
      <t xml:space="preserve">Propuesta de redacción del actor de acuerdo a su comentario y justificación: </t>
    </r>
    <r>
      <rPr>
        <sz val="10"/>
        <color theme="1"/>
        <rFont val="Arial Narrow"/>
      </rPr>
      <t>Ninguna</t>
    </r>
  </si>
  <si>
    <t xml:space="preserve">Se arregla la numeración </t>
  </si>
  <si>
    <r>
      <rPr>
        <b/>
        <sz val="10"/>
        <color rgb="FF000000"/>
        <rFont val="Arial Narrow"/>
      </rPr>
      <t xml:space="preserve">Comentarios generales:  </t>
    </r>
    <r>
      <rPr>
        <sz val="10"/>
        <color rgb="FF000000"/>
        <rFont val="Arial Narrow"/>
      </rPr>
      <t>En términos generales se plantean buenas propuestas dentro del documento. El AIN destaca beneficios ambientales claros, como la reducción de gases de efecto invernadero, la disminución de plásticos en ecosistemas marinos y la promoción de materiales más sostenibles. También resalta la importancia del etiquetado como herramienta de información al consumidor para la gestión adecuada de residuos.
La selección de alternativas (no regular, autorregulación y regulación) se expone de manera clara y comparativa, lo que facilita entender el proceso de decisión. Además, la aplicación de herramientas como el Análisis Costo-Beneficio (ACB) y el Proceso de Jerarquía Analítica (AHP) aporta rigor técnico al estudio.
Al promover materiales biobasados, compostables y biodegradables, el AIN abre oportunidades para la innovación empresarial, la reconversión productiva y la generación de nuevas cadenas de valor vinculadas a la economía circular.
Observamos que en la aplicación, puede presentarse un aumento significativo en los costos de productos y/o materias primas que estén contenidos en los PUSU (con el fin de desinsentivar su comercialización), de caracteristicas biodegradables o sustitutos (por los procesos, limitaciones en su fabricación y su escacez en el país). Se podría considerar que los costos de tratamiento de agua potable y residual, los cuales se ven impactados por la mala disposición de los plásticos que llegan a bocatoma y rejillas del tratamiento de sistemas PTAP y PTAR.
Por otra parte, se puede incluir que no solo aplique para el cobro por los plásticos que lleguen al oceano, sino tambien a cuerpos de agua dulce y suelos. 
Se sugiere ralizar algunas aclaraciones.</t>
    </r>
  </si>
  <si>
    <t xml:space="preserve">No se acoge el comentario;
</t>
  </si>
  <si>
    <r>
      <rPr>
        <sz val="10"/>
        <color rgb="FF000000"/>
        <rFont val="Arial Narrow"/>
      </rPr>
      <t xml:space="preserve">
</t>
    </r>
    <r>
      <rPr>
        <b/>
        <sz val="10"/>
        <color rgb="FF000000"/>
        <rFont val="Arial Narrow"/>
      </rPr>
      <t>Numeral, literal, inciso o Parágrafo:</t>
    </r>
    <r>
      <rPr>
        <sz val="10"/>
        <color rgb="FF000000"/>
        <rFont val="Arial Narrow"/>
      </rPr>
      <t xml:space="preserve"> Capítulo 2. Problemática General
</t>
    </r>
    <r>
      <rPr>
        <b/>
        <sz val="10"/>
        <color rgb="FF000000"/>
        <rFont val="Arial Narrow"/>
      </rPr>
      <t xml:space="preserve">
Redacción propuesta en el instrumento  ambiental: </t>
    </r>
    <r>
      <rPr>
        <sz val="10"/>
        <color rgb="FF000000"/>
        <rFont val="Arial Narrow"/>
      </rPr>
      <t>Se plantea que la gestión inadecuada de los plásticos de un solo uso se debe a la falta de infraestructura, baja separación en la fuente y débil REP (Responsabilidad extendida del produ</t>
    </r>
    <r>
      <rPr>
        <b/>
        <sz val="10"/>
        <color rgb="FF000000"/>
        <rFont val="Arial Narrow"/>
      </rPr>
      <t xml:space="preserve">ctor)			
</t>
    </r>
    <r>
      <rPr>
        <sz val="10"/>
        <color rgb="FF000000"/>
        <rFont val="Arial Narrow"/>
      </rPr>
      <t xml:space="preserve">
</t>
    </r>
    <r>
      <rPr>
        <b/>
        <sz val="10"/>
        <color rgb="FF000000"/>
        <rFont val="Arial Narrow"/>
      </rPr>
      <t xml:space="preserve">Comentario y justificación del cambio sugerido por el actor: </t>
    </r>
    <r>
      <rPr>
        <sz val="10"/>
        <color rgb="FF000000"/>
        <rFont val="Arial Narrow"/>
      </rPr>
      <t xml:space="preserve">El AIN presenta un diagnóstico amplio, integrando factores técnicos (infraestructura), sociales (cultura ciudadana) y normativos (REP), alineado con la economía circular. Esto permite comprender integralmente el problema. Sin embargo, el diagnóstico aún es muy general y no ofrece un desglose regional (urbano–rural) ni sectorial (tipos de PUSU más críticos). Esto puede limitar la eficacia de las medidas.
</t>
    </r>
    <r>
      <rPr>
        <b/>
        <sz val="10"/>
        <color rgb="FF000000"/>
        <rFont val="Arial Narrow"/>
      </rPr>
      <t xml:space="preserve">
Propuesta de redacción del actor de acuerdo a su comentario y justificación: </t>
    </r>
    <r>
      <rPr>
        <sz val="10"/>
        <color rgb="FF000000"/>
        <rFont val="Arial Narrow"/>
      </rPr>
      <t>Incluir diagnósticos regionales diferenciados que permitan adaptar las medidas de gestión de plásticos de un solo uso según contexto urbano o rural, considerando inequidades en infraestructura de reciclaje.</t>
    </r>
  </si>
  <si>
    <t xml:space="preserve">El presente AIN solo considera o se refiere a los plásticos en términos generales y no define los diagnósticos regionales diferenciados. </t>
  </si>
  <si>
    <r>
      <rPr>
        <sz val="10"/>
        <color rgb="FF000000"/>
        <rFont val="Arial Narrow"/>
      </rPr>
      <t xml:space="preserve">
</t>
    </r>
    <r>
      <rPr>
        <b/>
        <sz val="10"/>
        <color rgb="FF000000"/>
        <rFont val="Arial Narrow"/>
      </rPr>
      <t>Numeral, literal, inciso o Parágrafo:</t>
    </r>
    <r>
      <rPr>
        <sz val="10"/>
        <color rgb="FF000000"/>
        <rFont val="Arial Narrow"/>
      </rPr>
      <t xml:space="preserve"> 4. Listado de actores Otros actores relevantes  Pág 21.
</t>
    </r>
    <r>
      <rPr>
        <b/>
        <sz val="10"/>
        <color rgb="FF000000"/>
        <rFont val="Arial Narrow"/>
      </rPr>
      <t xml:space="preserve">
Redacción propuesta en el instrumento  ambiental: </t>
    </r>
    <r>
      <rPr>
        <sz val="10"/>
        <color rgb="FF000000"/>
        <rFont val="Arial Narrow"/>
      </rPr>
      <t xml:space="preserve">Otros actores relevantes: Recicladores de oficio.
</t>
    </r>
    <r>
      <rPr>
        <b/>
        <sz val="10"/>
        <color rgb="FF000000"/>
        <rFont val="Arial Narrow"/>
      </rPr>
      <t xml:space="preserve">
Comentario y justificación del cambio sugerido por el actor: </t>
    </r>
    <r>
      <rPr>
        <sz val="10"/>
        <color rgb="FF000000"/>
        <rFont val="Arial Narrow"/>
      </rPr>
      <t xml:space="preserve">En otros actores relevantes no sólo debe tenerse en cuenta a los recicladores de oficio, sino también a los prestadores de actividades principales y complementarias del servicio de aseo, ya que por ejemplo en la prestación se realiza la recolección de residuos que usuarios presentan en bolsas, se usan bolsas para la recolección de residuos objeto del barrido, en el caso del tratamiento muchas veces los residuos son presentados en bolsas. Además debe considerarse que en la actividad de aprovechamiento, se encuentran además otras personas prestadores que fueron habilitadas para continuar prestando la actividad conforme a lo establecido en el Decreto 1381 de 2024 que otorgaba la exclusividad a los recicladores de oficio en la actividad
</t>
    </r>
    <r>
      <rPr>
        <b/>
        <sz val="10"/>
        <color rgb="FF000000"/>
        <rFont val="Arial Narrow"/>
      </rPr>
      <t xml:space="preserve">
Propuesta de redacción del actor de acuerdo a su comentario y justificación: </t>
    </r>
    <r>
      <rPr>
        <sz val="10"/>
        <color rgb="FF000000"/>
        <rFont val="Arial Narrow"/>
      </rPr>
      <t>Otros actores relevantes: Recicladores de oficio, y prestadores del servicio público de aseo de actividades principales y complementarias</t>
    </r>
  </si>
  <si>
    <t xml:space="preserve">No se acoge el comentario.
 Los prestadores del servicio público de aseo de actividades principales y complementarias se encuentran en demás entidades públicas del orden nacional, regional y local.  </t>
  </si>
  <si>
    <r>
      <rPr>
        <sz val="10"/>
        <color rgb="FF000000"/>
        <rFont val="Arial Narrow"/>
      </rPr>
      <t xml:space="preserve">
</t>
    </r>
    <r>
      <rPr>
        <b/>
        <sz val="10"/>
        <color rgb="FF000000"/>
        <rFont val="Arial Narrow"/>
      </rPr>
      <t>Numeral, literal, inciso o Parágrafo:</t>
    </r>
    <r>
      <rPr>
        <sz val="10"/>
        <color rgb="FF000000"/>
        <rFont val="Arial Narrow"/>
      </rPr>
      <t xml:space="preserve"> 
</t>
    </r>
    <r>
      <rPr>
        <b/>
        <sz val="10"/>
        <color rgb="FF000000"/>
        <rFont val="Arial Narrow"/>
      </rPr>
      <t xml:space="preserve">
Redacción propuesta en el instrumento  ambiental:  </t>
    </r>
    <r>
      <rPr>
        <sz val="10"/>
        <color rgb="FF000000"/>
        <rFont val="Arial Narrow"/>
      </rPr>
      <t xml:space="preserve">Costos o beneficios por entrada de  toneladas de plástico al océano
</t>
    </r>
    <r>
      <rPr>
        <b/>
        <sz val="10"/>
        <color rgb="FF000000"/>
        <rFont val="Arial Narrow"/>
      </rPr>
      <t xml:space="preserve">
Comentario y justificación del cambio sugerido por el actor: </t>
    </r>
    <r>
      <rPr>
        <sz val="10"/>
        <color rgb="FF000000"/>
        <rFont val="Arial Narrow"/>
      </rPr>
      <t xml:space="preserve">La mayoría de los cuerpos de agua y suelo han sido perjudicados por la mala disposición de los plásticos, varios de estos cuerpos de agua desembocan en mares, por lo tanto, también se debe tener en cuenta estas matrices en los costos o beneficios planteados en el proyecto. Esta sería una forma de ir tratando el problema desde antes, previniendo que lleguen al mar, y trabajando la disminución de la contaminación de suelos, ríos y mares. 
</t>
    </r>
    <r>
      <rPr>
        <b/>
        <sz val="10"/>
        <color rgb="FF000000"/>
        <rFont val="Arial Narrow"/>
      </rPr>
      <t xml:space="preserve">
Propuesta de redacción del actor de acuerdo a su comentario y justificación: </t>
    </r>
    <r>
      <rPr>
        <sz val="10"/>
        <color rgb="FF000000"/>
        <rFont val="Arial Narrow"/>
      </rPr>
      <t>Costos o beneficios por entrada de  toneladas de plástico a cuerpos de agua maritimos y continentales</t>
    </r>
  </si>
  <si>
    <t>No se acoge, en la medida en que la incorporación de nuevas variables como contaminación de suelos, ríos, cuerpos de agua continentales modificaría de manera sustancial el enfoque metodológico definido para este AIN. Este instrumento está diseñado para un análisis general de impacto normativo y no para una valoración detallada de cada matriz ambiental o de las múltiples rutas de ingreso de plásticos al ambiente.</t>
  </si>
  <si>
    <r>
      <rPr>
        <sz val="10"/>
        <color rgb="FF000000"/>
        <rFont val="Arial Narrow"/>
      </rPr>
      <t xml:space="preserve">
</t>
    </r>
    <r>
      <rPr>
        <b/>
        <sz val="10"/>
        <color rgb="FF000000"/>
        <rFont val="Arial Narrow"/>
      </rPr>
      <t>Numeral, literal, inciso o Parágrafo:</t>
    </r>
    <r>
      <rPr>
        <sz val="10"/>
        <color rgb="FF000000"/>
        <rFont val="Arial Narrow"/>
      </rPr>
      <t xml:space="preserve">  Capítulo 5. Selección y análisis de alternativas. Capítulo 5
</t>
    </r>
    <r>
      <rPr>
        <b/>
        <sz val="10"/>
        <color rgb="FF000000"/>
        <rFont val="Arial Narrow"/>
      </rPr>
      <t xml:space="preserve">Redacción propuesta en el instrumento  ambiental:  </t>
    </r>
    <r>
      <rPr>
        <sz val="10"/>
        <color rgb="FF000000"/>
        <rFont val="Arial Narrow"/>
      </rPr>
      <t xml:space="preserve">Se plantean 3 opciones: no regular, autorregulación, regular. El AIN selecciona la opción “Regular” como la más viable
</t>
    </r>
    <r>
      <rPr>
        <b/>
        <sz val="10"/>
        <color rgb="FF000000"/>
        <rFont val="Arial Narrow"/>
      </rPr>
      <t xml:space="preserve">
Comentario y justificación del cambio sugerido por el actor:  </t>
    </r>
    <r>
      <rPr>
        <sz val="10"/>
        <color rgb="FF000000"/>
        <rFont val="Arial Narrow"/>
      </rPr>
      <t xml:space="preserve">La opción elegida es coherente, pero el análisis costo-beneficio no contempla suficientemente los impactos en MIPYMES, que son las más afectadas.
</t>
    </r>
    <r>
      <rPr>
        <b/>
        <sz val="10"/>
        <color rgb="FF000000"/>
        <rFont val="Arial Narrow"/>
      </rPr>
      <t xml:space="preserve">Propuesta de redacción del actor de acuerdo a su comentario y justificación: </t>
    </r>
    <r>
      <rPr>
        <sz val="10"/>
        <color rgb="FF000000"/>
        <rFont val="Arial Narrow"/>
      </rPr>
      <t>La alternativa regulatoria debe acompañarse de líneas de apoyo económico y técnico para MIPYMES, incluyendo incentivos tributarios y asistencia técnica en reconversión productiva.</t>
    </r>
  </si>
  <si>
    <t>El MinAmbiente analizará y evaluará lo concerniente al MIPYMES en el Plan de Reconversión y Adaptación Laboral.</t>
  </si>
  <si>
    <r>
      <rPr>
        <sz val="10"/>
        <color rgb="FF000000"/>
        <rFont val="Arial Narrow"/>
      </rPr>
      <t xml:space="preserve">
</t>
    </r>
    <r>
      <rPr>
        <b/>
        <sz val="10"/>
        <color rgb="FF000000"/>
        <rFont val="Arial Narrow"/>
      </rPr>
      <t>Numeral, literal, inciso o Parágrafo:</t>
    </r>
    <r>
      <rPr>
        <sz val="10"/>
        <color rgb="FF000000"/>
        <rFont val="Arial Narrow"/>
      </rPr>
      <t xml:space="preserve">  5.1.2. Alternativa 2. Regular Pág. 25
</t>
    </r>
    <r>
      <rPr>
        <b/>
        <sz val="10"/>
        <color rgb="FF000000"/>
        <rFont val="Arial Narrow"/>
      </rPr>
      <t xml:space="preserve">Redacción propuesta en el instrumento  ambiental:  </t>
    </r>
    <r>
      <rPr>
        <sz val="10"/>
        <color rgb="FF000000"/>
        <rFont val="Arial Narrow"/>
      </rPr>
      <t xml:space="preserve">Realizar un estudio para el respectivo análisis de ciclo de vida del producto alternativo sustituto a los plásticos de un solo uso con el fin de determinar sus características desde la extracción de la materia prima hasta su uso final. Dicho estudio contará con mecanismos que garanticen idoneidad y transparencia en los resultados.
</t>
    </r>
    <r>
      <rPr>
        <b/>
        <sz val="10"/>
        <color rgb="FF000000"/>
        <rFont val="Arial Narrow"/>
      </rPr>
      <t xml:space="preserve">
Comentario y justificación del cambio sugerido por el actor:  </t>
    </r>
    <r>
      <rPr>
        <sz val="10"/>
        <color rgb="FF000000"/>
        <rFont val="Arial Narrow"/>
      </rPr>
      <t xml:space="preserve">Se considera que el estudio debe incluir el impacto en los ingresos de los prestadores de la actividad de aprovechamiento (ORO y D-ORO) toda vez que habrá una reducción en la disponibilidad de estos materiales que son parte de la prestación y a su vez se consolidan como parte de sus ingresos, a la luz además del proceso de participación ciudadana del NMT de aseo de grandes prestadores en donde hay un tratamiento diferente en los ingresos de las ORO y D-ORO, ya que acorde a las cifras del último informe nacional de aprovechamiento de 2023, la familia de plásticos corresponde al 38,92% del total de toneladas efectivamente aprovechadas en el territorio nacional.
</t>
    </r>
    <r>
      <rPr>
        <b/>
        <sz val="10"/>
        <color rgb="FF000000"/>
        <rFont val="Arial Narrow"/>
      </rPr>
      <t xml:space="preserve">Propuesta de redacción del actor de acuerdo a su comentario y justificación: </t>
    </r>
    <r>
      <rPr>
        <sz val="10"/>
        <color rgb="FF000000"/>
        <rFont val="Arial Narrow"/>
      </rPr>
      <t xml:space="preserve">Realizar un estudio para el respectivo análisis de ciclo de vida del producto alternativo sustituto a los plásticos de un solo uso con el fin de determinar sus características desde la extracción de la materia prima hasta su uso final. Dicho estudio contará con mecanismos que garanticen idoneidad y transparencia en los resultados.
</t>
    </r>
    <r>
      <rPr>
        <sz val="10"/>
        <color rgb="FFFF0000"/>
        <rFont val="Arial Narrow"/>
      </rPr>
      <t>Adicionalmente, deberá realizar un estudio donde se determine el impacto económico en la cadena del reciclaje, teniendo especial atención en la actividad de aprovechamiento tanto para las ORO como para las D-ORO y los recicladores. Este estudio además deberá incluir el posible impacto tarifario por el cambio PUSU en la prestación del servicio de aseo en las diversas actividades.</t>
    </r>
  </si>
  <si>
    <t xml:space="preserve">El analisis costo-beneficio mide cuanto son los costos y beneficios segun la alternativa, en general por lo tanto no se hace un especifico para recicladores, si no para las actiicdes porductivas en geral para todo el ciclo de la cadena </t>
  </si>
  <si>
    <r>
      <rPr>
        <sz val="10"/>
        <color rgb="FF000000"/>
        <rFont val="Arial Narrow"/>
      </rPr>
      <t xml:space="preserve">
</t>
    </r>
    <r>
      <rPr>
        <b/>
        <sz val="10"/>
        <color rgb="FF000000"/>
        <rFont val="Arial Narrow"/>
      </rPr>
      <t>Numeral, literal, inciso o Parágrafo:</t>
    </r>
    <r>
      <rPr>
        <sz val="10"/>
        <color rgb="FF000000"/>
        <rFont val="Arial Narrow"/>
      </rPr>
      <t xml:space="preserve">  5.2.3. Alternativa 3. Regular Pág 29.
</t>
    </r>
    <r>
      <rPr>
        <b/>
        <sz val="10"/>
        <color rgb="FF000000"/>
        <rFont val="Arial Narrow"/>
      </rPr>
      <t xml:space="preserve">Redacción propuesta en el instrumento  ambiental:  </t>
    </r>
    <r>
      <rPr>
        <sz val="10"/>
        <color rgb="FF000000"/>
        <rFont val="Arial Narrow"/>
      </rPr>
      <t xml:space="preserve">Métodos de reciclabilidad adecuados para garantizar el cierre de ciclo del producto
</t>
    </r>
    <r>
      <rPr>
        <b/>
        <sz val="10"/>
        <color rgb="FF000000"/>
        <rFont val="Arial Narrow"/>
      </rPr>
      <t xml:space="preserve">
Comentario y justificación del cambio sugerido por el actor:  </t>
    </r>
    <r>
      <rPr>
        <sz val="10"/>
        <color rgb="FF000000"/>
        <rFont val="Arial Narrow"/>
      </rPr>
      <t xml:space="preserve">Si bien se entiende la claridad que se hará en el etiquetado para el usuario, ¿como habrá de conversar esto con las capacidades industriales, de innovación y desarrollo de las industrias a lo largo y ancho del país, de manera que en todo el territorio nacional se garantice el reciclaje de estos productos, y no se genere desbalance no en la producción y llegada al mercado, sino en la capacidad de los territorios para hacer un aprovechamiento efectivo de estos materiales?
</t>
    </r>
    <r>
      <rPr>
        <b/>
        <sz val="10"/>
        <color rgb="FF000000"/>
        <rFont val="Arial Narrow"/>
      </rPr>
      <t xml:space="preserve">Propuesta de redacción del actor de acuerdo a su comentario y justificación: </t>
    </r>
    <r>
      <rPr>
        <sz val="10"/>
        <color rgb="FF000000"/>
        <rFont val="Arial Narrow"/>
      </rPr>
      <t>Se debe aclarar el tema</t>
    </r>
  </si>
  <si>
    <t>se precisa que el alcance de este AIN se centra en la evaluación normativa de la medida de etiquetado y no en el desarrollo de infraestructura física o capacidades tecnológicas locales.</t>
  </si>
  <si>
    <r>
      <rPr>
        <sz val="10"/>
        <color rgb="FF000000"/>
        <rFont val="Arial Narrow"/>
      </rPr>
      <t xml:space="preserve">
</t>
    </r>
    <r>
      <rPr>
        <b/>
        <sz val="10"/>
        <color rgb="FF000000"/>
        <rFont val="Arial Narrow"/>
      </rPr>
      <t>Numeral, literal, inciso o Parágrafo:</t>
    </r>
    <r>
      <rPr>
        <sz val="10"/>
        <color rgb="FF000000"/>
        <rFont val="Arial Narrow"/>
      </rPr>
      <t xml:space="preserve"> Capítulo 6–8. Análisis costo-beneficio Capítulo 6–8.  General
</t>
    </r>
    <r>
      <rPr>
        <b/>
        <sz val="10"/>
        <color rgb="FF000000"/>
        <rFont val="Arial Narrow"/>
      </rPr>
      <t xml:space="preserve">Redacción propuesta en el instrumento  ambiental:  </t>
    </r>
    <r>
      <rPr>
        <sz val="10"/>
        <color rgb="FF000000"/>
        <rFont val="Arial Narrow"/>
      </rPr>
      <t xml:space="preserve">Evalúa costos y beneficios de cada alternativa. Presenta comparativos entre alternativas (status quo, campañas, regulación)
</t>
    </r>
    <r>
      <rPr>
        <b/>
        <sz val="10"/>
        <color rgb="FF000000"/>
        <rFont val="Arial Narrow"/>
      </rPr>
      <t xml:space="preserve">
Comentario y justificación del cambio sugerido por el actor:  </t>
    </r>
    <r>
      <rPr>
        <sz val="10"/>
        <color rgb="FF000000"/>
        <rFont val="Arial Narrow"/>
      </rPr>
      <t xml:space="preserve">El análisis destaca beneficios ambientales y de información al consumidor, pero subestima los costos de implementación para importadores pequeños y comercializadores.
No incluye escenarios de sensibilidad ni incertidumbre.
</t>
    </r>
    <r>
      <rPr>
        <b/>
        <sz val="10"/>
        <color rgb="FF000000"/>
        <rFont val="Arial Narrow"/>
      </rPr>
      <t xml:space="preserve">
Propuesta de redacción del actor de acuerdo a su comentario y justificación:</t>
    </r>
    <r>
      <rPr>
        <sz val="10"/>
        <color rgb="FF000000"/>
        <rFont val="Arial Narrow"/>
      </rPr>
      <t xml:space="preserve"> Establecer escenarios diferenciados según tamaño de empresa y tipo de producto. 
Incorporar análisis de sensibilidad (ej. variación en costos de resinas, tasas de reciclaje).</t>
    </r>
  </si>
  <si>
    <t xml:space="preserve">El análisis costo beneficio toma como referencia datos generales para incluir a todos los actores, tomando como base los precios existentes en el mercado del producto base de elaboración de los plásticos, independiente de que empresa los use, ya que son referencia de los precios generales en el mercado.. </t>
  </si>
  <si>
    <r>
      <rPr>
        <sz val="10"/>
        <color rgb="FF000000"/>
        <rFont val="Arial Narrow"/>
      </rPr>
      <t xml:space="preserve">
</t>
    </r>
    <r>
      <rPr>
        <b/>
        <sz val="10"/>
        <color rgb="FF000000"/>
        <rFont val="Arial Narrow"/>
      </rPr>
      <t>Numeral, literal, inciso o Parágrafo:</t>
    </r>
    <r>
      <rPr>
        <sz val="10"/>
        <color rgb="FF000000"/>
        <rFont val="Arial Narrow"/>
      </rPr>
      <t xml:space="preserve"> 6.1.1. Análisis Costo beneficio - ACB Pág 33. 
</t>
    </r>
    <r>
      <rPr>
        <b/>
        <sz val="10"/>
        <color rgb="FF000000"/>
        <rFont val="Arial Narrow"/>
      </rPr>
      <t xml:space="preserve">Redacción propuesta en el instrumento  ambiental:  </t>
    </r>
    <r>
      <rPr>
        <sz val="10"/>
        <color rgb="FF000000"/>
        <rFont val="Arial Narrow"/>
      </rPr>
      <t xml:space="preserve">Frecuentemente durante el diseño e implementación de medidas regulatorias surgen interrogantes por parte de la sociedad y los tomadores de decisiones acerca del valor de los beneficios y/o costos relacionados directamente con la intervención. En general, la implementación de una regulación genera costos y beneficios. Sin duda alguna, los costos se traducen al sujeto pasivo que debe cumplir con la regulación, en este caso particular a los agentes en la cadena del plástico; productores, comercializadores, importadores y fabricantes de PUSU
</t>
    </r>
    <r>
      <rPr>
        <b/>
        <sz val="10"/>
        <color rgb="FF000000"/>
        <rFont val="Arial Narrow"/>
      </rPr>
      <t xml:space="preserve">
Comentario y justificación del cambio sugerido por el actor:  </t>
    </r>
    <r>
      <rPr>
        <sz val="10"/>
        <color rgb="FF000000"/>
        <rFont val="Arial Narrow"/>
      </rPr>
      <t xml:space="preserve">No se incluye como un agente de la cadena del plástico al consumidor
</t>
    </r>
    <r>
      <rPr>
        <b/>
        <sz val="10"/>
        <color rgb="FF000000"/>
        <rFont val="Arial Narrow"/>
      </rPr>
      <t xml:space="preserve">
Propuesta de redacción del actor de acuerdo a su comentario y justificación:</t>
    </r>
    <r>
      <rPr>
        <sz val="10"/>
        <color rgb="FF000000"/>
        <rFont val="Arial Narrow"/>
      </rPr>
      <t xml:space="preserve"> Frecuentemente durante el diseño e implementación de medidas regulatorias surgen interrogantes por parte de la sociedad y los tomadores de decisiones acerca del valor de los beneficios y/o costos relacionados directamente con la intervención. En general, la implementación de una regulación genera costos y beneficios. Sin duda alguna, los costos se traducen al sujeto pasivo que debe cumplir con la regulación, en este caso particular a los agentes en la cadena del plástico; productores, comercializadores, importadores </t>
    </r>
    <r>
      <rPr>
        <sz val="10"/>
        <color rgb="FFFF0000"/>
        <rFont val="Arial Narrow"/>
      </rPr>
      <t>y, Consumidores</t>
    </r>
    <r>
      <rPr>
        <sz val="10"/>
        <color rgb="FF000000"/>
        <rFont val="Arial Narrow"/>
      </rPr>
      <t xml:space="preserve"> y fabricantes de PUSU</t>
    </r>
  </si>
  <si>
    <t xml:space="preserve">Se ajustará la “Frecuentemente durante el diseño e implementación de medidas regulatorias surgen interrogantes por parte de la sociedad y los tomadores de decisiones acerca del valor de los beneficios y/o costos relacionados directamente con la intervención. En general, la implementación de una regulación genera costos y beneficios. Sin duda alguna, los costos se traducen al sujeto pasivo que debe cumplir con la regulación, en este caso particular a los agentes en la cadena del plástico; productores, comercializadores, importadores y fabricantes de PUSU” incluyendo a los consumidores </t>
  </si>
  <si>
    <r>
      <rPr>
        <sz val="10"/>
        <color rgb="FF000000"/>
        <rFont val="Arial Narrow"/>
      </rPr>
      <t xml:space="preserve">
</t>
    </r>
    <r>
      <rPr>
        <b/>
        <sz val="10"/>
        <color rgb="FF000000"/>
        <rFont val="Arial Narrow"/>
      </rPr>
      <t>Numeral, literal, inciso o Parágrafo:</t>
    </r>
    <r>
      <rPr>
        <sz val="10"/>
        <color rgb="FF000000"/>
        <rFont val="Arial Narrow"/>
      </rPr>
      <t xml:space="preserve"> 6.1.2. Análisis Multicriterio. Pág 40.
</t>
    </r>
    <r>
      <rPr>
        <b/>
        <sz val="10"/>
        <color rgb="FF000000"/>
        <rFont val="Arial Narrow"/>
      </rPr>
      <t xml:space="preserve">Redacción propuesta en el instrumento  ambiental:  </t>
    </r>
    <r>
      <rPr>
        <sz val="10"/>
        <color rgb="FF000000"/>
        <rFont val="Arial Narrow"/>
      </rPr>
      <t xml:space="preserve">Tabla 30. Listado de criterios identificados
</t>
    </r>
    <r>
      <rPr>
        <b/>
        <sz val="10"/>
        <color rgb="FF000000"/>
        <rFont val="Arial Narrow"/>
      </rPr>
      <t xml:space="preserve">
Comentario y justificación del cambio sugerido por el actor:  </t>
    </r>
    <r>
      <rPr>
        <sz val="10"/>
        <color rgb="FF000000"/>
        <rFont val="Arial Narrow"/>
      </rPr>
      <t xml:space="preserve">No se identifica en los criterios alguno asociado a la reducción de los ingresos de los prestadores de aprovechamiento, y un posible impacto en el cumplimiento de metas de los PGIRS ya que el aprovechamiento de plásticos tiene un peso importante dentro del total de toneladas aprovechadas que se emplean para los indicadores de aprovechamiento
</t>
    </r>
    <r>
      <rPr>
        <b/>
        <sz val="10"/>
        <color rgb="FF000000"/>
        <rFont val="Arial Narrow"/>
      </rPr>
      <t xml:space="preserve">
Propuesta de redacción del actor de acuerdo a su comentario y justificación:</t>
    </r>
    <r>
      <rPr>
        <sz val="10"/>
        <color rgb="FF000000"/>
        <rFont val="Arial Narrow"/>
      </rPr>
      <t xml:space="preserve"> Incluir</t>
    </r>
  </si>
  <si>
    <t>Los temas de la tabla 30, fueron dados a modo de complemento de del análisis costo-beneficio</t>
  </si>
  <si>
    <r>
      <rPr>
        <sz val="10"/>
        <color rgb="FF000000"/>
        <rFont val="Arial Narrow"/>
      </rPr>
      <t xml:space="preserve">
</t>
    </r>
    <r>
      <rPr>
        <b/>
        <sz val="10"/>
        <color rgb="FF000000"/>
        <rFont val="Arial Narrow"/>
      </rPr>
      <t>Numeral, literal, inciso o Parágrafo:</t>
    </r>
    <r>
      <rPr>
        <sz val="10"/>
        <color rgb="FF000000"/>
        <rFont val="Arial Narrow"/>
      </rPr>
      <t xml:space="preserve"> 7. Análisis de impacto de las laternativas seleccionadas. Pág 46.
</t>
    </r>
    <r>
      <rPr>
        <b/>
        <sz val="10"/>
        <color rgb="FF000000"/>
        <rFont val="Arial Narrow"/>
      </rPr>
      <t xml:space="preserve">Redacción propuesta en el instrumento  ambiental:  </t>
    </r>
    <r>
      <rPr>
        <sz val="10"/>
        <color rgb="FF000000"/>
        <rFont val="Arial Narrow"/>
      </rPr>
      <t>El precio de una tonelada de compost en el orden de los $ 200.000, valor ponderado tomado según consulta realizada a Planta de Compostaje industrial</t>
    </r>
    <r>
      <rPr>
        <b/>
        <sz val="10"/>
        <color rgb="FF000000"/>
        <rFont val="Arial Narrow"/>
      </rPr>
      <t xml:space="preserve">.
Comentario y justificación del cambio sugerido por el actor:  </t>
    </r>
    <r>
      <rPr>
        <sz val="10"/>
        <color rgb="FF000000"/>
        <rFont val="Arial Narrow"/>
      </rPr>
      <t xml:space="preserve">Se considera que tomar como base para una estimación de este tipo con un solo dato, no es representativo ya que podría contener alguna desviación y que no refleja la realidad nacional, más cuando a la fecha ya hay publicados estudios del marco tarifario y en donde hay información asociada a la venta de compost, ya que para esto hay varias formas de producción, volteo mecánico, aireación forzada, también varía dependiendo del sustrato con el cual se realice
</t>
    </r>
    <r>
      <rPr>
        <b/>
        <sz val="10"/>
        <color rgb="FF000000"/>
        <rFont val="Arial Narrow"/>
      </rPr>
      <t xml:space="preserve">
Propuesta de redacción del actor de acuerdo a su comentario y justificación:</t>
    </r>
    <r>
      <rPr>
        <sz val="10"/>
        <color rgb="FF000000"/>
        <rFont val="Arial Narrow"/>
      </rPr>
      <t xml:space="preserve"> Debería ampliarse la base para el cálculo de este valor</t>
    </r>
  </si>
  <si>
    <t xml:space="preserve">El valor tomado fue de la empresa con mayor tecnología para la elaboración de compost del país. Además, el marco tarifario solo aplica para el servicio púbico de aseo, y no contempla entre otros responsabilidad extendida del productor. </t>
  </si>
  <si>
    <r>
      <rPr>
        <b/>
        <sz val="10"/>
        <color rgb="FF000000"/>
        <rFont val="Arial Narrow"/>
      </rPr>
      <t xml:space="preserve">No. Del Capitulo /artículo: </t>
    </r>
    <r>
      <rPr>
        <sz val="10"/>
        <color rgb="FF000000"/>
        <rFont val="Arial Narrow"/>
      </rPr>
      <t xml:space="preserve">8. Relación Análisis Costo- beneficio 
</t>
    </r>
    <r>
      <rPr>
        <b/>
        <sz val="10"/>
        <color rgb="FF000000"/>
        <rFont val="Arial Narrow"/>
      </rPr>
      <t>Numeral, literal, inciso o Parágrafo:</t>
    </r>
    <r>
      <rPr>
        <sz val="10"/>
        <color rgb="FF000000"/>
        <rFont val="Arial Narrow"/>
      </rPr>
      <t xml:space="preserve"> No incentivos en la tarifa
Página 52. 
</t>
    </r>
    <r>
      <rPr>
        <b/>
        <sz val="10"/>
        <color rgb="FF000000"/>
        <rFont val="Arial Narrow"/>
      </rPr>
      <t xml:space="preserve">
Redacción propuesta en el instrumento ambiental:  </t>
    </r>
    <r>
      <rPr>
        <sz val="10"/>
        <color rgb="FF000000"/>
        <rFont val="Arial Narrow"/>
      </rPr>
      <t>El VBA es un componente del modelo tarifario aplicado en los servicios de aseo en Colombia. Se refiere al valor que se calcula para cubrir los costos asociados con la gestión de residuos sólidos aprovechables, como el reciclaje y la recuperación de materiales, en cumplimiento de las regulaciones establecidas por la CRA</t>
    </r>
    <r>
      <rPr>
        <b/>
        <sz val="10"/>
        <color rgb="FF000000"/>
        <rFont val="Arial Narrow"/>
      </rPr>
      <t>.
C</t>
    </r>
    <r>
      <rPr>
        <sz val="10"/>
        <color rgb="FF000000"/>
        <rFont val="Arial Narrow"/>
      </rPr>
      <t xml:space="preserve">omentario y justificación del cambio sugerido por el actor: El VBA no se emplea a nivel general en Colombia, se emplea sólo en donde el PGIRS ha declarado viable los proyectos de aprovechamiento o donde se desarrolla la actividad de aprovechamiento.
Por otro lado este valor se calculó a partir de la equivalencia a la desviación de un residuos de la corriente de ordinario, por eso su remuneración se asocia a este residuo y no a costos de referencia propios de la actividad.
</t>
    </r>
    <r>
      <rPr>
        <b/>
        <sz val="10"/>
        <color rgb="FF000000"/>
        <rFont val="Arial Narrow"/>
      </rPr>
      <t xml:space="preserve">
Propuesta de redacción del actor de acuerdo a su comentario y justificación: </t>
    </r>
    <r>
      <rPr>
        <sz val="10"/>
        <color rgb="FF000000"/>
        <rFont val="Arial Narrow"/>
      </rPr>
      <t xml:space="preserve">El VBA es un componente del modelo tarifario aplicado en los servicios de aseo en Colombia donde se ha determinado en los PGIRS proyectos de aprovechamiento viables o donde se desarrolla actividad de aprovechamiento. Se refiere al valor que se calcula empleado para remunerar la integralidad del servicio que incluye recolección, transporte hasta la ECA, clasificación y pesaje para cubrir los costos asociados con la gestión de residuos sólidos aprovechables, como el reciclaje y la recuperación de materiales, en cumplimiento de las regulaciones establecidas por la CRA
</t>
    </r>
  </si>
  <si>
    <t>El MinAmbiente analizará y evaluará lo concerniente a la inclusión de “El VBA es un componente del modelo tarifario aplicado en los servicios de aseo en Colombia donde se ha determinado en los PGIRS proyectos de aprovechamiento viables o donde se desarrolla actividad de aprovechamiento. Se refiere al valor que se calcula empleado para remunerar la integralidad del servicio que incluye recolección, transporte hasta la ECA, clasificación y pesaje El VBA es un componente del modelo tarifario aplicado en los servicios de aseo en Colombia donde se ha determinado en los PGIRS proyectos de aprovechamiento viables o donde se desarrolla actividad de aprovechamiento. Se refiere al valor que se calcula empleado para remunerar la integralidad del servicio que incluye recolección, transporte hasta la ECA, clasificación y pesaje para cubrir los costos asociados con la gestión de residuos sólidos aprovechables, como el reciclaje y la recuperación de materiales, en cumplimiento de las regulaciones establecidas por la CRA.</t>
  </si>
  <si>
    <r>
      <rPr>
        <sz val="10"/>
        <color rgb="FF000000"/>
        <rFont val="Arial Narrow"/>
      </rPr>
      <t xml:space="preserve">
</t>
    </r>
    <r>
      <rPr>
        <b/>
        <sz val="10"/>
        <color rgb="FF000000"/>
        <rFont val="Arial Narrow"/>
      </rPr>
      <t>Numeral, literal, inciso o Parágrafo:</t>
    </r>
    <r>
      <rPr>
        <sz val="10"/>
        <color rgb="FF000000"/>
        <rFont val="Arial Narrow"/>
      </rPr>
      <t xml:space="preserve"> 8. Relación Análisis Costo- beneficio No incentivos en la tarifa Página 52. 
</t>
    </r>
    <r>
      <rPr>
        <b/>
        <sz val="10"/>
        <color rgb="FF000000"/>
        <rFont val="Arial Narrow"/>
      </rPr>
      <t xml:space="preserve">Redacción propuesta en el instrumento  ambiental:  </t>
    </r>
    <r>
      <rPr>
        <sz val="10"/>
        <color rgb="FF000000"/>
        <rFont val="Arial Narrow"/>
      </rPr>
      <t xml:space="preserve">El VBA busca fomentar y garantizar una remuneración para los recicladores de oficio y a los sistemas de aprovechamiento, promoviendo prácticas sostenibles y el cumplimiento de la política nacional de residuos sólidos. La base de cálculo emplea la cantidad de residuos aprovechables en toneladas, el costo de recolección, transporte y comercialización de estos materiales y otros factores asociados a la operación del servicio, como los beneficios sociales a los recicladores
</t>
    </r>
    <r>
      <rPr>
        <b/>
        <sz val="10"/>
        <color rgb="FF000000"/>
        <rFont val="Arial Narrow"/>
      </rPr>
      <t xml:space="preserve">
Comentario y justificación del cambio sugerido por el actor: </t>
    </r>
    <r>
      <rPr>
        <sz val="10"/>
        <color rgb="FF000000"/>
        <rFont val="Arial Narrow"/>
      </rPr>
      <t xml:space="preserve"> En la prestación de la actividad no sólo están las ORO, hay otras personas prestadoras objetos de la remuneración. Por lo cual debe ajustarse.
El VBA no incluye el costo de comercialización, sólo se asocia a la integralidad que comprende recolección, transporte, clasificación y pesaje, y la base de cálculo es su comparación frente a la operación de RyT y DF de un residuo ordinario.
</t>
    </r>
    <r>
      <rPr>
        <b/>
        <sz val="10"/>
        <color rgb="FF000000"/>
        <rFont val="Arial Narrow"/>
      </rPr>
      <t xml:space="preserve">
Propuesta de redacción del actor de acuerdo a su comentario y justificación:</t>
    </r>
    <r>
      <rPr>
        <sz val="10"/>
        <color rgb="FF000000"/>
        <rFont val="Arial Narrow"/>
      </rPr>
      <t xml:space="preserve"> El VBA busca fomentar y garantizar una remuneración para los </t>
    </r>
    <r>
      <rPr>
        <sz val="10"/>
        <color rgb="FFFF0000"/>
        <rFont val="Arial Narrow"/>
      </rPr>
      <t>prestadores de la actividad de aprovechamiento, incluyendo a</t>
    </r>
    <r>
      <rPr>
        <sz val="10"/>
        <color rgb="FF000000"/>
        <rFont val="Arial Narrow"/>
      </rPr>
      <t xml:space="preserve"> recicladores de oficio y </t>
    </r>
    <r>
      <rPr>
        <strike/>
        <sz val="10"/>
        <color rgb="FF000000"/>
        <rFont val="Arial Narrow"/>
      </rPr>
      <t xml:space="preserve">a los sistemas de aprovechamiento, </t>
    </r>
    <r>
      <rPr>
        <sz val="10"/>
        <color rgb="FF000000"/>
        <rFont val="Arial Narrow"/>
      </rPr>
      <t>promoviendo prácticas sostenibles y el cumplimiento de la política nacional de residuos sólidos.</t>
    </r>
    <r>
      <rPr>
        <strike/>
        <sz val="10"/>
        <color rgb="FF000000"/>
        <rFont val="Arial Narrow"/>
      </rPr>
      <t xml:space="preserve"> La base de cálculo emplea la cantidad de residuos aprovechables en toneladas, el costo de recolección, transporte y comercialización de estos materiales y otros factores asociados a la operación del servicio, como los beneficios sociales a los recicladores</t>
    </r>
  </si>
  <si>
    <t>El MinAmbiente analizará y evaluará lo concerniente a la inclusión de “ VBA busca fomentar y garantizar una remuneración para los prestadores de la actividad de aprovechamiento, incluyendo a recicladores de oficio y a los sistemas de aprovechamiento, promoviendo prácticas sostenibles y el cumplimiento de la política nacional de residuos sólidos.</t>
  </si>
  <si>
    <r>
      <rPr>
        <sz val="10"/>
        <color rgb="FF000000"/>
        <rFont val="Arial Narrow"/>
      </rPr>
      <t xml:space="preserve">
</t>
    </r>
    <r>
      <rPr>
        <b/>
        <sz val="10"/>
        <color rgb="FF000000"/>
        <rFont val="Arial Narrow"/>
      </rPr>
      <t>Numeral, literal, inciso o Parágrafo:</t>
    </r>
    <r>
      <rPr>
        <sz val="10"/>
        <color rgb="FF000000"/>
        <rFont val="Arial Narrow"/>
      </rPr>
      <t xml:space="preserve"> 8.3.2. Alternativa 2: Autorregulación - Campañas  Pág.54
</t>
    </r>
    <r>
      <rPr>
        <b/>
        <sz val="10"/>
        <color rgb="FF000000"/>
        <rFont val="Arial Narrow"/>
      </rPr>
      <t xml:space="preserve">Redacción propuesta en el instrumento  ambiental: </t>
    </r>
    <r>
      <rPr>
        <sz val="10"/>
        <color rgb="FF000000"/>
        <rFont val="Arial Narrow"/>
      </rPr>
      <t xml:space="preserve"> El VBA es un costo que incluye la recolección, transporte, pesaje y clasificación de residuos aprovechables. Se toma en cuenta la cantidad de toneladas aprovechadas que se reportan al SUI, dicha tarifa de aprovechamiento es el resultado de sumar el costo de recolección y transporte más el costo de disposición final donde se realiza la actividad de aprovechamiento, asumiendo un valor promedio de $147.518 por tonelada para Colombia.
</t>
    </r>
    <r>
      <rPr>
        <b/>
        <sz val="10"/>
        <color rgb="FF000000"/>
        <rFont val="Arial Narrow"/>
      </rPr>
      <t xml:space="preserve">
Comentario y justificación del cambio sugerido por el actor:  </t>
    </r>
    <r>
      <rPr>
        <sz val="10"/>
        <color rgb="FF000000"/>
        <rFont val="Arial Narrow"/>
      </rPr>
      <t xml:space="preserve">Sería relevante que se publicara si el costo promedio empleado se realizó mediante promedio aritmético o como promedio ponderado, ya que la mayor producción de residuos se asocia a las principales ciudades, en este sentido, se esperaría que el promedio de dicho valor tuviera en cuenta esta situación para que se tenga un valor más apropiado.
</t>
    </r>
    <r>
      <rPr>
        <b/>
        <sz val="10"/>
        <color rgb="FF000000"/>
        <rFont val="Arial Narrow"/>
      </rPr>
      <t xml:space="preserve">
Propuesta de redacción del actor de acuerdo a su comentario y justificación:</t>
    </r>
    <r>
      <rPr>
        <sz val="10"/>
        <color rgb="FF000000"/>
        <rFont val="Arial Narrow"/>
      </rPr>
      <t xml:space="preserve"> Se debe aclarar forma de calcular</t>
    </r>
  </si>
  <si>
    <t>En la Alternativa 1: No regular página 57 del AIN se explicada como se obtuvo en VBA (Valor base de aprovechamiento) mediante la formula ahi presentada. En ese sentido el, artículo 34 de la Resolución CRA 720 de 2015 define el cálculo del VBA, el cual se obtiene sumando el costo promedio de recolección y transporte, y el costo promedio de disposición final de los residuos que se aprovechan, por lo tanto corresponde a un promedio ponderado, lo cual se incluirá para aclaración en el AIN.</t>
  </si>
  <si>
    <r>
      <rPr>
        <sz val="10"/>
        <color rgb="FF000000"/>
        <rFont val="Arial Narrow"/>
      </rPr>
      <t xml:space="preserve">
</t>
    </r>
    <r>
      <rPr>
        <b/>
        <sz val="10"/>
        <color rgb="FF000000"/>
        <rFont val="Arial Narrow"/>
      </rPr>
      <t>Numeral, literal, inciso o Parágrafo:</t>
    </r>
    <r>
      <rPr>
        <sz val="10"/>
        <color rgb="FF000000"/>
        <rFont val="Arial Narrow"/>
      </rPr>
      <t xml:space="preserve"> Capítulo 10. Alternativas sustitutos PUSU Alternativa 4 y 5 (regulación obligatoria sobre materiales biobasados y aditivos)
</t>
    </r>
    <r>
      <rPr>
        <b/>
        <sz val="10"/>
        <color rgb="FF000000"/>
        <rFont val="Arial Narrow"/>
      </rPr>
      <t xml:space="preserve">Redacción propuesta en el instrumento  ambiental: </t>
    </r>
    <r>
      <rPr>
        <sz val="10"/>
        <color rgb="FF000000"/>
        <rFont val="Arial Narrow"/>
      </rPr>
      <t xml:space="preserve">El AIN contempla normas obligatorias sobre sustitutos, basadas en ACV (análisis de ciclo de vida).
</t>
    </r>
    <r>
      <rPr>
        <b/>
        <sz val="10"/>
        <color rgb="FF000000"/>
        <rFont val="Arial Narrow"/>
      </rPr>
      <t xml:space="preserve">
Comentario y justificación del cambio sugerido por el actor:  </t>
    </r>
    <r>
      <rPr>
        <sz val="10"/>
        <color rgb="FF000000"/>
        <rFont val="Arial Narrow"/>
      </rPr>
      <t xml:space="preserve">Exige ACV (análisis de ciclo de vida) y coherencia con estándares internacionales, pero el documento no define estándares de referencia claros (ISO, ASTM). Esto abre espacio a interpretaciones.
</t>
    </r>
    <r>
      <rPr>
        <b/>
        <sz val="10"/>
        <color rgb="FF000000"/>
        <rFont val="Arial Narrow"/>
      </rPr>
      <t xml:space="preserve">
Propuesta de redacción del actor de acuerdo a su comentario y justificación:</t>
    </r>
    <r>
      <rPr>
        <sz val="10"/>
        <color rgb="FF000000"/>
        <rFont val="Arial Narrow"/>
      </rPr>
      <t xml:space="preserve"> El reglamento puede complementarse al exigir que los ACV se elaboren conforme a las normas ISO 14040 e ISO 14044 y cuenten con revisión crítica por una tercera parte independiente acreditada.</t>
    </r>
  </si>
  <si>
    <t xml:space="preserve"> Las observaciones realizadas son del ámbito específico del proceso de construcción del Reglamento Técnico, por lo cual se tendrá en cuenta en el respectivo documento técnico de soporte.</t>
  </si>
  <si>
    <r>
      <rPr>
        <sz val="10"/>
        <color rgb="FF000000"/>
        <rFont val="Arial Narrow"/>
      </rPr>
      <t xml:space="preserve">
</t>
    </r>
    <r>
      <rPr>
        <b/>
        <sz val="10"/>
        <color rgb="FF000000"/>
        <rFont val="Arial Narrow"/>
      </rPr>
      <t>Numeral, literal, inciso o Parágrafo:</t>
    </r>
    <r>
      <rPr>
        <sz val="10"/>
        <color rgb="FF000000"/>
        <rFont val="Arial Narrow"/>
      </rPr>
      <t xml:space="preserve"> Capítulo 11. Implementación y monitoreo General
</t>
    </r>
    <r>
      <rPr>
        <b/>
        <sz val="10"/>
        <color rgb="FF000000"/>
        <rFont val="Arial Narrow"/>
      </rPr>
      <t xml:space="preserve">Redacción propuesta en el instrumento  ambiental: </t>
    </r>
    <r>
      <rPr>
        <sz val="10"/>
        <color rgb="FF000000"/>
        <rFont val="Arial Narrow"/>
      </rPr>
      <t xml:space="preserve">Se definen autoridades responsables (MinAmbiente, ANLA, autoridades ambientales regionales) y un sistema de indicadores
</t>
    </r>
    <r>
      <rPr>
        <b/>
        <sz val="10"/>
        <color rgb="FF000000"/>
        <rFont val="Arial Narrow"/>
      </rPr>
      <t xml:space="preserve">
Comentario y justificación del cambio sugerido por el actor: </t>
    </r>
    <r>
      <rPr>
        <sz val="10"/>
        <color rgb="FF000000"/>
        <rFont val="Arial Narrow"/>
      </rPr>
      <t xml:space="preserve"> El esquema es adecuado, pero carece de un sistema digital de trazabilidad pública que permita al ciudadano verificar cumplimiento.
</t>
    </r>
    <r>
      <rPr>
        <b/>
        <sz val="10"/>
        <color rgb="FF000000"/>
        <rFont val="Arial Narrow"/>
      </rPr>
      <t xml:space="preserve">
Propuesta de redacción del actor de acuerdo a su comentario y justificación:</t>
    </r>
    <r>
      <rPr>
        <sz val="10"/>
        <color rgb="FF000000"/>
        <rFont val="Arial Narrow"/>
      </rPr>
      <t xml:space="preserve"> Incluir una plataforma pública digital de trazabilidad de plásticos de un solo uso y sustitutos, con acceso ciudadano y auditoría social.							</t>
    </r>
  </si>
  <si>
    <t xml:space="preserve">Cada autoridad tiene su sistema de seguimiento y monitoreo </t>
  </si>
  <si>
    <r>
      <rPr>
        <b/>
        <sz val="10"/>
        <color rgb="FF000000"/>
        <rFont val="Arial Narrow"/>
      </rPr>
      <t>No. Del Capitulo /artículo:</t>
    </r>
    <r>
      <rPr>
        <sz val="10"/>
        <color rgb="FF000000"/>
        <rFont val="Arial Narrow"/>
      </rPr>
      <t xml:space="preserve"> Título 
</t>
    </r>
    <r>
      <rPr>
        <b/>
        <sz val="10"/>
        <color rgb="FF000000"/>
        <rFont val="Arial Narrow"/>
      </rPr>
      <t xml:space="preserve">
Numeral, literal, inciso o Parágrafo:	</t>
    </r>
    <r>
      <rPr>
        <sz val="10"/>
        <color rgb="FF000000"/>
        <rFont val="Arial Narrow"/>
      </rPr>
      <t>N/A</t>
    </r>
    <r>
      <rPr>
        <b/>
        <sz val="10"/>
        <color rgb="FF000000"/>
        <rFont val="Arial Narrow"/>
      </rPr>
      <t xml:space="preserve">		
Redacción propuesta en el instrumento ambiental: </t>
    </r>
    <r>
      <rPr>
        <sz val="10"/>
        <color rgb="FF000000"/>
        <rFont val="Arial Narrow"/>
      </rPr>
      <t xml:space="preserve">"ANÁLISIS DE IMPACTO NORMATIVO (AIN) PARA ETIQUETADO DE PLÁSTICOS DE UN SOLO Y BIOBASADOS, CRITERIOS PARA DETERMINAR LOS PRODUCTOS PLÁSTICOS BIODEGRADABLES Y/O COMPOSTABLES EN CONDICIONES NATURALES Y PRODUCTOS QUE SUSTITUIRÁN LOS PLÁSTICOS DE UN SOLO USO"
</t>
    </r>
    <r>
      <rPr>
        <b/>
        <sz val="10"/>
        <color rgb="FF000000"/>
        <rFont val="Arial Narrow"/>
      </rPr>
      <t xml:space="preserve">
Comentario y justificación del cambio sugerido por el actor: </t>
    </r>
    <r>
      <rPr>
        <sz val="10"/>
        <color rgb="FF000000"/>
        <rFont val="Arial Narrow"/>
      </rPr>
      <t xml:space="preserve">Falta la palabra "USO" en el título
</t>
    </r>
    <r>
      <rPr>
        <b/>
        <sz val="10"/>
        <color rgb="FF000000"/>
        <rFont val="Arial Narrow"/>
      </rPr>
      <t xml:space="preserve">
Propuesta de redacción del actor de acuerdo a su comentario y justificación: </t>
    </r>
    <r>
      <rPr>
        <sz val="10"/>
        <color rgb="FF000000"/>
        <rFont val="Arial Narrow"/>
      </rPr>
      <t xml:space="preserve">ANÁLISIS DE IMPACTO NORMATIVO (AIN)
PARA ETIQUETADO DE PLÁSTICOS DE UN SOLO USO Y BIOBASADOS, CRITERIOS PARA DETERMINAR LOS PRODUCTOS PLÁSTICOS BIODEGRADABLES Y/O COMPOSTABLES EN CONDICIONES NATURALES Y PRODUCTOS QUE SUSTITUIRÁN LOS PLÁSTICOS DE UN SOLO USO
</t>
    </r>
  </si>
  <si>
    <r>
      <t>Se acoge comentario se realiza la corrección del titulo. 
ANÁLISIS DE IMPACTO NORMATIVO (AIN)
PARA ETIQUETADO DE PLÁSTICOS DE UN SOLO</t>
    </r>
    <r>
      <rPr>
        <u/>
        <sz val="10"/>
        <color rgb="FF000000"/>
        <rFont val="Arial"/>
      </rPr>
      <t xml:space="preserve"> USO </t>
    </r>
    <r>
      <rPr>
        <sz val="10"/>
        <color rgb="FF000000"/>
        <rFont val="Arial"/>
      </rPr>
      <t>Y BIOBASADOS, CRITERIOS PARA DETERMINAR LOS PRODUCTOS PLÁSTICOS BIODEGRADABLES Y/O COMPOSTABLES EN CONDICIONES NATURALES Y PRODUCTOS QUE SUSTITUIRÁN LOS PLÁSTICOS DE UN SOLO USO</t>
    </r>
  </si>
  <si>
    <r>
      <rPr>
        <b/>
        <sz val="10"/>
        <color rgb="FF000000"/>
        <rFont val="Arial Narrow"/>
      </rPr>
      <t>No. Del Capitulo /artículo:</t>
    </r>
    <r>
      <rPr>
        <sz val="10"/>
        <color rgb="FF000000"/>
        <rFont val="Arial Narrow"/>
      </rPr>
      <t xml:space="preserve"> Introducción
</t>
    </r>
    <r>
      <rPr>
        <b/>
        <sz val="10"/>
        <color rgb="FF000000"/>
        <rFont val="Arial Narrow"/>
      </rPr>
      <t xml:space="preserve">
Numeral, literal, inciso o Parágrafo:</t>
    </r>
    <r>
      <rPr>
        <sz val="10"/>
        <color rgb="FF000000"/>
        <rFont val="Arial Narrow"/>
      </rPr>
      <t xml:space="preserve"> párrafo 3
</t>
    </r>
    <r>
      <rPr>
        <b/>
        <sz val="10"/>
        <color rgb="FF000000"/>
        <rFont val="Arial Narrow"/>
      </rPr>
      <t xml:space="preserve">
Redacción propuesta en el instrumento ambiental: </t>
    </r>
    <r>
      <rPr>
        <sz val="10"/>
        <color rgb="FF000000"/>
        <rFont val="Arial Narrow"/>
      </rPr>
      <t xml:space="preserve">"...plásticos de un solo, biobasados…."
</t>
    </r>
    <r>
      <rPr>
        <b/>
        <sz val="10"/>
        <color rgb="FF000000"/>
        <rFont val="Arial Narrow"/>
      </rPr>
      <t xml:space="preserve">
Comentario y justificación del cambio sugerido por el actor:</t>
    </r>
    <r>
      <rPr>
        <sz val="10"/>
        <color rgb="FF000000"/>
        <rFont val="Arial Narrow"/>
      </rPr>
      <t xml:space="preserve"> Falta la palabra "USO" 
</t>
    </r>
    <r>
      <rPr>
        <b/>
        <sz val="10"/>
        <color rgb="FF000000"/>
        <rFont val="Arial Narrow"/>
      </rPr>
      <t xml:space="preserve">
Propuesta de redacción del actor de acuerdo a su comentario y justificación:</t>
    </r>
    <r>
      <rPr>
        <sz val="10"/>
        <color rgb="FF000000"/>
        <rFont val="Arial Narrow"/>
      </rPr>
      <t xml:space="preserve"> "...plásticos de un sólo uso, biobasados…."	</t>
    </r>
    <r>
      <rPr>
        <b/>
        <sz val="10"/>
        <color rgb="FF000000"/>
        <rFont val="Arial Narrow"/>
      </rPr>
      <t xml:space="preserve">	
</t>
    </r>
  </si>
  <si>
    <t xml:space="preserve">Se acoge comentario se realiza la corrección del párrafo: 
"...plásticos de un sólo uso, biobasados…."
</t>
  </si>
  <si>
    <r>
      <rPr>
        <b/>
        <sz val="10"/>
        <color rgb="FF000000"/>
        <rFont val="Arial Narrow"/>
      </rPr>
      <t>No. Del Capitulo /artículo:</t>
    </r>
    <r>
      <rPr>
        <sz val="10"/>
        <color rgb="FF000000"/>
        <rFont val="Arial Narrow"/>
      </rPr>
      <t xml:space="preserve"> Art. 11 (Etiquetado)
</t>
    </r>
    <r>
      <rPr>
        <b/>
        <sz val="10"/>
        <color rgb="FF000000"/>
        <rFont val="Arial Narrow"/>
      </rPr>
      <t xml:space="preserve">
Numeral, literal, inciso o Parágrafo: </t>
    </r>
    <r>
      <rPr>
        <sz val="10"/>
        <color rgb="FF000000"/>
        <rFont val="Arial Narrow"/>
      </rPr>
      <t xml:space="preserve">Contenidos mínimos del Reglamento Técnico. Selección de alternativas para etiquetado; tabla 2 y p. 27-29 del AIN
Redacción propuesta en el instrumento ambiental: Se plantean objetivos de información y lista preliminar de contenidos (gestión, impactos, % plástico, reciclabilidad, condiciones de biodegradabilidad/compostabilidad).
</t>
    </r>
    <r>
      <rPr>
        <b/>
        <sz val="10"/>
        <color rgb="FF000000"/>
        <rFont val="Arial Narrow"/>
      </rPr>
      <t xml:space="preserve">
Comentario y justificación del cambio sugerido por el actor: </t>
    </r>
    <r>
      <rPr>
        <sz val="10"/>
        <color rgb="FF000000"/>
        <rFont val="Arial Narrow"/>
      </rPr>
      <t>Falta un listado exhaustivo y verificable de contenidos mínimos del rotulado, así como criterios de mensajería estandarizada. Sin esto, aumenta el riesgo de mensajes ambiguos o de greenwashing que limiten la eficacia del instrumento</t>
    </r>
    <r>
      <rPr>
        <b/>
        <sz val="10"/>
        <color rgb="FF000000"/>
        <rFont val="Arial Narrow"/>
      </rPr>
      <t>.
Propuesta de redacción del actor de acuerdo a su comentario y justificación:</t>
    </r>
    <r>
      <rPr>
        <sz val="10"/>
        <color rgb="FF000000"/>
        <rFont val="Arial Narrow"/>
      </rPr>
      <t xml:space="preserve"> Incluir en el RT un anexo técnico con los contenidos obligatorios: a) % de polímero(s) y de material no plástico; b) instrucciones de disposición y canal de recolección; c) si es reciclable en Colombia, bajo qué flujo y código identificador; d) condiciones específicas para biodegradabilidad/compostabilidad (ambiente, tiempo, porcentaje, necesidad de infraestructura); e) impactos por disposición inadecuada; f) enlace/QR a plan REP del productor y puntos de entrega; g) datos de contacto del productor. Estos contenidos deben ser verificables por la autoridad competente para efecto sde vigilancia y control (por parte d ela SIC, o del Autoridad Ambiental cOmpetente que se defina)
</t>
    </r>
  </si>
  <si>
    <t> Las observaciones realizadas son del ámbito específico del proceso de construcción del Reglamento Técnico, por lo cual se tendrá en cuenta en el respectivo documento técnico de soporte.</t>
  </si>
  <si>
    <r>
      <rPr>
        <b/>
        <sz val="10"/>
        <color rgb="FF000000"/>
        <rFont val="Arial Narrow"/>
      </rPr>
      <t xml:space="preserve">No. Del Capitulo /artículo: </t>
    </r>
    <r>
      <rPr>
        <sz val="10"/>
        <color rgb="FF000000"/>
        <rFont val="Arial Narrow"/>
      </rPr>
      <t xml:space="preserve">Art. 11 (Etiquetado)
</t>
    </r>
    <r>
      <rPr>
        <b/>
        <sz val="10"/>
        <color rgb="FF000000"/>
        <rFont val="Arial Narrow"/>
      </rPr>
      <t xml:space="preserve">
Numeral, literal, inciso o Parágrafo: </t>
    </r>
    <r>
      <rPr>
        <sz val="10"/>
        <color rgb="FF000000"/>
        <rFont val="Arial Narrow"/>
      </rPr>
      <t xml:space="preserve">Contenidos mínimos del Reglamento Técnico. Selección de alternativas para etiquetado; tabla 2 y p. 27-29 del AIN
Redacción propuesta en el instrumento ambiental: Se sugiere uso de símbolos y QR; no se establecen parámetros de tamaño/contraste/posición.
</t>
    </r>
    <r>
      <rPr>
        <b/>
        <sz val="10"/>
        <color rgb="FF000000"/>
        <rFont val="Arial Narrow"/>
      </rPr>
      <t xml:space="preserve">
Comentario y justificación del cambio sugerido por el actor: </t>
    </r>
    <r>
      <rPr>
        <sz val="10"/>
        <color rgb="FF000000"/>
        <rFont val="Arial Narrow"/>
      </rPr>
      <t xml:space="preserve">La evidencia internacional muestra que la efectividad del etiquetado depende de su visibilidad y claridad. El AIN debería orientar al RT con criterios mínimos de diseño para garantizar legibilidad y evitar proliferación de íconos confusos.
</t>
    </r>
    <r>
      <rPr>
        <b/>
        <sz val="10"/>
        <color rgb="FF000000"/>
        <rFont val="Arial Narrow"/>
      </rPr>
      <t xml:space="preserve">
Propuesta de redacción del actor de acuerdo a su comentario y justificación: </t>
    </r>
    <r>
      <rPr>
        <sz val="10"/>
        <color rgb="FF000000"/>
        <rFont val="Arial Narrow"/>
      </rPr>
      <t xml:space="preserve">Definir en el RT requisitos mínimos: a) área mínima del sello respecto al panel principal; b) contraste cromático y tipografía legible; c) ubicación obligatoria en panel principal; d) set de pictogramas estandarizados; e) prohibición de afirmaciones ambientales vagas sin sustento (p.ej., 'eco', 'amigable con el ambiente').  Todo esto se viene trabajando en el Comité de Etiquetado.
</t>
    </r>
  </si>
  <si>
    <r>
      <rPr>
        <b/>
        <sz val="10"/>
        <color rgb="FF000000"/>
        <rFont val="Arial Narrow"/>
      </rPr>
      <t xml:space="preserve">No. Del Capitulo /artículo: </t>
    </r>
    <r>
      <rPr>
        <sz val="10"/>
        <color rgb="FF000000"/>
        <rFont val="Arial Narrow"/>
      </rPr>
      <t>Art. 11 (Etiquetado</t>
    </r>
    <r>
      <rPr>
        <b/>
        <sz val="10"/>
        <color rgb="FF000000"/>
        <rFont val="Arial Narrow"/>
      </rPr>
      <t xml:space="preserve">)
Numeral, literal, inciso o Parágrafo: </t>
    </r>
    <r>
      <rPr>
        <sz val="10"/>
        <color rgb="FF000000"/>
        <rFont val="Arial Narrow"/>
      </rPr>
      <t xml:space="preserve">P. 29
</t>
    </r>
    <r>
      <rPr>
        <b/>
        <sz val="10"/>
        <color rgb="FF000000"/>
        <rFont val="Arial Narrow"/>
      </rPr>
      <t xml:space="preserve">
Redacción propuesta en el instrumento ambiental: </t>
    </r>
    <r>
      <rPr>
        <sz val="10"/>
        <color rgb="FF000000"/>
        <rFont val="Arial Narrow"/>
      </rPr>
      <t xml:space="preserve">No se abordan lineamientos de accesibilidad
</t>
    </r>
    <r>
      <rPr>
        <b/>
        <sz val="10"/>
        <color rgb="FF000000"/>
        <rFont val="Arial Narrow"/>
      </rPr>
      <t xml:space="preserve">
Comentario y justificación del cambio sugerido por el actor: </t>
    </r>
    <r>
      <rPr>
        <sz val="10"/>
        <color rgb="FF000000"/>
        <rFont val="Arial Narrow"/>
      </rPr>
      <t xml:space="preserve">Para maximizar impacto, el etiquetado debe considerar accesibilidad (lectura fácil, contraste, soporte para personas con discapacidad visual) y accesibilidad digital de los QR, idealmente quien debe alojar la información de todos los QR y su trazabilidad en el tiempo par adirimir procesos de PQRS por ejemplo. En especial para poblaciones indígenas, o minorías que consumen estos productos PUSU
</t>
    </r>
    <r>
      <rPr>
        <b/>
        <sz val="10"/>
        <color rgb="FF000000"/>
        <rFont val="Arial Narrow"/>
      </rPr>
      <t xml:space="preserve">
Propuesta de redacción del actor de acuerdo a su comentario y justificación: </t>
    </r>
    <r>
      <rPr>
        <sz val="10"/>
        <color rgb="FF000000"/>
        <rFont val="Arial Narrow"/>
      </rPr>
      <t xml:space="preserve">Incluir lineamientos de accesibilidad: lenguaje claro; contraste mínimo; códigos QR con páginas conformes a estándares de accesibilidad; considerar relieve o opciones táctiles para ciertos productos; mensajes en castellano y, cuando aplique, en lenguas cooficiales regionales (lenguas indígenas o de minorías que sean oficiales) 
</t>
    </r>
  </si>
  <si>
    <r>
      <rPr>
        <b/>
        <sz val="10"/>
        <color rgb="FF000000"/>
        <rFont val="Arial Narrow"/>
      </rPr>
      <t xml:space="preserve">No. Del Capitulo /artículo: </t>
    </r>
    <r>
      <rPr>
        <sz val="10"/>
        <color rgb="FF000000"/>
        <rFont val="Arial Narrow"/>
      </rPr>
      <t xml:space="preserve">Art. 11 (Etiquetado)
</t>
    </r>
    <r>
      <rPr>
        <b/>
        <sz val="10"/>
        <color rgb="FF000000"/>
        <rFont val="Arial Narrow"/>
      </rPr>
      <t xml:space="preserve">
Numeral, literal, inciso o Parágrafo: </t>
    </r>
    <r>
      <rPr>
        <sz val="10"/>
        <color rgb="FF000000"/>
        <rFont val="Arial Narrow"/>
      </rPr>
      <t xml:space="preserve">Armonización técnica y normalización P.29
</t>
    </r>
    <r>
      <rPr>
        <b/>
        <sz val="10"/>
        <color rgb="FF000000"/>
        <rFont val="Arial Narrow"/>
      </rPr>
      <t xml:space="preserve">
Redacción propuesta en el instrumento ambiental: </t>
    </r>
    <r>
      <rPr>
        <sz val="10"/>
        <color rgb="FF000000"/>
        <rFont val="Arial Narrow"/>
      </rPr>
      <t xml:space="preserve">No se listan normas técnicas de referencia para términos como 'biodegradable' y 'compostable' en etiquetado.
</t>
    </r>
    <r>
      <rPr>
        <b/>
        <sz val="10"/>
        <color rgb="FF000000"/>
        <rFont val="Arial Narrow"/>
      </rPr>
      <t xml:space="preserve">
Comentario y justificación del cambio sugerido por el actor: </t>
    </r>
    <r>
      <rPr>
        <sz val="10"/>
        <color rgb="FF000000"/>
        <rFont val="Arial Narrow"/>
      </rPr>
      <t xml:space="preserve">Es necesario armonizar definiciones y ensayos con normas técnicas reconocidas y exigir certificación por entidades acreditadas por la ONAC acreditado para respaldar alegaciones en etiqueta y aplicación de sanciones por greenwashing o publicidad engañosa.
</t>
    </r>
    <r>
      <rPr>
        <b/>
        <sz val="10"/>
        <color rgb="FF000000"/>
        <rFont val="Arial Narrow"/>
      </rPr>
      <t xml:space="preserve">
Propuesta de redacción del actor de acuerdo a su comentario y justificación: </t>
    </r>
    <r>
      <rPr>
        <sz val="10"/>
        <color rgb="FF000000"/>
        <rFont val="Arial Narrow"/>
      </rPr>
      <t xml:space="preserve">El RT deberá referenciar normas técnicas de ensayo y rotulado aplicables para alegaciones ambientales; exigir certificaciones emitidas por organismos evaluadores de la conformidad acreditados; prohibir términos 'biodegradable' o 'compostable' sin especificar condiciones del entorno y tiempos de desintegración.
</t>
    </r>
  </si>
  <si>
    <t>Las observaciones realizadas son del ámbito específico del proceso de construcción del Reglamento Técnico, por lo cual se tendrá en cuenta en el respectivo documento técnico de soporte.</t>
  </si>
  <si>
    <r>
      <rPr>
        <b/>
        <sz val="10"/>
        <color rgb="FF000000"/>
        <rFont val="Arial Narrow"/>
      </rPr>
      <t xml:space="preserve">No. Del Capitulo /artículo: </t>
    </r>
    <r>
      <rPr>
        <sz val="10"/>
        <color rgb="FF000000"/>
        <rFont val="Arial Narrow"/>
      </rPr>
      <t xml:space="preserve">Art. 11 (Etiquetado)
</t>
    </r>
    <r>
      <rPr>
        <b/>
        <sz val="10"/>
        <color rgb="FF000000"/>
        <rFont val="Arial Narrow"/>
      </rPr>
      <t xml:space="preserve">
Numeral, literal, inciso o Parágrafo: </t>
    </r>
    <r>
      <rPr>
        <sz val="10"/>
        <color rgb="FF000000"/>
        <rFont val="Arial Narrow"/>
      </rPr>
      <t xml:space="preserve">Sección de implementación y monitoreo (p. 101-104)
</t>
    </r>
    <r>
      <rPr>
        <b/>
        <sz val="10"/>
        <color rgb="FF000000"/>
        <rFont val="Arial Narrow"/>
      </rPr>
      <t xml:space="preserve">
Redacción propuesta en el instrumento ambiental: </t>
    </r>
    <r>
      <rPr>
        <sz val="10"/>
        <color rgb="FF000000"/>
        <rFont val="Arial Narrow"/>
      </rPr>
      <t xml:space="preserve">Se proponen indicadores, pero no se asignan claramente competencias ni escalas de sanción asociadas al RT de etiquetado.
</t>
    </r>
    <r>
      <rPr>
        <b/>
        <sz val="10"/>
        <color rgb="FF000000"/>
        <rFont val="Arial Narrow"/>
      </rPr>
      <t>Comentario y justificación del cambio sugerido por el actor</t>
    </r>
    <r>
      <rPr>
        <sz val="10"/>
        <color rgb="FF000000"/>
        <rFont val="Arial Narrow"/>
      </rPr>
      <t xml:space="preserve">: La efectividad del RT depende de vigilancia clara, canales de denuncia y sanciones proporcionadas. Se sugiere explicitar roles (SIC, autoridades ambientales, alcaldías) y tipologías de incumplimiento.
</t>
    </r>
    <r>
      <rPr>
        <b/>
        <sz val="10"/>
        <color rgb="FF000000"/>
        <rFont val="Arial Narrow"/>
      </rPr>
      <t xml:space="preserve">
Propuesta de redacción del actor de acuerdo a su comentario y justificación: Definir en el RT: </t>
    </r>
    <r>
      <rPr>
        <sz val="10"/>
        <color rgb="FF000000"/>
        <rFont val="Arial Narrow"/>
      </rPr>
      <t xml:space="preserve">a) autoridad de inspección, vigilancia y control; b) procedimiento de verificación en mercado; c) tipología de infracciones (omisiones, alegaciones falsas, uso indebido de símbolos); d) escalas de sanción y medidas correctivas; e) interoperabilidad con REP.
</t>
    </r>
  </si>
  <si>
    <r>
      <rPr>
        <b/>
        <sz val="10"/>
        <color rgb="FF000000"/>
        <rFont val="Arial Narrow"/>
      </rPr>
      <t>No. Del Capitulo /artículo:</t>
    </r>
    <r>
      <rPr>
        <sz val="10"/>
        <color rgb="FF000000"/>
        <rFont val="Arial Narrow"/>
      </rPr>
      <t xml:space="preserve"> Art. 11 (Etiquetado)
</t>
    </r>
    <r>
      <rPr>
        <b/>
        <sz val="10"/>
        <color rgb="FF000000"/>
        <rFont val="Arial Narrow"/>
      </rPr>
      <t xml:space="preserve">
Numeral, literal, inciso o Parágrafo: Grad</t>
    </r>
    <r>
      <rPr>
        <sz val="10"/>
        <color rgb="FF000000"/>
        <rFont val="Arial Narrow"/>
      </rPr>
      <t xml:space="preserve">ualidad y enfoque MIPYMES. Costos de etiquetado y campañas (p. 82 y Tabla 50 p. 82)
</t>
    </r>
    <r>
      <rPr>
        <b/>
        <sz val="10"/>
        <color rgb="FF000000"/>
        <rFont val="Arial Narrow"/>
      </rPr>
      <t xml:space="preserve">Redacción propuesta en el instrumento ambiental: </t>
    </r>
    <r>
      <rPr>
        <sz val="10"/>
        <color rgb="FF000000"/>
        <rFont val="Arial Narrow"/>
      </rPr>
      <t xml:space="preserve">Se estima costo por tonelada etiquetada y flujo de costos.
Comentario y justificación del cambio sugerido por el actor: Se requiere un cronograma escalonado por tamaño de empresa y riesgo ambiental del producto para mitigar cargas desproporcionadas en MIPYMES y asegurar tiempo de agotamiento de inventarios.
</t>
    </r>
    <r>
      <rPr>
        <b/>
        <sz val="10"/>
        <color rgb="FF000000"/>
        <rFont val="Arial Narrow"/>
      </rPr>
      <t>Propuesta de redacción del actor de acuerdo a su comentario y justificación:</t>
    </r>
    <r>
      <rPr>
        <sz val="10"/>
        <color rgb="FF000000"/>
        <rFont val="Arial Narrow"/>
      </rPr>
      <t xml:space="preserve"> Establecer fases de implementación (p.ej., grandes contribuyentes en T0; medianas en T0+6 meses; micro y pequeñas en T0+12 meses) y disposiciones sobre inventarios. Incluir esquemas de asistencia técnica y plantillas de etiquetas. Segúi parámetros definidos en implementación de sellos de Salud en alimentos de Minsalud como ejemplo.
</t>
    </r>
  </si>
  <si>
    <t xml:space="preserve">El MinAmbiente analizará y evaluará lo concerniente al MIPYMES en el Plan de Reconversión y Adaptación Laboral.	</t>
  </si>
  <si>
    <r>
      <rPr>
        <b/>
        <sz val="10"/>
        <color rgb="FF000000"/>
        <rFont val="Arial Narrow"/>
      </rPr>
      <t xml:space="preserve">No. Del Capitulo /artículo: </t>
    </r>
    <r>
      <rPr>
        <sz val="10"/>
        <color rgb="FF000000"/>
        <rFont val="Arial Narrow"/>
      </rPr>
      <t xml:space="preserve">Art. 11 (Etiquetado)
</t>
    </r>
    <r>
      <rPr>
        <b/>
        <sz val="10"/>
        <color rgb="FF000000"/>
        <rFont val="Arial Narrow"/>
      </rPr>
      <t xml:space="preserve">Numeral, literal, inciso o Parágrafo: </t>
    </r>
    <r>
      <rPr>
        <sz val="10"/>
        <color rgb="FF000000"/>
        <rFont val="Arial Narrow"/>
      </rPr>
      <t xml:space="preserve">Marco normativo (referencia al Estatuto del Consumidor Ley 1480/2011 y ajustes recientes)
</t>
    </r>
    <r>
      <rPr>
        <b/>
        <sz val="10"/>
        <color rgb="FF000000"/>
        <rFont val="Arial Narrow"/>
      </rPr>
      <t>Redacción propuesta en el instrumento ambiental:</t>
    </r>
    <r>
      <rPr>
        <sz val="10"/>
        <color rgb="FF000000"/>
        <rFont val="Arial Narrow"/>
      </rPr>
      <t xml:space="preserve"> Se menciona el Estatuto del Consumidor de forma general.
Comentario y justificación del cambio sugerido por el actor: Se deben alinear deberes de información veraz, suficiente y comprobable con el Reglamento Técnico, evitando duplicidades y vacíos frente a rotulado ambiental.
</t>
    </r>
    <r>
      <rPr>
        <b/>
        <sz val="10"/>
        <color rgb="FF000000"/>
        <rFont val="Arial Narrow"/>
      </rPr>
      <t xml:space="preserve">Propuesta de redacción del actor de acuerdo a su comentario y justificación: </t>
    </r>
    <r>
      <rPr>
        <sz val="10"/>
        <color rgb="FF000000"/>
        <rFont val="Arial Narrow"/>
      </rPr>
      <t xml:space="preserve">Incluir remisión expresa a las obligaciones de información del productor y proveedor bajo Ley 1480/2011 y establecer coordinación con SIC para control de alegaciones ambientales.
</t>
    </r>
  </si>
  <si>
    <r>
      <rPr>
        <b/>
        <sz val="10"/>
        <color rgb="FF000000"/>
        <rFont val="Arial Narrow"/>
      </rPr>
      <t xml:space="preserve">No. Del Capitulo /artículo: </t>
    </r>
    <r>
      <rPr>
        <sz val="10"/>
        <color rgb="FF000000"/>
        <rFont val="Arial Narrow"/>
      </rPr>
      <t xml:space="preserve">Art. 11 (Etiquetado)
</t>
    </r>
    <r>
      <rPr>
        <b/>
        <sz val="10"/>
        <color rgb="FF000000"/>
        <rFont val="Arial Narrow"/>
      </rPr>
      <t xml:space="preserve">Numeral, literal, inciso o Parágrafo: </t>
    </r>
    <r>
      <rPr>
        <sz val="10"/>
        <color rgb="FF000000"/>
        <rFont val="Arial Narrow"/>
      </rPr>
      <t xml:space="preserve">P. 45 (base de 784.000 t) y p. 82 (costos de etiquetado)
</t>
    </r>
    <r>
      <rPr>
        <b/>
        <sz val="10"/>
        <color rgb="FF000000"/>
        <rFont val="Arial Narrow"/>
      </rPr>
      <t xml:space="preserve">Redacción propuesta en el instrumento ambiental: </t>
    </r>
    <r>
      <rPr>
        <sz val="10"/>
        <color rgb="FF000000"/>
        <rFont val="Arial Narrow"/>
      </rPr>
      <t xml:space="preserve">Se asume que el etiquetado cubre 784 kt (56% de 1,4 Mt). Se usa costo unitario de $144.000/ton.
</t>
    </r>
    <r>
      <rPr>
        <b/>
        <sz val="10"/>
        <color rgb="FF000000"/>
        <rFont val="Arial Narrow"/>
      </rPr>
      <t xml:space="preserve">Comentario y justificación del cambio sugerido por el actor: </t>
    </r>
    <r>
      <rPr>
        <sz val="10"/>
        <color rgb="FF000000"/>
        <rFont val="Arial Narrow"/>
      </rPr>
      <t xml:space="preserve">Solicitar justificación detallada de fuentes, segmentación por categorías y escenarios (optimista/conservador). El costo por tonelada puede variar ampliamente según SKU, tamaño de lote y método (impresión, sticker, empaque). Tener en cuenta que se podría usar un elemento de E&amp;E plástico pero el etiquetado puede venir en otro material impreso (ej. Caja de licor o perfumes que tienen sobre empaque plástico traslúcido. El costo del cambio impacta otros materiales diferente al plástico, confirmar que los costos unitarios incluyan estas particularidades)
</t>
    </r>
    <r>
      <rPr>
        <b/>
        <sz val="10"/>
        <color rgb="FF000000"/>
        <rFont val="Arial Narrow"/>
      </rPr>
      <t xml:space="preserve">Propuesta de redacción del actor de acuerdo a su comentario y justificación: </t>
    </r>
    <r>
      <rPr>
        <sz val="10"/>
        <color rgb="FF000000"/>
        <rFont val="Arial Narrow"/>
      </rPr>
      <t xml:space="preserve">Agregar anexo metodológico con: i) distribución de toneladas por familias de PUSU; ii) costo unitario por tipo de empaque y canal; iii) tratamiento de importados; iv) análisis de sensibilidad (±20%) sobre costos y beneficios; v) valoración de cargas administrativas para gobierno.
</t>
    </r>
  </si>
  <si>
    <r>
      <rPr>
        <b/>
        <sz val="10"/>
        <color rgb="FF000000"/>
        <rFont val="Arial Narrow"/>
      </rPr>
      <t xml:space="preserve">No. Del Capitulo /artículo: </t>
    </r>
    <r>
      <rPr>
        <sz val="10"/>
        <color rgb="FF000000"/>
        <rFont val="Arial Narrow"/>
      </rPr>
      <t xml:space="preserve">Art. 11 (Etiquetado)
</t>
    </r>
    <r>
      <rPr>
        <b/>
        <sz val="10"/>
        <color rgb="FF000000"/>
        <rFont val="Arial Narrow"/>
      </rPr>
      <t xml:space="preserve">
Numeral, literal, inciso o Parágrafo:</t>
    </r>
    <r>
      <rPr>
        <sz val="10"/>
        <color rgb="FF000000"/>
        <rFont val="Arial Narrow"/>
      </rPr>
      <t xml:space="preserve"> Cap. 6 ACB y síntesis (p. 34-37; 101)
</t>
    </r>
    <r>
      <rPr>
        <b/>
        <sz val="10"/>
        <color rgb="FF000000"/>
        <rFont val="Arial Narrow"/>
      </rPr>
      <t xml:space="preserve">
Redacción propuesta en el instrumento ambiental: S</t>
    </r>
    <r>
      <rPr>
        <sz val="10"/>
        <color rgb="FF000000"/>
        <rFont val="Arial Narrow"/>
      </rPr>
      <t xml:space="preserve">e consolidan beneficios y costos de múltiples alternativas (etiquetado, materiales, campañas).
Comentario y justificación del cambio sugerido por el actor: Asegurar que los beneficios atribuidos al etiquetado no se cuenten nuevamente en REP, campañas u otras medidas; separar claramente beneficios marginales atribuibles a cada alternativa.
</t>
    </r>
    <r>
      <rPr>
        <b/>
        <sz val="10"/>
        <color rgb="FF000000"/>
        <rFont val="Arial Narrow"/>
      </rPr>
      <t xml:space="preserve">
Propuesta de redacción del actor de acuerdo a su comentario y justificación: </t>
    </r>
    <r>
      <rPr>
        <sz val="10"/>
        <color rgb="FF000000"/>
        <rFont val="Arial Narrow"/>
      </rPr>
      <t xml:space="preserve">Incluir cuadro de exclusiones y metodología de atribución de beneficios marginales por alternativa; presentar RBC incremental del etiquetado frente al status quo.
</t>
    </r>
  </si>
  <si>
    <t>el nivel de detalle sobre distribución de beneficios entre actores deberá mantenerse en un marco razonable de simplificación metodológica, a fin de evitar sobrecargar el instrumento.</t>
  </si>
  <si>
    <r>
      <rPr>
        <b/>
        <sz val="10"/>
        <color rgb="FF000000"/>
        <rFont val="Arial Narrow"/>
      </rPr>
      <t>No. Del Capitulo /artículo:</t>
    </r>
    <r>
      <rPr>
        <sz val="10"/>
        <color rgb="FF000000"/>
        <rFont val="Arial Narrow"/>
      </rPr>
      <t xml:space="preserve"> Art. 11 (Etiquetado)
</t>
    </r>
    <r>
      <rPr>
        <b/>
        <sz val="10"/>
        <color rgb="FF000000"/>
        <rFont val="Arial Narrow"/>
      </rPr>
      <t xml:space="preserve">
Numeral, literal, inciso o Parágrafo: </t>
    </r>
    <r>
      <rPr>
        <sz val="10"/>
        <color rgb="FF000000"/>
        <rFont val="Arial Narrow"/>
      </rPr>
      <t xml:space="preserve">P. 101-104 (Tablas 88-89)
</t>
    </r>
    <r>
      <rPr>
        <b/>
        <sz val="10"/>
        <color rgb="FF000000"/>
        <rFont val="Arial Narrow"/>
      </rPr>
      <t xml:space="preserve">
Redacción propuesta en el instrumento ambiental:</t>
    </r>
    <r>
      <rPr>
        <sz val="10"/>
        <color rgb="FF000000"/>
        <rFont val="Arial Narrow"/>
      </rPr>
      <t xml:space="preserve"> Se proponen indicadores de inversión, toneladas gestionadas, investigaciones, etc.
Comentario y justificación del cambio sugerido por el actor: Faltan indicadores específicos de desempeño del etiquetado (recuerdo, comprensión, cambio de conducta, entre otros). Es necesario esto para evaluar la EFICACIa del etiquetado analizado
</t>
    </r>
    <r>
      <rPr>
        <b/>
        <sz val="10"/>
        <color rgb="FF000000"/>
        <rFont val="Arial Narrow"/>
      </rPr>
      <t xml:space="preserve">
Propuesta de redacción del actor de acuerdo a su comentario y justificación:</t>
    </r>
    <r>
      <rPr>
        <sz val="10"/>
        <color rgb="FF000000"/>
        <rFont val="Arial Narrow"/>
      </rPr>
      <t xml:space="preserve"> Añadir indicadores de: a) conocimiento y recordación del sello; b) tasa de lectura del QR; c) variación en impropios por flujo; d) tasas de devolución en REP; e) reducción de sanciones por información engañosa; f) estudios de usabilidad anuales.
</t>
    </r>
  </si>
  <si>
    <t>Se acoge parcialmente la sugerencia, incorporando dentro del sistema de seguimiento y evaluación</t>
  </si>
  <si>
    <r>
      <rPr>
        <b/>
        <sz val="10"/>
        <color rgb="FF000000"/>
        <rFont val="Arial Narrow"/>
      </rPr>
      <t xml:space="preserve">No. Del Capitulo /artículo: </t>
    </r>
    <r>
      <rPr>
        <sz val="10"/>
        <color rgb="FF000000"/>
        <rFont val="Arial Narrow"/>
      </rPr>
      <t xml:space="preserve">Art. 11 (Etiquetado)
</t>
    </r>
    <r>
      <rPr>
        <b/>
        <sz val="10"/>
        <color rgb="FF000000"/>
        <rFont val="Arial Narrow"/>
      </rPr>
      <t xml:space="preserve">
Numeral, literal, inciso o Parágrafo: </t>
    </r>
    <r>
      <rPr>
        <sz val="10"/>
        <color rgb="FF000000"/>
        <rFont val="Arial Narrow"/>
      </rPr>
      <t xml:space="preserve">Objetivos específicos del AIN (p. 19) (importados y comercio electrónico
</t>
    </r>
    <r>
      <rPr>
        <b/>
        <sz val="10"/>
        <color rgb="FF000000"/>
        <rFont val="Arial Narrow"/>
      </rPr>
      <t xml:space="preserve">
Redacción propuesta en el instrumento ambiental: </t>
    </r>
    <r>
      <rPr>
        <sz val="10"/>
        <color rgb="FF000000"/>
        <rFont val="Arial Narrow"/>
      </rPr>
      <t xml:space="preserve">Se menciona incluir productos comercializados en plataformas digitales.
Comentario y justificación del cambio sugerido por el actor: Se requiere lineamiento operativo para etiquetado de importados y ventas online (imagen del rotulado en ficha del producto, equivalencias de certificación, idioma) para que realmente sirva como factor de decisión de consumo ambientalmente responsable por el consumidor.
</t>
    </r>
    <r>
      <rPr>
        <b/>
        <sz val="10"/>
        <color rgb="FF000000"/>
        <rFont val="Arial Narrow"/>
      </rPr>
      <t xml:space="preserve">
Propuesta de redacción del actor de acuerdo a su comentario y justificación: </t>
    </r>
    <r>
      <rPr>
        <sz val="10"/>
        <color rgb="FF000000"/>
        <rFont val="Arial Narrow"/>
      </rPr>
      <t xml:space="preserve">Exigir que en comercio electrónico se muestre la etiqueta ambiental; definir requisitos de equivalencia para productos importados y responsabilidades del importador como productor bajo REP.
</t>
    </r>
  </si>
  <si>
    <t xml:space="preserve">Las observaciones realizadas son del ámbito específico del proceso de construcción del Reglamento Técnico, por lo cual se tendrá en cuenta en el respectivo documento técnico de soporte.	</t>
  </si>
  <si>
    <r>
      <rPr>
        <b/>
        <sz val="10"/>
        <color rgb="FF000000"/>
        <rFont val="Arial Narrow"/>
      </rPr>
      <t xml:space="preserve">No. Del Capitulo /artículo: </t>
    </r>
    <r>
      <rPr>
        <sz val="10"/>
        <color rgb="FF000000"/>
        <rFont val="Arial Narrow"/>
      </rPr>
      <t xml:space="preserve">Art. 11 (Etiquetado)
</t>
    </r>
    <r>
      <rPr>
        <b/>
        <sz val="10"/>
        <color rgb="FF000000"/>
        <rFont val="Arial Narrow"/>
      </rPr>
      <t xml:space="preserve">
Numeral, literal, inciso o Parágrafo: </t>
    </r>
    <r>
      <rPr>
        <sz val="10"/>
        <color rgb="FF000000"/>
        <rFont val="Arial Narrow"/>
      </rPr>
      <t xml:space="preserve">P. 27-29 (alineación con REP y Puntos de recolección)
</t>
    </r>
    <r>
      <rPr>
        <b/>
        <sz val="10"/>
        <color rgb="FF000000"/>
        <rFont val="Arial Narrow"/>
      </rPr>
      <t xml:space="preserve">
Redacción propuesta en el instrumento ambiental: </t>
    </r>
    <r>
      <rPr>
        <sz val="10"/>
        <color rgb="FF000000"/>
        <rFont val="Arial Narrow"/>
      </rPr>
      <t xml:space="preserve">S pretende orientar al consumidor sobre cierre de ciclos.
</t>
    </r>
    <r>
      <rPr>
        <b/>
        <sz val="10"/>
        <color rgb="FF000000"/>
        <rFont val="Arial Narrow"/>
      </rPr>
      <t xml:space="preserve">
Comentario y justificación del cambio sugerido por el actor: </t>
    </r>
    <r>
      <rPr>
        <sz val="10"/>
        <color rgb="FF000000"/>
        <rFont val="Arial Narrow"/>
      </rPr>
      <t xml:space="preserve">El RT debería obligar a incluir en etiqueta y QR los puntos de entrega y metas REP del productor, para convertir la información en acción.
</t>
    </r>
    <r>
      <rPr>
        <b/>
        <sz val="10"/>
        <color rgb="FF000000"/>
        <rFont val="Arial Narrow"/>
      </rPr>
      <t xml:space="preserve">
Propuesta de redacción del actor de acuerdo a su comentario y justificación: </t>
    </r>
    <r>
      <rPr>
        <sz val="10"/>
        <color rgb="FF000000"/>
        <rFont val="Arial Narrow"/>
      </rPr>
      <t xml:space="preserve">Hacer obligatorio que la etiqueta y el QR redirijan a un mapa de puntos de entrega autorizado y muestren metas y cumplimiento anual del REP del productor. De esta forma el etiquetado además incluye a la alineación y eficacia de los Planes REP de PUSU (E&amp;E y otros PUSU).
</t>
    </r>
  </si>
  <si>
    <r>
      <rPr>
        <b/>
        <sz val="10"/>
        <color rgb="FF000000"/>
        <rFont val="Arial Narrow"/>
      </rPr>
      <t xml:space="preserve">No. Del Capitulo /artículo: </t>
    </r>
    <r>
      <rPr>
        <sz val="10"/>
        <color rgb="FF000000"/>
        <rFont val="Arial Narrow"/>
      </rPr>
      <t xml:space="preserve">Art. 34 (Biodegradabilidad/Compostabilidad)
</t>
    </r>
    <r>
      <rPr>
        <b/>
        <sz val="10"/>
        <color rgb="FF000000"/>
        <rFont val="Arial Narrow"/>
      </rPr>
      <t xml:space="preserve">
Numeral, literal, inciso o Parágrafo: </t>
    </r>
    <r>
      <rPr>
        <sz val="10"/>
        <color rgb="FF000000"/>
        <rFont val="Arial Narrow"/>
      </rPr>
      <t xml:space="preserve">P. 27-29 (alineación con REP y Puntos de recolección)
</t>
    </r>
    <r>
      <rPr>
        <b/>
        <sz val="10"/>
        <color rgb="FF000000"/>
        <rFont val="Arial Narrow"/>
      </rPr>
      <t xml:space="preserve">
Redacción propuesta en el instrumento ambiental: </t>
    </r>
    <r>
      <rPr>
        <sz val="10"/>
        <color rgb="FF000000"/>
        <rFont val="Arial Narrow"/>
      </rPr>
      <t xml:space="preserve">Se proponen ensayos y umbrales para condiciones naturales.
Comentario y justificación del cambio sugerido por el actor: La etiqueta debe reflejar exactamente el entorno de ensayo (compostaje industrial vs casero, biodegradabilidad en el suelo vs entorno marino) y tiempos de proceso; evitar confusión del consumidor y greenwashing. 
</t>
    </r>
    <r>
      <rPr>
        <b/>
        <sz val="10"/>
        <color rgb="FF000000"/>
        <rFont val="Arial Narrow"/>
      </rPr>
      <t xml:space="preserve">
Propuesta de redacción del actor de acuerdo a su comentario y justificación: </t>
    </r>
    <r>
      <rPr>
        <sz val="10"/>
        <color rgb="FF000000"/>
        <rFont val="Arial Narrow"/>
      </rPr>
      <t xml:space="preserve">Incluir obligación de declarar en etiqueta: entorno y tiempo de biodegradación/compostaje; infraestructura requerida; advertencia de no biodegradación en relleno sanitario u ambiente marino salvo ensayo específico. Dar instrucciones claras de separación según código de colores vigente en el país (Bolsas o canecas blanca negra verde)
</t>
    </r>
  </si>
  <si>
    <r>
      <rPr>
        <b/>
        <sz val="10"/>
        <color rgb="FF000000"/>
        <rFont val="Arial Narrow"/>
      </rPr>
      <t xml:space="preserve">No. Del Capitulo /artículo: </t>
    </r>
    <r>
      <rPr>
        <sz val="10"/>
        <color rgb="FF000000"/>
        <rFont val="Arial Narrow"/>
      </rPr>
      <t xml:space="preserve">Gobernanza y coordinación interinstitucional
</t>
    </r>
    <r>
      <rPr>
        <b/>
        <sz val="10"/>
        <color rgb="FF000000"/>
        <rFont val="Arial Narrow"/>
      </rPr>
      <t xml:space="preserve">
Numeral, literal, inciso o Parágrafo: </t>
    </r>
    <r>
      <rPr>
        <sz val="10"/>
        <color rgb="FF000000"/>
        <rFont val="Arial Narrow"/>
      </rPr>
      <t xml:space="preserve">Implementación y monitoreo (p. 101)
</t>
    </r>
    <r>
      <rPr>
        <b/>
        <sz val="10"/>
        <color rgb="FF000000"/>
        <rFont val="Arial Narrow"/>
      </rPr>
      <t xml:space="preserve">
Redacción propuesta en el instrumento ambiental: </t>
    </r>
    <r>
      <rPr>
        <sz val="10"/>
        <color rgb="FF000000"/>
        <rFont val="Arial Narrow"/>
      </rPr>
      <t xml:space="preserve">Se alude a participación de actores.
</t>
    </r>
    <r>
      <rPr>
        <b/>
        <sz val="10"/>
        <color rgb="FF000000"/>
        <rFont val="Arial Narrow"/>
      </rPr>
      <t xml:space="preserve">
Comentario y justificación del cambio sugerido por el actor: </t>
    </r>
    <r>
      <rPr>
        <sz val="10"/>
        <color rgb="FF000000"/>
        <rFont val="Arial Narrow"/>
      </rPr>
      <t xml:space="preserve">Proponer un comité técnico de rotulado ambiental de plásticos para actualizar pictogramas, indicadores y lineamientos a partir de evidencia, el análisis de desempeño del etiquetado de forma periódica, entre otros. Puede ser una gestión desde la MNGSP y los entes de control.
</t>
    </r>
    <r>
      <rPr>
        <b/>
        <sz val="10"/>
        <color rgb="FF000000"/>
        <rFont val="Arial Narrow"/>
      </rPr>
      <t xml:space="preserve">
Propuesta de redacción del actor de acuerdo a su comentario y justificación: </t>
    </r>
    <r>
      <rPr>
        <sz val="10"/>
        <color rgb="FF000000"/>
        <rFont val="Arial Narrow"/>
      </rPr>
      <t xml:space="preserve">Crear Comité Técnico interinstitucional (MADS, SIC, DNP, MinCIT, academia, REP) con plan anual de trabajo y reporte público.
</t>
    </r>
  </si>
  <si>
    <t>teniendo en cuenta el alcance del presente instrumento en el marco del AIN, la creación de instancias de carácter permanente como un comité interinstitucional debe realizarse mediante un acto administrativo específico que defina competencias, periodicidad y responsabilidades de cada entidad.</t>
  </si>
  <si>
    <r>
      <rPr>
        <b/>
        <sz val="10"/>
        <color rgb="FF000000"/>
        <rFont val="Arial Narrow"/>
      </rPr>
      <t xml:space="preserve">
No. Del Capitulo /artículo: </t>
    </r>
    <r>
      <rPr>
        <sz val="10"/>
        <color rgb="FF000000"/>
        <rFont val="Arial Narrow"/>
      </rPr>
      <t xml:space="preserve">Comunicación y pedagogía
</t>
    </r>
    <r>
      <rPr>
        <b/>
        <sz val="10"/>
        <color rgb="FF000000"/>
        <rFont val="Arial Narrow"/>
      </rPr>
      <t xml:space="preserve">
Numeral, literal, inciso o Parágrafo: </t>
    </r>
    <r>
      <rPr>
        <sz val="10"/>
        <color rgb="FF000000"/>
        <rFont val="Arial Narrow"/>
      </rPr>
      <t xml:space="preserve">Costos de campañas (p. 82)
</t>
    </r>
    <r>
      <rPr>
        <b/>
        <sz val="10"/>
        <color rgb="FF000000"/>
        <rFont val="Arial Narrow"/>
      </rPr>
      <t xml:space="preserve">
Redacción propuesta en el instrumento ambiental: </t>
    </r>
    <r>
      <rPr>
        <sz val="10"/>
        <color rgb="FF000000"/>
        <rFont val="Arial Narrow"/>
      </rPr>
      <t xml:space="preserve">Se listan costos de campañas masivas.
</t>
    </r>
    <r>
      <rPr>
        <b/>
        <sz val="10"/>
        <color rgb="FF000000"/>
        <rFont val="Arial Narrow"/>
      </rPr>
      <t xml:space="preserve">
Comentario y justificación del cambio sugerido por el actor:</t>
    </r>
    <r>
      <rPr>
        <sz val="10"/>
        <color rgb="FF000000"/>
        <rFont val="Arial Narrow"/>
      </rPr>
      <t xml:space="preserve"> Complementar campañas masivas con pilotos locales, medición de comprensión y materiales descargables para productores. Falta incluir también los costos de las campañas que cada productor deba implementar en paralelo con sus planes REP de PUSU
</t>
    </r>
    <r>
      <rPr>
        <b/>
        <sz val="10"/>
        <color rgb="FF000000"/>
        <rFont val="Arial Narrow"/>
      </rPr>
      <t xml:space="preserve">
Propuesta de redacción del actor de acuerdo a su comentario y justificación: </t>
    </r>
    <r>
      <rPr>
        <sz val="10"/>
        <color rgb="FF000000"/>
        <rFont val="Arial Narrow"/>
      </rPr>
      <t xml:space="preserve">Diseñar kit de implementación (manual de uso del sello, archivos vectoriales, ejemplos por categoría) y exigir evaluación de efectividad de campañas (pre y post) que permitan ajustes futuros con base en eficacia evidenciada de la implementación.
</t>
    </r>
  </si>
  <si>
    <t>Se acoge parcialmente la sugerencia en tanto corresponde más a la fase de implementación y reglamentación técnica que al alcance del instrumento objeto del AIN. Se recomendará que dicho kit sea desarrollado posteriormente por la autoridad competente como herramienta de apoyo operativo, sin que esto implique incluirlo de manera obligatoria en el articulado actual.</t>
  </si>
  <si>
    <t xml:space="preserve">
¿En que parte del articulado del instrumento podrían presentarse situaciones de corrupción?  En la infomración presentada en lso códigos QR, pues si no se garantiza una herramienta d etrazabilidad de la infomración vs. Cambios en el tiempo, las investigaciones podrían dificultarse al actualizar la información en línea motivo del PQRS. Para esto el GObierno debería tener una copia trazable de vigencia de cad ainformación publicada en linea auditable de los cambios realizados. Estos costos deben ser incluidos sobre la redundancia de la información y asumidos por el Gobierno.  Ver esquema de etiquetado de Vietnam.
</t>
  </si>
  <si>
    <r>
      <rPr>
        <b/>
        <sz val="10"/>
        <color rgb="FF000000"/>
        <rFont val="Arial Narrow"/>
      </rPr>
      <t xml:space="preserve">Generales: </t>
    </r>
    <r>
      <rPr>
        <sz val="10"/>
        <color rgb="FF000000"/>
        <rFont val="Arial Narrow"/>
      </rPr>
      <t>"COMENTARIO GENERAL DEL DOCUMENTO
El Análisis de Impacto Normativo (AIN) para el etiquetado de plásticos de un solo uso y biobasados constituye un documento bien estructurado, que retoma instrumentos normativos precedentes y desarrolla aspectos que habían quedado pendientes de reglamentación, con una clara complejidad técnica tanto para el contexto nacional como frente a los compromisos globales de reducción de la contaminación plástica. El texto expone con claridad que las alternativas de no regular o de autorregulación no son viables, ya que desconocerían avances normativos, esfuerzos técnicos y económicos, y abrirían la puerta a prácticas poco confiables como el autoetiquetado o declaraciones de primera parte, cuestionadas internacionalmente por su cercanía al greenwashing.
En consecuencia, la alternativa de regular se presenta como la opción adecuada y necesaria, en línea con los objetivos de la Ley 2232 de 2022, los esquemas de Responsabilidad Extendida del Productor y el modelo de economía circular. Para que esta ruta sea efectiva, el reglamento debe construirse de manera articulada con los actores de la cadena de valor que cuentan con experiencia técnica y capacidades instaladas, como la Mesa Nacional de Plásticos, los gremios, los operadores de REP y las entidades de certificación. Además, se requiere claridad en la asignación de roles y responsabilidades, armonización con los instrumentos vigentes, tiempos razonables de implementación y, de manera prioritaria, una estrategia de educación al consumidor que permita que la información contenida en el etiquetado cumpla realmente su función ambiental y social.
Por otro lado, en el secanrio de identificar los actores calves para emitir esta reglamentacion,  no se debe desconocer el Principio de Coordinación Interinstitucional: La participación de entidades que podrían llegar a tener una inherrencia en la reglamentación que se pretende expedir, en materia de etiquetado, se debe involucrar al INVIMA y la SIC, pues tal y como lo señalal el Art. 11 de la Ley 2232 de 2022 y lo dice el documento, ""las etiquetas tendrán que ser parte integral del envase o empaque, y no deberán ser elaboradas a partir de otro plástico, aditivo, tinta o sticker sobre el producto"", esta característica llevaría a que los productos cuya IVC le corresponde a la autoridad sanitaria se puedan alinear para involucarr en sus normas de etiquetado, entre otras, la necesidad de exigir que el rotulo debe hacer parte integral del envase; y a la SIC, para verificar que la información entregada al consumidor sea suficiente, corta, clara, precisa y transparente. (para productos de caracteri alimenticio). "</t>
    </r>
    <r>
      <rPr>
        <b/>
        <sz val="10"/>
        <color rgb="FF000000"/>
        <rFont val="Arial Narrow"/>
      </rPr>
      <t xml:space="preserve">	</t>
    </r>
    <r>
      <rPr>
        <sz val="10"/>
        <color rgb="FF000000"/>
        <rFont val="Arial Narrow"/>
      </rPr>
      <t xml:space="preserve">																		</t>
    </r>
  </si>
  <si>
    <t xml:space="preserve">Dado el papel tanto de la Superintendencia de Industria y Comercio como entidad que pertenece al SICAL y que tiene ingerencia en el subsistema en el ejercicio de vigilancia y control de productos previamente y posterior a su coimercialización , se incluyen en el listado de actores, de la siguente manera:
- Sector público: Congreso de la República, Ministerio de Ambiente y Desarrollo Sostenible (MinAmbiente), Ministerio de Comercio, Industria y Turismo (MinCIT), Departamento Nacional de Planeación (DNP), Ministerio de Ciencia, Tecnología e Innovación (MinCiencias), Actores del Subsistema Nacional de la Calidad (SICAL)  y Autoridades Ambientales y demás entidades públicas del orden nacional, regional y local. 
- Sector privado: Asociaciones y gremios de empresas del sector industrial (fabricantes, comercializadores, importadores y consumidores).
El INVIMA como entidad adscrita al Ministerio de Salud y Protección Social, se encuentra implícita en "las demás entidades públicas de orden nacional..." que se encuentra mencionada en el listado de actores. Se considerará la pertinencia de incluir al INVIMA en la etapa de construcción de la reglamentación técnica.
</t>
  </si>
  <si>
    <r>
      <rPr>
        <b/>
        <sz val="10"/>
        <color rgb="FF000000"/>
        <rFont val="Arial Narrow"/>
      </rPr>
      <t xml:space="preserve">"COMENTARIO GENERAL SOBRE ETIQUETADO (ART 11- LEY 2232/2022).
</t>
    </r>
    <r>
      <rPr>
        <sz val="10"/>
        <color rgb="FF000000"/>
        <rFont val="Arial Narrow"/>
      </rPr>
      <t xml:space="preserve">Cumpliendo con la reglamentación del etiquetado de plásticos de un solo uso derivado de la Ley 2232 de 2022, y reconociendo que se trata de una herramienta clave para informar al consumidor, fortalecer la trazabilidad en la cadena de valor e impulsar la Responsabilidad Extendida del Productor dentro del modelo de economía circular. No obstante, es necesario aclarar aspectos que generan inquietudes y que no han sido desarrollados en el análisis de impacto normativo. En particular, se requiere precisar si el alcance del etiquetado incluye materiales de uso logístico e industrial, tales como Tetrapack, termoencogibles, cintas o películas stretch, que en la mayoría de los casos no llegan al consumidor final sino que cumplen funciones en procesos de transporte y distribución entre industrias.
Adicionalmente, debe contemplarse la situación de los productos importados, donde es práctica común el acondicionamiento local mediante stickers que incluyen la información exigida por las autoridades nacionales, como ocurre con los alimentos regulados por el INVIMA. Limitar esta posibilidad generaría barreras técnicas al comercio y afectaría la competitividad de los importadores, por lo cual se recomienda habilitar mecanismos de acondicionamiento en destino que garanticen el cumplimiento del reglamento sin restringir el flujo comercial.
Otro elemento relevante es la aplicabilidad a empaques secundarios y terciarios, donde el rotulado directo en superficie resulta inviable desde el punto de vista técnico y logístico. En estos casos, sería más adecuado recurrir a mecanismos alternativos de información como documentos de acompañamiento, guías logísticas o tecnologías digitales que permitan garantizar la trazabilidad sin afectar la operación. Igualmente, debe considerarse que muchos materiales logísticos se reutilizan precisamente porque carecen de impresiones o tintas, lo que les otorga mayor vida útil en diferentes procesos industriales. 
Finalmente, se observa que numerosos materiales que llegan al país desde el exterior no cuentan con esta información en origen, lo que genera dificultades prácticas de cumplimiento en puertos y aduanas. Resulta indispensable aclarar los términos de aplicación para estos casos y permitir esquemas de rotulado posterior que no afecten la dinámica del comercio para los prodcutos importados. 
En terminos generales, y teniendo en ceunta que una redaccion clara y estandarizada minimiza errores en el diseño se sugiere que a la hora de reglamentar el Analisis de IMpacto nomativo, este considere fomratos estandarizados y aplicables a los diferetes sectores econocmicos y utilizando definicionoes (biobasados, compostables/biodegradables, evitando terminos ambiguis que peudan incluir a error al consumidor. "		</t>
    </r>
    <r>
      <rPr>
        <b/>
        <sz val="10"/>
        <color rgb="FF000000"/>
        <rFont val="Arial Narrow"/>
      </rPr>
      <t xml:space="preserve">																	
																			</t>
    </r>
  </si>
  <si>
    <t xml:space="preserve">Su comentario excede el alcance y objetivo del AIN. Se recuerda que el AIN, según el DNP, es una herramienta que apoya la toma de decisiones en materia de regulación o políticas públicas, porque su fin es analizar técnicamente si es necesario intervenir en la economía y la sociedad; así permite definir con evidencia la mejor forma de hacerlo, buscando que la intervención sea la más beneficiosa en términos económicos, sociales y ambientales. 
La propuesta es un componente del reglamento técnico propiamente dicho, el alcance del presente AIN es la evaluación de alternativas de regulación según lo dispuesto por la Ley 2232 de 2022. Por tanto, todas las definiciones, disposiciones, obligaciones y/o regulaciones  específicas se evaluarán y determinarán en la reglamentación técnica a expedir.  </t>
  </si>
  <si>
    <r>
      <rPr>
        <b/>
        <sz val="10"/>
        <color rgb="FF000000"/>
        <rFont val="Arial Narrow"/>
      </rPr>
      <t xml:space="preserve">"ACLARACIONES NECESARIAS:
</t>
    </r>
    <r>
      <rPr>
        <sz val="10"/>
        <color rgb="FF000000"/>
        <rFont val="Arial Narrow"/>
      </rPr>
      <t xml:space="preserve">Tema: Costos pro entrada de toneladas de plásticos al oceano (página 74): ¿Cuál es la justificación que existe para considerar que las campañas masivas a nivel nacional solamente tendrán un impacto en la reducción de la problemática en un 10%?
Tema: Beneficios por no entrada de toneladas de plástico al oceano (Pagina 78): ¿Cuál es la justificación que existe para considerar que con la estrategia de etiquetado se obtiene un beneficio aproximado del 20%?
De acuerdo a resta redaccion, para materiales que tienen varios tipos de plasticos en su composicion se deberia dar el detalle completo del tipo de plastico y su porcentaje?"	</t>
    </r>
    <r>
      <rPr>
        <b/>
        <sz val="10"/>
        <color rgb="FF000000"/>
        <rFont val="Arial Narrow"/>
      </rPr>
      <t xml:space="preserve">																		</t>
    </r>
  </si>
  <si>
    <t>Los porcentajes empleados para los calculos tanto de la alternativa de autorregulación como de regulación para el etiquetado de los Plasticos de un Solo Uso en cumplimiento del articulo 18 de la ley 2232 de 2022, parte de estimados incluidos en los modelos para el calculos del análisis costo beneficio adjunto al AIN. Se basa en estudios como Reducing Plastic Waste by Visualizing Marine Consequences (Luo, 2022) en dónde se indica que implementación de campañas de sensibilización con acciones de señalética, redujeron hasta en un 17% la disposición de plástico en el oceano.
Meta-análisis y revisiones sobre intervenciones conductuales indican que medidas de información y comunicación pueden generar cambios en el comportamiento de disposición de residuos dentro de un rango típicamente entre 5 y 20 %, en función de diseño y cobertura (Reducing plastic waste: A meta-analysis of influences on behaviour and interventions, Allison, 2022; How successful are waste abatement campaigns and government policies at reducing plastic waste into the marine environment? ,Willis, 2018)
Con respecto a la pregunta de si el compuiesto se conforma por varios tipos de plasticos y si todos estos deberán estar relacionados en la etiqueta, este comentario hace parte del proceso de reglamentación técnica y no corresponde al alcance del presente Análisis de Impacto Normativo sobre el que se recepcionaron los presentes comentarios.</t>
  </si>
  <si>
    <r>
      <rPr>
        <b/>
        <sz val="10"/>
        <color rgb="FF000000"/>
        <rFont val="Arial Narrow"/>
      </rPr>
      <t xml:space="preserve">No. Del Capitulo /artículo: </t>
    </r>
    <r>
      <rPr>
        <sz val="10"/>
        <color rgb="FF000000"/>
        <rFont val="Arial Narrow"/>
      </rPr>
      <t xml:space="preserve">5.1 Alternativas para los productos sustitutos a los plásticos de un solo uso. 
</t>
    </r>
    <r>
      <rPr>
        <b/>
        <sz val="10"/>
        <color rgb="FF000000"/>
        <rFont val="Arial Narrow"/>
      </rPr>
      <t xml:space="preserve">
Numeral, literal, inciso o Parágrafo:</t>
    </r>
    <r>
      <rPr>
        <sz val="10"/>
        <color rgb="FF000000"/>
        <rFont val="Arial Narrow"/>
      </rPr>
      <t xml:space="preserve"> 5.1.2 Alternativa 2. Regular. 
</t>
    </r>
    <r>
      <rPr>
        <b/>
        <sz val="10"/>
        <color rgb="FF000000"/>
        <rFont val="Arial Narrow"/>
      </rPr>
      <t xml:space="preserve">
Redacción propuesta en el instrumento ambiental:</t>
    </r>
    <r>
      <rPr>
        <sz val="10"/>
        <color rgb="FF000000"/>
        <rFont val="Arial Narrow"/>
      </rPr>
      <t xml:space="preserve"> “Realizar un estudio para el respectivo análisis de ciclo de vida del producto alternativo sustituto a los plásticos de un solo uso con el fin de determinar sus características desde la extracción de la materia prima hasta su uso final.”
</t>
    </r>
    <r>
      <rPr>
        <b/>
        <sz val="10"/>
        <color rgb="FF000000"/>
        <rFont val="Arial Narrow"/>
      </rPr>
      <t xml:space="preserve">
Comentario y justificación del cambio sugerido por el actor: </t>
    </r>
    <r>
      <rPr>
        <sz val="10"/>
        <color rgb="FF000000"/>
        <rFont val="Arial Narrow"/>
      </rPr>
      <t xml:space="preserve">"El análisis de ciclo de vida (ACV) es una herramienta útil para comparar alternativas de materiales, pero sus resultados pueden mostrar que un sustituto no presenta mejoras significativas en la mayoría de variables evaluadas frente al plástico que busca reemplazar. En ese escenario, el ACV no debería implicar automáticamente la exclusión del material, sino constituir un insumo técnico para orientar la toma de decisiones y fomentar la mejora continua.
Es importante recordar que, aunque la Ley 2232 menciona el ACV como un criterio a considerar, no establece la obligación de reglamentarlo en detalle ni que deba ser evaluado o certificado por una tercera parte. Actualmente, en Colombia no existe una entidad que “certifique” un ciclo de vida, ya que este es un estudio técnico basado en metodologías internacionalmente reconocidas y no en un esquema de acreditación formal."			
</t>
    </r>
    <r>
      <rPr>
        <b/>
        <sz val="10"/>
        <color rgb="FF000000"/>
        <rFont val="Arial Narrow"/>
      </rPr>
      <t>Propuesta de redacción del actor de acuerdo a su comentario y justificación:</t>
    </r>
    <r>
      <rPr>
        <sz val="10"/>
        <color rgb="FF000000"/>
        <rFont val="Arial Narrow"/>
      </rPr>
      <t xml:space="preserve"> "El reglamento podrá requerir la aplicación de análisis de ciclo de vida (ACV) como herramienta técnica orientadora para la comparación de materiales sustitutos de los plásticos de un solo uso. El ACV deberá elaborarse conforme a metodologías internacionalmente reconocidas (ISO, entre otras) y podrá emplear información primaria o secundaria debidamente validada.
Los resultados del ACV tendrán carácter orientador y comparativo, y no constituirán por sí mismos un requisito de exclusión automática del material del mercado, sino un insumo para la mejora continua, la toma de decisiones regulatorias y el diseño de políticas públicas.
La reglamentación deberá establecer criterios de gradualidad que permitan a las pequeñas y medianas empresas cumplir progresivamente, evitando que el ACV se convierta en una barrera técnica al comercio o a la innovación."	</t>
    </r>
  </si>
  <si>
    <t xml:space="preserve">El numeral 6 del parágrafo 1 del artículo 5 de la Ley 2232 de 2022 esbalece lo siguiente con respecto a las excepciones del ámbito de aplicación de la ley: "Los plásticos de un solo uso cuyos sustitutos, en todos los casos, tengan un impacto ambiental y humano mayor de acuerdo con resultados de Análisis de Ciclo de Vida que incorporen todas las etapas del ciclo de vida del plástico (extracción de materia prima, producción, fabricación, distribución, consumo, recolección, disposición final (incluyendo su persistencia en el ambiente))."
Se menciona entonces el Análisis de Ciclo de Vida como unica herramienta para la valoración del impacto ambiental del producto sustituto. 
Finalmente, su comentario excede el alcance y objetivo del AIN. Se recuerda que el AIN, según el DNP, es una herramienta que apoya la toma de decisiones en materia de regulación o políticas públicas, porque su fin es analizar técnicamente si es necesario intervenir en la economía y la sociedad; así permite definir con evidencia la mejor forma de hacerlo, buscando que la intervención sea la más beneficiosa en términos económicos, sociales y ambientales. 
La propuesta es un componente del reglamento técnico propiamente dicho, el alcance del presente AIN es la evaluación de alternativas de regulación según lo dispuesto por la Ley 2232 de 2022. Por tanto, todas las definiciones, disposiciones, obligaciones y/o regulaciones  específicas se evaluarán y determinarán en la reglamentación técnica a expedir.  </t>
  </si>
  <si>
    <r>
      <rPr>
        <b/>
        <sz val="10"/>
        <color rgb="FF000000"/>
        <rFont val="Arial Narrow"/>
      </rPr>
      <t xml:space="preserve">No. Del Capitulo /artículo: </t>
    </r>
    <r>
      <rPr>
        <sz val="10"/>
        <color rgb="FF000000"/>
        <rFont val="Arial Narrow"/>
      </rPr>
      <t xml:space="preserve">5.1 Alternativas para los productos sustitutos a los plásticos de un solo uso. 
</t>
    </r>
    <r>
      <rPr>
        <b/>
        <sz val="10"/>
        <color rgb="FF000000"/>
        <rFont val="Arial Narrow"/>
      </rPr>
      <t xml:space="preserve">
Numeral, literal, inciso o Parágrafo: </t>
    </r>
    <r>
      <rPr>
        <sz val="10"/>
        <color rgb="FF000000"/>
        <rFont val="Arial Narrow"/>
      </rPr>
      <t xml:space="preserve">5.1.2 Alternativa 2. Regular. 
</t>
    </r>
    <r>
      <rPr>
        <b/>
        <sz val="10"/>
        <color rgb="FF000000"/>
        <rFont val="Arial Narrow"/>
      </rPr>
      <t xml:space="preserve">
Redacción propuesta en el instrumento ambiental: </t>
    </r>
    <r>
      <rPr>
        <sz val="10"/>
        <color rgb="FF000000"/>
        <rFont val="Arial Narrow"/>
      </rPr>
      <t xml:space="preserve">“Establecer el alcance del ciclo de vida del producto sustituto, el cual deberá ser analizado desde su extracción hasta su correcto cierre.”
</t>
    </r>
    <r>
      <rPr>
        <b/>
        <sz val="10"/>
        <color rgb="FF000000"/>
        <rFont val="Arial Narrow"/>
      </rPr>
      <t xml:space="preserve">
Comentario y justificación del cambio sugerido por el actor:</t>
    </r>
    <r>
      <rPr>
        <sz val="10"/>
        <color rgb="FF000000"/>
        <rFont val="Arial Narrow"/>
      </rPr>
      <t xml:space="preserve"> "Se debe precisar qué se entiende por “correcto cierre” y cómo se evaluará la disposición final.
En Colombia no existe aún infraestructura suficiente para compostaje y reciclaje avanzado. Exigir un cierre total inmediato sería inviable y podría excluir sustitutos que en otros mercados sí son reconocidos."			
Propuesta de redacción del actor de acuerdo a su comentario y justificación: El análisis del ciclo de vida incluirá la extracción de la materia prima, producción, uso y disposición final, considerando las rutas de gestión efectivamente disponibles en el país y estableciendo planes de transición hacia modelos de cierre más avanzados.
</t>
    </r>
  </si>
  <si>
    <t xml:space="preserve">El numeral 6 del artículo 2 de la Ley 2232 de 2022 define el cierre de ciclos como las: "Acciones encaminadas a reincorporar subproductos o residuos, como materia prima o insumos dentro de los mismos u otros procesos productivos, con el fin de generar valor agregado sostenible. "
Adicionalmente, es preciso indicar que su comentario excede el alcance y objetivo del AIN. Se recuerda que el AIN, según el DNP, es una herramienta que apoya la toma de decisiones en materia de regulación o políticas públicas, porque su fin es analizar técnicamente si es necesario intervenir en la economía y la sociedad; así permite definir con evidencia la mejor forma de hacerlo, buscando que la intervención sea la más beneficiosa en términos económicos, sociales y ambientales. 
La propuesta es un componente del reglamento técnico propiamente dicho, el alcance del presente AIN es la evaluación de alternativas de regulación según lo dispuesto por la Ley 2232 de 2022. Por tanto, todas las definiciones, disposiciones, obligaciones y/o regulaciones  específicas se evaluarán y determinarán en la reglamentación técnica a expedir.  </t>
  </si>
  <si>
    <r>
      <rPr>
        <b/>
        <sz val="10"/>
        <color rgb="FF000000"/>
        <rFont val="Arial Narrow"/>
      </rPr>
      <t>No. Del Capitulo /artículo:</t>
    </r>
    <r>
      <rPr>
        <sz val="10"/>
        <color rgb="FF000000"/>
        <rFont val="Arial Narrow"/>
      </rPr>
      <t xml:space="preserve"> "5. Selección análisis de Alternativas. 
 5.2 Alternativas de Etiquetado "
</t>
    </r>
    <r>
      <rPr>
        <b/>
        <sz val="10"/>
        <color rgb="FF000000"/>
        <rFont val="Arial Narrow"/>
      </rPr>
      <t xml:space="preserve">
Numeral, literal, inciso o Parágrafo: </t>
    </r>
    <r>
      <rPr>
        <sz val="10"/>
        <color rgb="FF000000"/>
        <rFont val="Arial Narrow"/>
      </rPr>
      <t xml:space="preserve">5.2.3 Alternativas 3. Regular. 
</t>
    </r>
    <r>
      <rPr>
        <b/>
        <sz val="10"/>
        <color rgb="FF000000"/>
        <rFont val="Arial Narrow"/>
      </rPr>
      <t xml:space="preserve">
Redacción propuesta en el instrumento ambiental:</t>
    </r>
    <r>
      <rPr>
        <sz val="10"/>
        <color rgb="FF000000"/>
        <rFont val="Arial Narrow"/>
      </rPr>
      <t xml:space="preserve"> "Por otro lado, las etiquetas tendrán que ser parte integral del envase o empaque, y no deberán ser elaboradas a partir de otro plástico, aditivo, tinta o sticker sobre el producto, que afecte el cierre de ciclo en la cadena productiva. Para ello, también se podrá contar con el apoyo de símbolos y la tecnología en materia de códigos QR."
</t>
    </r>
    <r>
      <rPr>
        <b/>
        <sz val="10"/>
        <color rgb="FF000000"/>
        <rFont val="Arial Narrow"/>
      </rPr>
      <t xml:space="preserve">
Comentario y justificación del cambio sugerido por el actor: </t>
    </r>
    <r>
      <rPr>
        <sz val="10"/>
        <color rgb="FF000000"/>
        <rFont val="Arial Narrow"/>
      </rPr>
      <t xml:space="preserve">"Se señala que la etiqueta debe ser parte integral del envase y no elaborarse con otro plástico o sticker. Si bien la intención es correcta (evitar más residuos), podría limitar tecnologías de eco-etiquetado aceptadas globalmente (ej. tintas removibles, etiquetas compostables, impresión digital directa).
En la experiencia de la OECD y UNEP sobre etiquetado ambiental, lo esencial no es el soporte físico, sino la no interferencia en el reciclaje o compostaje.
Limitar a una sola técnica podría excluir innovaciones en materiales de impresión y tecnologías de codificación digital (como códigos QR impresos en soportes distintos)."	</t>
    </r>
    <r>
      <rPr>
        <b/>
        <sz val="10"/>
        <color rgb="FF000000"/>
        <rFont val="Arial Narrow"/>
      </rPr>
      <t xml:space="preserve">		
Propuesta de redacción del actor de acuerdo a su comentario y justificación: </t>
    </r>
    <r>
      <rPr>
        <sz val="10"/>
        <color rgb="FF000000"/>
        <rFont val="Arial Narrow"/>
      </rPr>
      <t xml:space="preserve">La etiqueta deberá estar diseñada de manera que no interfiera con el proceso de reciclaje, reutilización o compostaje del producto. Se permitirá el uso de soportes físicos o digitales siempre que sean compatibles con el cierre de ciclo y las tecnologías de aprovechamiento disponibles en el país
</t>
    </r>
  </si>
  <si>
    <t xml:space="preserve">El articulo 11 de la Ley 2232 del 2022, objeto de la reglamentación técnica que se trabaja previamente con la elaboración del presente Análisis de Impacto Normativo, es especifico en que la etiqueta debe ser parte integral del envase o empaque y no deberá ser elaborada a partir de otro plástico. El criterio del articulo 11 mencionado anteriormente para el etiquetado, fue establecido tanto en la Ley 2232 de 2022 como en la Resolución 803 de 2024 se encuentran incluídos en sus respectivos articulados, por tanto, no son objeto de modificación de la publicación del presente análisis de impacto normativo.
Adicionalmente, es preciso indicar que su comentario excede el alcance y objetivo del AIN. Se recuerda que el AIN, según el DNP, es una herramienta que apoya la toma de decisiones en materia de regulación o políticas públicas, porque su fin es analizar técnicamente si es necesario intervenir en la economía y la sociedad; así permite definir con evidencia la mejor forma de hacerlo, buscando que la intervención sea la más beneficiosa en términos económicos, sociales y ambientales. 
La propuesta es un componente del reglamento técnico propiamente dicho, el alcance del presente AIN es la evaluación de alternativas de regulación según lo dispuesto por la Ley 2232 de 2022. Por tanto, todas las definiciones, disposiciones, obligaciones y/o regulaciones  específicas se evaluarán y determinarán en la reglamentación técnica a expedir.  </t>
  </si>
  <si>
    <r>
      <rPr>
        <b/>
        <sz val="10"/>
        <color rgb="FF000000"/>
        <rFont val="Arial Narrow"/>
      </rPr>
      <t xml:space="preserve">No. Del Capitulo /artículo: </t>
    </r>
    <r>
      <rPr>
        <sz val="10"/>
        <color rgb="FF000000"/>
        <rFont val="Arial Narrow"/>
      </rPr>
      <t xml:space="preserve">5. Selección análisis de Alternativas.  5.2 Alternativas de Etiquetado 
Numeral, literal, inciso o Parágrafo: 5.2.3 Alternativas 3. Regular. 
</t>
    </r>
    <r>
      <rPr>
        <b/>
        <sz val="10"/>
        <color rgb="FF000000"/>
        <rFont val="Arial Narrow"/>
      </rPr>
      <t xml:space="preserve">
Redacción propuesta en el instrumento ambiental: </t>
    </r>
    <r>
      <rPr>
        <sz val="10"/>
        <color rgb="FF000000"/>
        <rFont val="Arial Narrow"/>
      </rPr>
      <t xml:space="preserve">"El reglamento técnico deberá establecer la obligatoriedad para que la información sea corta, clara, precisa y transparente, en donde se expondrá como mínimo lo siguiente:
•Gestión adecuada de los productos que contengan envases y empaques primarios, secundarios y terciarios a ser dispuestos por parte de todos los actores de la cadena.
•Impacto ambiental negativo que puede generar su inadecuada disposición final.
•Contenido en porcentaje de materia prima plástica y otras materias primas diferentes en los productos de envases y empaques.
•Métodos de reciclabilidad adecuados para garantizar el cierre de ciclo del producto
•Información precisa sobre las condiciones para biodegradabilidad y compostabilidad."			
</t>
    </r>
    <r>
      <rPr>
        <b/>
        <sz val="10"/>
        <color rgb="FF000000"/>
        <rFont val="Arial Narrow"/>
      </rPr>
      <t xml:space="preserve">
Comentario y justificación del cambio sugerido por el actor: </t>
    </r>
    <r>
      <rPr>
        <sz val="10"/>
        <color rgb="FF000000"/>
        <rFont val="Arial Narrow"/>
      </rPr>
      <t>"Se plantea incluir gestión, impacto ambiental, composición, reciclabilidad y biodegradabilidad. Sin embargo:
La exigencia de “porcentaje de materia prima plástica” requiere metodología técnica estandarizada y organismos acreditados para su verificación.
La información sobre biodegradabilidad y compostabilidad solo debería exigirse a productos que pretendan ostentar esa condición, no a todos los plásticos.
La UE solo exige etiquetado específico en casos de plásticos compostables o reciclables, para evitar sobrecargar la información al consumidor.
El consumidor final difícilmente comprenderá datos técnicos como porcentajes exactos de resina, mientras que sí es clave indicar si el producto es reciclable o no, bajo qué condiciones y que tipo de resina está conformado (material), además de tener alternativas de QR, o algún otro método. la inclusión de este material claramente podrá en evaluación el etiquetado que necesitará modificaciones. "</t>
    </r>
    <r>
      <rPr>
        <b/>
        <sz val="10"/>
        <color rgb="FF000000"/>
        <rFont val="Arial Narrow"/>
      </rPr>
      <t xml:space="preserve">			
Propuesta de redacción del actor de acuerdo a su comentario y justificación:  </t>
    </r>
    <r>
      <rPr>
        <sz val="10"/>
        <color rgb="FF000000"/>
        <rFont val="Arial Narrow"/>
      </rPr>
      <t>"EL reglamento técnico de etiquetado deberá asegurar que la información sea clara, verificable y útil para el consumidor, incluyendo como mínimo: Instrucciones sobre la disposición adecuada del producto.
Identificación de si el producto es reciclable, compostable o biodegradable bajo condiciones ambientales naturales, según certificación oficial.
Indicación del uso de resina reciclada posconsumo, cuando corresponda, con validación de organismo acreditado.
Advertencia sobre impactos ambientales en caso de disposición inadecuada."</t>
    </r>
    <r>
      <rPr>
        <b/>
        <sz val="10"/>
        <color rgb="FF000000"/>
        <rFont val="Arial Narrow"/>
      </rPr>
      <t xml:space="preserve">		</t>
    </r>
  </si>
  <si>
    <t xml:space="preserve">El articulo 11 de la Ley 2232 del 2022, objeto de la reglamentación técnica que se trabaja previamente con la elaboración del presente Análisis de Impacto Normativo, establece que el reglamento técnico de etiquetado será para "(...) los plásticos de un solo uso, incluidos los plásticos
biobasados y los plásticos de un solo uso que no estén referidos en el artículo 5° de la presente ley, y que, de acuerdo con el artículo 18, deberán ser incorporados por el sector privado y el gobierno nacional dentro del cierre de ciclos del modelo de economía circular y de  Responsabilidad Extendida del Productor - REP".
Adicionalmente, el articulo en mención establece que el etiquetado de los productos mencionados anteriormente, tendrá como objetivo informar:
"1. Gestión adecuada de los productos por parte del consumidor final.
2. Impacto ambiental negativo que puede generar su inadecuada disposición final.
3, Contenido de plásticos en los productos.
4, Condiciones de reciclabilidad.
5. Las demás que el Gobierno Nacional considere pertinentes. "
Por tanto, en cumplimiento de la ley, la información presentada como contenido minimo del etiquetado, es la relacionada en el AIN.
No obstante, es preciso indicar que su comentario excede el alcance y objetivo del AIN. Se recuerda que el AIN, según el DNP, es una herramienta que apoya la toma de decisiones en materia de regulación o políticas públicas, porque su fin es analizar técnicamente si es necesario intervenir en la economía y la sociedad; así permite definir con evidencia la mejor forma de hacerlo, buscando que la intervención sea la más beneficiosa en términos económicos, sociales y ambientales. 
La propuesta es un componente del reglamento técnico propiamente dicho, el alcance del presente AIN es la evaluación de alternativas de regulación según lo dispuesto por la Ley 2232 de 2022. Por tanto, todas las definiciones, disposiciones, obligaciones y/o regulaciones  específicas se evaluarán y determinarán en la reglamentación técnica a expedir.  </t>
  </si>
  <si>
    <r>
      <rPr>
        <b/>
        <sz val="10"/>
        <color rgb="FF000000"/>
        <rFont val="Arial Narrow"/>
      </rPr>
      <t xml:space="preserve">No. Del Capitulo /artículo: </t>
    </r>
    <r>
      <rPr>
        <sz val="10"/>
        <color rgb="FF000000"/>
        <rFont val="Arial Narrow"/>
      </rPr>
      <t xml:space="preserve">"5. Selección análisis de Alternativas. 
5.2 Alternativas de Etiquetado "
Numeral, literal, inciso o Parágrafo: 5.2.3 Alternativas 3. Regular. 
</t>
    </r>
    <r>
      <rPr>
        <b/>
        <sz val="10"/>
        <color rgb="FF000000"/>
        <rFont val="Arial Narrow"/>
      </rPr>
      <t xml:space="preserve">
Redacción propuesta en el instrumento ambiental:</t>
    </r>
    <r>
      <rPr>
        <sz val="10"/>
        <color rgb="FF000000"/>
        <rFont val="Arial Narrow"/>
      </rPr>
      <t xml:space="preserve"> "El reglamento técnico deberá establecer la obligatoriedad para que la información sea corta, clara, precisa y transparente, en donde se expondrá como mínimo lo siguiente:
• Gestión adecuada de los productos que contengan envases y empaques
primarios, secundarios y terciarios a ser dispuestos por parte de todos los actores de la cadena.
• Impacto ambiental negativo que puede generar su inadecuada disposición final.
• Contenido en porcentaje de materia prima plástica y otras materias primas diferentes en los productos de envases y empaques.
• Métodos de reciclabilidad adecuados para garantizar el cierre de ciclo del producto
• Información precisa sobre las condiciones para biodegradabilidad y compostabilidad."			
Co</t>
    </r>
    <r>
      <rPr>
        <b/>
        <sz val="10"/>
        <color rgb="FF000000"/>
        <rFont val="Arial Narrow"/>
      </rPr>
      <t xml:space="preserve">mentario y justificación del cambio sugerido por el actor: </t>
    </r>
    <r>
      <rPr>
        <sz val="10"/>
        <color rgb="FF000000"/>
        <rFont val="Arial Narrow"/>
      </rPr>
      <t xml:space="preserve">"La obligación de la marcación debe asociariose unicamente a empaques primarios (sin obligarse el color de fondo para los componentes tapa y botella). Los empaques secundarios y terciarios no deben ser sujetos a marcación, dadas las condiciones operativas para los mismos y sus diferentes aplicaciones manuales y mecánicas. diferentes en los productos de envases y empaques."			
</t>
    </r>
    <r>
      <rPr>
        <b/>
        <sz val="10"/>
        <color rgb="FF000000"/>
        <rFont val="Arial Narrow"/>
      </rPr>
      <t xml:space="preserve">
Propuesta de redacción del actor de acuerdo a su comentario y justificación:  "</t>
    </r>
    <r>
      <rPr>
        <sz val="10"/>
        <color rgb="FF000000"/>
        <rFont val="Arial Narrow"/>
      </rPr>
      <t xml:space="preserve">El reglamento técnico deberá establecer la obligatoriedad de que la información sea corta, clara, precisa y transparente, exigiendo la marcación en los empaques primarios (sin requerir uniformidad en el color de fondo para los componentes de tapa y botella). En dichos empaques se deberá incluir, como mínimo, la siguiente información:
• Gestión adecuada de los productos que contengan envases y empaques primarios a ser dispuestos por parte de todos los actores de la cadena.
• Impacto ambiental negativo que puede generar su inadecuada disposición final.
• Contenido en porcentaje de materia prima plástica y otras materias primas diferentes en los productos de envases y empaques.
• Métodos de reciclabilidad adecuados para garantizar el cierre de ciclo del producto
• Información precisa sobre las condiciones para biodegradabilidad y compostabilidad."	</t>
    </r>
  </si>
  <si>
    <t xml:space="preserve">El articulo 11 de la Ley 2232 del 2022, objeto de la reglamentación técnica que se trabaja previamente con la elaboración del presente Análisis de Impacto Normativo, establece que el reglamento técnico de etiquetado será para "(...) los plásticos de un solo uso, incluidos los plásticos
biobasados y los plásticos de un solo uso que no estén referidos en el artículo 5° de la presente ley, y que, de acuerdo con el artículo 18, deberán ser incorporados por el sector privado y el gobierno nacional dentro del cierre de ciclos del modelo de economía circular y de  Responsabilidad Extendida del Productor - REP".
Adicionalmente, el articulo en mención establece que el etiquetado de los productos mencionados anteriormente, tendrá como objetivo informar:
"1. Gestión adecuada de los productos por parte del consumidor final.
2. Impacto ambiental negativo que puede generar su inadecuada disposición final.
3, Contenido de plásticos en los productos.
4, Condiciones de reciclabilidad.
5. Las demás que el Gobierno Nacional considere pertinentes. "
Por tanto, en cumplimiento de la ley, los productos objeto del etiquetado son los relacionados en el articulo 11, independientemente sean empaques primarios, secundarios o terciarios.
No obstante, es preciso indicar que su comentario excede el alcance y objetivo del AIN. Se recuerda que el AIN, según el DNP, es una herramienta que apoya la toma de decisiones en materia de regulación o políticas públicas, porque su fin es analizar técnicamente si es necesario intervenir en la economía y la sociedad; así permite definir con evidencia la mejor forma de hacerlo, buscando que la intervención sea la más beneficiosa en términos económicos, sociales y ambientales. 
La propuesta es un componente del reglamento técnico propiamente dicho, el alcance del presente AIN es la evaluación de alternativas de regulación según lo dispuesto por la Ley 2232 de 2022. Por tanto, todas las definiciones, disposiciones, obligaciones y/o regulaciones  específicas se evaluarán y determinarán en la reglamentación técnica a expedir.  </t>
  </si>
  <si>
    <r>
      <rPr>
        <b/>
        <sz val="10"/>
        <color rgb="FF000000"/>
        <rFont val="Arial Narrow"/>
      </rPr>
      <t xml:space="preserve">No. Del Capitulo /artículo: "5. Selección análisis de Alternativas.  5.2 Alternativas de Etiquetado "
</t>
    </r>
    <r>
      <rPr>
        <sz val="10"/>
        <color rgb="FF000000"/>
        <rFont val="Arial Narrow"/>
      </rPr>
      <t xml:space="preserve">Numeral, literal, inciso o Parágrafo: 5.2.3 Alternativas 3. Regular. 
</t>
    </r>
    <r>
      <rPr>
        <b/>
        <sz val="10"/>
        <color rgb="FF000000"/>
        <rFont val="Arial Narrow"/>
      </rPr>
      <t xml:space="preserve">
Redacción propuesta en el instrumento ambiental: </t>
    </r>
    <r>
      <rPr>
        <sz val="10"/>
        <color rgb="FF000000"/>
        <rFont val="Arial Narrow"/>
      </rPr>
      <t xml:space="preserve">Recuperando datos. Espere unos segundos e intente cortar o copiar de nuevo.
</t>
    </r>
    <r>
      <rPr>
        <b/>
        <sz val="10"/>
        <color rgb="FF000000"/>
        <rFont val="Arial Narrow"/>
      </rPr>
      <t xml:space="preserve">
Comentario y justificación del cambio sugerido por el actor: </t>
    </r>
    <r>
      <rPr>
        <sz val="10"/>
        <color rgb="FF000000"/>
        <rFont val="Arial Narrow"/>
      </rPr>
      <t xml:space="preserve">Una redacción clara y estandarizada minimiza errores en el diseño de etiquetas, reduciendo costos de producción, preparación de la industria y estrategias de cambio y modificación. Por lo tanto, se recomienda incluir. 
</t>
    </r>
    <r>
      <rPr>
        <b/>
        <sz val="10"/>
        <color rgb="FF000000"/>
        <rFont val="Arial Narrow"/>
      </rPr>
      <t xml:space="preserve">
Propuesta de redacción del actor de acuerdo a su comentario y justificación: </t>
    </r>
    <r>
      <rPr>
        <sz val="10"/>
        <color rgb="FF000000"/>
        <rFont val="Arial Narrow"/>
      </rPr>
      <t>Se debe especificar y recalcar que las indicaciones de etiquetado para productos de consumo y grado alimentario, bebidas, cosmeticos, entre ptros sectores economicos  considerarán la información ya requerida por la normativa sanitaria vigente (ej. rotulado de ingredientes, modo de uso, precauciones), buscando la integración y evitando la sobrecarga de información en envases pequeños o de diseño específico. La información sobre contenido en el etiquetado de composicion y ipo de plastico como la reciclabilidad debe ser facilmente comprensible por el consumidos.</t>
    </r>
    <r>
      <rPr>
        <b/>
        <sz val="10"/>
        <color rgb="FF000000"/>
        <rFont val="Arial Narrow"/>
      </rPr>
      <t xml:space="preserve"> 
</t>
    </r>
  </si>
  <si>
    <t xml:space="preserve">El articulo 11 de la Ley 2232 del 2022, objeto de la reglamentación técnica que se trabaja previamente con la elaboración del presente Análisis de Impacto Normativo, establece que el reglamento técnico de etiquetado será para "(...) los plásticos de un solo uso, incluidos los plásticos
biobasados y los plásticos de un solo uso que no estén referidos en el artículo 5° de la presente ley, y que, de acuerdo con el artículo 18, deberán ser incorporados por el sector privado y el gobierno nacional dentro del cierre de ciclos del modelo de economía circular y de  Responsabilidad Extendida del Productor - REP".
Por tanto, en cumplimiento de la ley, los productos objeto del etiquetado son los relacionados en el articulo 11, independientemente el sector productivo al que apliquen. También es importante mencionar que los sellos y demás informaciones de ingredientes, modo de uso, entre otras, corresponden al contexto sanitario, que no hace parte de la presente reglamentación ni de la normatividad que se pretende reglamentar. Por tanto, en cumplimiento de la ley, se deberá incorporar la etiqueta a los productos en mención con la información minima que establece el articulo.
No obstante, es preciso indicar que su comentario excede el alcance y objetivo del AIN. Se recuerda que el AIN, según el DNP, es una herramienta que apoya la toma de decisiones en materia de regulación o políticas públicas, porque su fin es analizar técnicamente si es necesario intervenir en la economía y la sociedad; así permite definir con evidencia la mejor forma de hacerlo, buscando que la intervención sea la más beneficiosa en términos económicos, sociales y ambientales. 
La propuesta es un componente del reglamento técnico propiamente dicho, el alcance del presente AIN es la evaluación de alternativas de regulación según lo dispuesto por la Ley 2232 de 2022. Por tanto, todas las definiciones, disposiciones, obligaciones y/o regulaciones  específicas se evaluarán y determinarán en la reglamentación técnica a expedir.  </t>
  </si>
  <si>
    <r>
      <rPr>
        <b/>
        <sz val="10"/>
        <color rgb="FF000000"/>
        <rFont val="Arial Narrow"/>
      </rPr>
      <t>No. Del Capitulo /artículo:</t>
    </r>
    <r>
      <rPr>
        <sz val="10"/>
        <color rgb="FF000000"/>
        <rFont val="Arial Narrow"/>
      </rPr>
      <t xml:space="preserve"> "5. Selección Analisis de Alternativas. 
5.3 Alternativas para biodegradabilidad y/o compostabilidad en condiciones ambientales naturales.  
</t>
    </r>
    <r>
      <rPr>
        <b/>
        <sz val="10"/>
        <color rgb="FF000000"/>
        <rFont val="Arial Narrow"/>
      </rPr>
      <t xml:space="preserve">Numeral, literal, inciso o Parágrafo: </t>
    </r>
    <r>
      <rPr>
        <sz val="10"/>
        <color rgb="FF000000"/>
        <rFont val="Arial Narrow"/>
      </rPr>
      <t xml:space="preserve">5.3.2 Alternativas 2. Regular. 
</t>
    </r>
    <r>
      <rPr>
        <b/>
        <sz val="10"/>
        <color rgb="FF000000"/>
        <rFont val="Arial Narrow"/>
      </rPr>
      <t xml:space="preserve">
Redacción propuesta en el instrumento ambiental: "</t>
    </r>
    <r>
      <rPr>
        <sz val="10"/>
        <color rgb="FF000000"/>
        <rFont val="Arial Narrow"/>
      </rPr>
      <t xml:space="preserve">Así mismo, la determinación de los umbrales para la biodegradabilidad y la compostabilidad en condiciones ambientales naturales se debe adaptar al nivel industrial y casero, según los estudios técnicos, resultados de investigaciones y pruebas de laboratorio, y establecer los protocolos de realización de los ensayos de laboratorio realizados por laboratorios debidamente acreditados nacional o internacionalmente."
</t>
    </r>
    <r>
      <rPr>
        <b/>
        <sz val="10"/>
        <color rgb="FF000000"/>
        <rFont val="Arial Narrow"/>
      </rPr>
      <t xml:space="preserve">
Comentario y justificación del cambio sugerido por el actor: </t>
    </r>
    <r>
      <rPr>
        <sz val="10"/>
        <color rgb="FF000000"/>
        <rFont val="Arial Narrow"/>
      </rPr>
      <t xml:space="preserve">"Se requiere mayor precisión para diferenciar entre condiciones de compostaje industrial y casero. La infraestructura nacional para compostaje es aún limitada y heterogénea. Definir parámetros únicos sin reconocer esta realidad podría generar requisitos imposibles de cumplir en el corto plazo"			
</t>
    </r>
    <r>
      <rPr>
        <b/>
        <sz val="10"/>
        <color rgb="FF000000"/>
        <rFont val="Arial Narrow"/>
      </rPr>
      <t xml:space="preserve">Propuesta de redacción del actor de acuerdo a su comentario y justificación: </t>
    </r>
    <r>
      <rPr>
        <sz val="10"/>
        <color rgb="FF000000"/>
        <rFont val="Arial Narrow"/>
      </rPr>
      <t xml:space="preserve">La regulación establecerá las definiciones de compostabilidad y biodegradabilidad en condiciones ambientales naturales, diferenciando entre escenarios de compostaje industrial y casero, y adaptando los tiempos y porcentajes de biodegradación a la capacidad instalada del país. 
</t>
    </r>
  </si>
  <si>
    <t>Su comentario excede el alcance y objetivo del AIN. Se recuerda que el AIN, según el DNP, es una herramienta que apoya la toma de decisiones en materia de regulación o políticas públicas, porque su fin es analizar técnicamente si es necesario intervenir en la economía y la sociedad; así permite definir con evidencia la mejor forma de hacerlo, buscando que la intervención sea la más beneficiosa en términos económicos, sociales y ambientales. 
La propuesta es un componente del reglamento técnico propiamente dicho, el alcance del presente AIN es la evaluación de alternativas de regulación según lo dispuesto por la Ley 2232 de 2022. Por tanto, todas las definiciones, disposiciones, obligaciones y/o regulaciones  específicas se evaluarán y determinarán en la reglamentación técnica a expedir.  (CONSIDERAR AJUSTE EN EL AIN).</t>
  </si>
  <si>
    <r>
      <rPr>
        <b/>
        <sz val="10"/>
        <color rgb="FF000000"/>
        <rFont val="Arial Narrow"/>
      </rPr>
      <t xml:space="preserve">No. Del Capitulo /artículo: </t>
    </r>
    <r>
      <rPr>
        <sz val="10"/>
        <color rgb="FF000000"/>
        <rFont val="Arial Narrow"/>
      </rPr>
      <t xml:space="preserve">"5. Selección análisis de Alternativas. 
 5.3 Alternativas para biodegradabilidad y/o compostabilidad en condiciones ambientales naturales.  
</t>
    </r>
    <r>
      <rPr>
        <b/>
        <sz val="10"/>
        <color rgb="FF000000"/>
        <rFont val="Arial Narrow"/>
      </rPr>
      <t xml:space="preserve">
Numeral, literal, inciso o Parágrafo: </t>
    </r>
    <r>
      <rPr>
        <sz val="10"/>
        <color rgb="FF000000"/>
        <rFont val="Arial Narrow"/>
      </rPr>
      <t xml:space="preserve">5.3.2  Alternativas 2. Regular. 
</t>
    </r>
    <r>
      <rPr>
        <b/>
        <sz val="10"/>
        <color rgb="FF000000"/>
        <rFont val="Arial Narrow"/>
      </rPr>
      <t xml:space="preserve">
Redacción propuesta en el instrumento ambiental: </t>
    </r>
    <r>
      <rPr>
        <sz val="10"/>
        <color rgb="FF000000"/>
        <rFont val="Arial Narrow"/>
      </rPr>
      <t xml:space="preserve">"Se deberán seleccionar las normas técnicas bajo las cuales se realicen los ensayos que demuestren que los plásticos de un solo uso prohibidos cumplen con la biodegradabilidad y compostabilidad en condiciones ambientales naturales que exige la normativa. Asimismo, las condiciones que deben cumplir los laboratorios que vayan a realiza los ensayos de biodegradabilidad y compostabilidad en condiciones ambientales naturales ya sean nacionales o internacionales."
</t>
    </r>
    <r>
      <rPr>
        <b/>
        <sz val="10"/>
        <color rgb="FF000000"/>
        <rFont val="Arial Narrow"/>
      </rPr>
      <t xml:space="preserve">
Comentario y justificación del cambio sugerido por el actor: </t>
    </r>
    <r>
      <rPr>
        <sz val="10"/>
        <color rgb="FF000000"/>
        <rFont val="Arial Narrow"/>
      </rPr>
      <t xml:space="preserve">Es positivo exigir acreditación, pero debe quedar claro que se aceptarán laboratorios acreditados internacionalmente mientras se desarrolla capacidad local.
En Colombia existe una oferta muy limitada de laboratorios con acreditación en estas metodologías. Restringir a laboratorios nacionales generaría cuellos de botella y sobrecostos.
</t>
    </r>
    <r>
      <rPr>
        <b/>
        <sz val="10"/>
        <color rgb="FF000000"/>
        <rFont val="Arial Narrow"/>
      </rPr>
      <t>Propuesta de redacción del actor de acuerdo a su comentario y justificación:</t>
    </r>
    <r>
      <rPr>
        <sz val="10"/>
        <color rgb="FF000000"/>
        <rFont val="Arial Narrow"/>
      </rPr>
      <t xml:space="preserve"> Los ensayos podrán ser realizados por laboratorios acreditados en Colombia o, de manera transitoria, por laboratorios internacionales reconocidos bajo normas ISO, ASTM o EN, mientras se fortalece la capacidad nacional de acreditación
</t>
    </r>
    <r>
      <rPr>
        <b/>
        <sz val="10"/>
        <color rgb="FF000000"/>
        <rFont val="Arial Narrow"/>
      </rPr>
      <t xml:space="preserve">
</t>
    </r>
  </si>
  <si>
    <t>El parágrafo 2 del articulo 34 de la Ley 2232 de 2022 establece que "El Gobierno Nacional, a través del Organismo Nacional de Acreditación de Colombia (ONAC), se encargará de acreditar los laboratorios nacionales e internacionales que tengan la capacidad de· verificar el cumplimiento de lo señalado en el inciso primero y de las normas técnicas consagradas en el inciso segundo del presente artículo." Mencionado lo anterior y considerando que la Ley es una norma de mayor jerarquia emitida por el Congreso de la República en representación del legislativo, el Análisis de Impacto Normativo no puede modificar el artículo en mención, por lo que no pretende hacerlo. El artículo ya menciona que la ONAC acreditará laboratorios nacionales e internacionales, por lo que ya está incluído su comentario en la ley en mención.</t>
  </si>
  <si>
    <r>
      <rPr>
        <b/>
        <sz val="10"/>
        <color rgb="FF000000"/>
        <rFont val="Arial Narrow"/>
      </rPr>
      <t xml:space="preserve">No. Del Capitulo /artículo: </t>
    </r>
    <r>
      <rPr>
        <sz val="10"/>
        <color rgb="FF000000"/>
        <rFont val="Arial Narrow"/>
      </rPr>
      <t xml:space="preserve">"5. Selección análisis de Alternativas. 
 5.3 Alternativas para biodegradabilidad y/o compostabilidad en condiciones ambientales naturales. "
</t>
    </r>
    <r>
      <rPr>
        <b/>
        <sz val="10"/>
        <color rgb="FF000000"/>
        <rFont val="Arial Narrow"/>
      </rPr>
      <t xml:space="preserve">Numeral, literal, inciso o Parágrafo: </t>
    </r>
    <r>
      <rPr>
        <sz val="10"/>
        <color rgb="FF000000"/>
        <rFont val="Arial Narrow"/>
      </rPr>
      <t xml:space="preserve">5.3.2 Alternativas 2. Regular. 
</t>
    </r>
    <r>
      <rPr>
        <b/>
        <sz val="10"/>
        <color rgb="FF000000"/>
        <rFont val="Arial Narrow"/>
      </rPr>
      <t xml:space="preserve">
Redacción propuesta en el instrumento ambiental:</t>
    </r>
    <r>
      <rPr>
        <sz val="10"/>
        <color rgb="FF000000"/>
        <rFont val="Arial Narrow"/>
      </rPr>
      <t xml:space="preserve"> "..., con el objetivo de reincorporar en el ciclo productivo, a través del compostaje de residuos de plásticos de un solo uso en condiciones ambientales naturales, adaptada a la infraestructura del país y generar adicionalmente, obligaciones de dar cumplimiento a las metas de responsabilidad extendida del productor sobre estos plásticos de un solo uso. De esta forma, evitar la fuga de estos productos hacia rellenos sanitarios, botaderos, ecosistemas marinos y terrestres, así como daños en la salud pública."
Comentario y justificación del cambio sugerido por el actor: "Se debe garantizar que las obligaciones REP sean realistas y coordinadas con los avances en envases y empaques.
</t>
    </r>
    <r>
      <rPr>
        <b/>
        <sz val="10"/>
        <color rgb="FF000000"/>
        <rFont val="Arial Narrow"/>
      </rPr>
      <t xml:space="preserve">
L</t>
    </r>
    <r>
      <rPr>
        <sz val="10"/>
        <color rgb="FF000000"/>
        <rFont val="Arial Narrow"/>
      </rPr>
      <t>os sistemas REP en Colombia aún están en consolidación (Resol. 1407/2018 y modif.), por lo que imponer metas adicionales sobre plásticos compostables sin cadena de aprovechamiento consolidada podría ser inviable"</t>
    </r>
    <r>
      <rPr>
        <b/>
        <sz val="10"/>
        <color rgb="FF000000"/>
        <rFont val="Arial Narrow"/>
      </rPr>
      <t xml:space="preserve">		
Propuesta de redacción del actor de acuerdo a su comentario y justificación: </t>
    </r>
    <r>
      <rPr>
        <sz val="10"/>
        <color rgb="FF000000"/>
        <rFont val="Arial Narrow"/>
      </rPr>
      <t xml:space="preserve">Las obligaciones de REP aplicables a los plásticos identificados como compostables y biodegradables deberán coordinarse con los avances del PGREE y demás esquemas vigentes, asegurando tiempos de transición adecuados y metas proporcionales a la capacidad real de aprovechamiento en el país.
</t>
    </r>
  </si>
  <si>
    <r>
      <rPr>
        <b/>
        <sz val="10"/>
        <color rgb="FF000000"/>
        <rFont val="Arial Narrow"/>
      </rPr>
      <t xml:space="preserve">No. Del Capitulo /artículo: </t>
    </r>
    <r>
      <rPr>
        <sz val="10"/>
        <color rgb="FF000000"/>
        <rFont val="Arial Narrow"/>
      </rPr>
      <t xml:space="preserve">6.1.1 análisis de Costo beneficio - ABC
Numeral, literal, inciso o Parágrafo: N/A
</t>
    </r>
    <r>
      <rPr>
        <b/>
        <sz val="10"/>
        <color rgb="FF000000"/>
        <rFont val="Arial Narrow"/>
      </rPr>
      <t xml:space="preserve">Redacción propuesta en el instrumento ambiental: </t>
    </r>
    <r>
      <rPr>
        <sz val="10"/>
        <color rgb="FF000000"/>
        <rFont val="Arial Narrow"/>
      </rPr>
      <t xml:space="preserve">Comentario contextual del análisis. 
</t>
    </r>
    <r>
      <rPr>
        <b/>
        <sz val="10"/>
        <color rgb="FF000000"/>
        <rFont val="Arial Narrow"/>
      </rPr>
      <t xml:space="preserve">Comentario y justificación del cambio sugerido por el actor: </t>
    </r>
    <r>
      <rPr>
        <sz val="10"/>
        <color rgb="FF000000"/>
        <rFont val="Arial Narrow"/>
      </rPr>
      <t xml:space="preserve">Proporcionalidad - Evidencia: No existe en el documento la valoración de los costos y beneficios respecto del etiquetado adicional del producto y no del PUSU, pues siguiendo la línea de la Ley 2232 de 2022, para la identificación del producto, se debería incorporar los requisitos del etiquetado del producto, sin incluir otro plástico, tinta o sticker, de lo contrario, habría que incorporar en la evaluación de los costos la necesidad de incluir dichos requisitos en un etiqueta de plástico o cualquier otro material.
</t>
    </r>
    <r>
      <rPr>
        <b/>
        <sz val="10"/>
        <color rgb="FF000000"/>
        <rFont val="Arial Narrow"/>
      </rPr>
      <t xml:space="preserve">
Propuesta de redacción del actor de acuerdo a su comentario y justificación: </t>
    </r>
    <r>
      <rPr>
        <sz val="10"/>
        <color rgb="FF000000"/>
        <rFont val="Arial Narrow"/>
      </rPr>
      <t xml:space="preserve">Incluir actor adicional. </t>
    </r>
  </si>
  <si>
    <t xml:space="preserve">El articulo 11 de la Ley 2232 del 2022, objeto de la reglamentación técnica que se trabaja previamente con la elaboración del presente Análisis de Impacto Normativo, es especifico en que la etiqueta debe ser parte integral del envase o empaque y no deberá ser elaborada a partir de otro plástico. El criterio del articulo 11 mencionado anteriormente para el etiquetado, fue establecido tanto en la Ley 2232 de 2022 como en la Resolución 803 de 2024 se encuentran incluídos en sus respectivos articulados, por tanto, no son objeto de modificación de la publicación del presente análisis de impacto normativo. Mencionado esto, los valores del etiquetado en las condiciones en que establece el articulo 11 de la ley en mención, se encuentran implicitos en el anexo "ACB Etiquetado", especificamente en el item de Costos, casilla "Costos de Etiquetado".
Adicionalmente, es preciso indicar que su comentario excede el alcance y objetivo del AIN. Se recuerda que el AIN, según el DNP, es una herramienta que apoya la toma de decisiones en materia de regulación o políticas públicas, porque su fin es analizar técnicamente si es necesario intervenir en la economía y la sociedad; así permite definir con evidencia la mejor forma de hacerlo, buscando que la intervención sea la más beneficiosa en términos económicos, sociales y ambientales. 
La propuesta es un componente del reglamento técnico propiamente dicho, el alcance del presente AIN es la evaluación de alternativas de regulación según lo dispuesto por la Ley 2232 de 2022. Por tanto, todas las definiciones, disposiciones, obligaciones y/o regulaciones  específicas se evaluarán y determinarán en la reglamentación técnica a expedir.  </t>
  </si>
  <si>
    <r>
      <rPr>
        <b/>
        <sz val="10"/>
        <color rgb="FF000000"/>
        <rFont val="Arial Narrow"/>
      </rPr>
      <t xml:space="preserve">No. Del Capitulo /artículo: </t>
    </r>
    <r>
      <rPr>
        <sz val="10"/>
        <color rgb="FF000000"/>
        <rFont val="Arial Narrow"/>
      </rPr>
      <t xml:space="preserve">5.2.3. 
</t>
    </r>
    <r>
      <rPr>
        <b/>
        <sz val="10"/>
        <color rgb="FF000000"/>
        <rFont val="Arial Narrow"/>
      </rPr>
      <t xml:space="preserve">
Numeral, literal, inciso o Parágrafo:</t>
    </r>
    <r>
      <rPr>
        <sz val="10"/>
        <color rgb="FF000000"/>
        <rFont val="Arial Narrow"/>
      </rPr>
      <t xml:space="preserve"> El reglamento técnico deberá establecer la obligatoriedad para que la información sea corta, clara, precisa y transparente, en donde se expondrá como mínimo lo siguiente:
Redacción propuesta en el instrumento ambiental: Cometario de inclusión. 
</t>
    </r>
    <r>
      <rPr>
        <b/>
        <sz val="10"/>
        <color rgb="FF000000"/>
        <rFont val="Arial Narrow"/>
      </rPr>
      <t xml:space="preserve">
Comentario y justificación del cambio sugerido por el actor: </t>
    </r>
    <r>
      <rPr>
        <sz val="10"/>
        <color rgb="FF000000"/>
        <rFont val="Arial Narrow"/>
      </rPr>
      <t xml:space="preserve">Entendiendo que en muchos casos, el espacio disponible para el etiquetado es limitado, y cumpliendo con los requisitos regulatorios ya existentes queda muy poco espacio para incluir esta información, la reglamentación debe tener en cuenta los diferentes medios para cumplir la inclusión de información.
Tener en cuenta, como aclaración en el texto. Los diferentes productos de consumo, que tendrían un riesgos en la impresión de la marca, como lo es, empaques de dulces pequeños y mediano tamaño.
</t>
    </r>
    <r>
      <rPr>
        <b/>
        <sz val="10"/>
        <color rgb="FF000000"/>
        <rFont val="Arial Narrow"/>
      </rPr>
      <t xml:space="preserve">
Propuesta de redacción del actor de acuerdo a su comentario y justificación: </t>
    </r>
    <r>
      <rPr>
        <sz val="10"/>
        <color rgb="FF000000"/>
        <rFont val="Arial Narrow"/>
      </rPr>
      <t xml:space="preserve">Tener en cuenta el escanrio en caso de medianos y pequenos prodcutos comercializados. 
</t>
    </r>
  </si>
  <si>
    <t xml:space="preserve">Teniendo en cuenta consideraciones como la realizada en el presente comentario, se indica en el capitulo 5.2.3. en la alternativa de reglamentación, con respecto al etiquetado, que "Para ello, también se podrá contar "con el apoyo de símbolos y la tecnología en materia de códigos QR."
No obstante, su comentario excede el alcance y objetivo del AIN. Se recuerda que el AIN, según el DNP, es una herramienta que apoya la toma de decisiones en materia de regulación o políticas públicas, porque su fin es analizar técnicamente si es necesario intervenir en la economía y la sociedad; así permite definir con evidencia la mejor forma de hacerlo, buscando que la intervención sea la más beneficiosa en términos económicos, sociales y ambientales. 
La propuesta es un componente del reglamento técnico propiamente dicho, el alcance del presente AIN es la evaluación de alternativas de regulación según lo dispuesto por la Ley 2232 de 2022. Por tanto, todas las definiciones, disposiciones, obligaciones y/o regulaciones  específicas se evaluarán y determinarán en la reglamentación técnica a expedir.  </t>
  </si>
  <si>
    <r>
      <rPr>
        <b/>
        <sz val="10"/>
        <color rgb="FF000000"/>
        <rFont val="Arial Narrow"/>
      </rPr>
      <t xml:space="preserve">No. Del Capitulo /artículo: </t>
    </r>
    <r>
      <rPr>
        <sz val="10"/>
        <color rgb="FF000000"/>
        <rFont val="Arial Narrow"/>
      </rPr>
      <t xml:space="preserve">10.
</t>
    </r>
    <r>
      <rPr>
        <b/>
        <sz val="10"/>
        <color rgb="FF000000"/>
        <rFont val="Arial Narrow"/>
      </rPr>
      <t xml:space="preserve">
Numeral, literal, inciso o Parágrafo: </t>
    </r>
    <r>
      <rPr>
        <sz val="10"/>
        <color rgb="FF000000"/>
        <rFont val="Arial Narrow"/>
      </rPr>
      <t xml:space="preserve">10.1
</t>
    </r>
    <r>
      <rPr>
        <b/>
        <sz val="10"/>
        <color rgb="FF000000"/>
        <rFont val="Arial Narrow"/>
      </rPr>
      <t xml:space="preserve">
Redacción propuesta en el instrumento ambiental: </t>
    </r>
    <r>
      <rPr>
        <sz val="10"/>
        <color rgb="FF000000"/>
        <rFont val="Arial Narrow"/>
      </rPr>
      <t xml:space="preserve">Tabla 17. Flujo de costos de la alternativa No regular - “Status Quo”- Impactos a los ecosistemas marinos (cifras en Millones de pesos)
</t>
    </r>
    <r>
      <rPr>
        <b/>
        <sz val="10"/>
        <color rgb="FF000000"/>
        <rFont val="Arial Narrow"/>
      </rPr>
      <t xml:space="preserve">
Comentario y justificación del cambio sugerido por el actor: </t>
    </r>
    <r>
      <rPr>
        <sz val="10"/>
        <color rgb="FF000000"/>
        <rFont val="Arial Narrow"/>
      </rPr>
      <t xml:space="preserve">Pasa de la tabla 56 a la 17 y Se salta de la tabla 65 a la 71 - Re-enumerar tablas. 
</t>
    </r>
    <r>
      <rPr>
        <b/>
        <sz val="10"/>
        <color rgb="FF000000"/>
        <rFont val="Arial Narrow"/>
      </rPr>
      <t xml:space="preserve">
Propuesta de redacción del actor de acuerdo a su comentario y justificación: </t>
    </r>
    <r>
      <rPr>
        <sz val="10"/>
        <color rgb="FF000000"/>
        <rFont val="Arial Narrow"/>
      </rPr>
      <t xml:space="preserve">Tabla 57. Flujo de costos de la alternativa No regular - “Status Quo”- Impactos a los ecosistemas marinos (cifras en Millones de pesos)
</t>
    </r>
  </si>
  <si>
    <t>Se acepta el comentario y se hace la corrección.</t>
  </si>
  <si>
    <r>
      <rPr>
        <b/>
        <sz val="9"/>
        <color rgb="FF000000"/>
        <rFont val="Arial Narrow"/>
      </rPr>
      <t>No. Del Capitulo /artículo:</t>
    </r>
    <r>
      <rPr>
        <sz val="9"/>
        <color rgb="FF000000"/>
        <rFont val="Arial Narrow"/>
      </rPr>
      <t xml:space="preserve"> </t>
    </r>
    <r>
      <rPr>
        <b/>
        <sz val="9"/>
        <color rgb="FF000000"/>
        <rFont val="Arial Narrow"/>
      </rPr>
      <t>"</t>
    </r>
    <r>
      <rPr>
        <sz val="9"/>
        <color rgb="FF000000"/>
        <rFont val="Arial Narrow"/>
      </rPr>
      <t xml:space="preserve">11.1.5. Promover el suoa de prodcutos susitutos a los plásticos de un solo uso integrándolos en el modelo de economica circualr. "
</t>
    </r>
    <r>
      <rPr>
        <b/>
        <sz val="9"/>
        <color rgb="FF000000"/>
        <rFont val="Arial Narrow"/>
      </rPr>
      <t xml:space="preserve">
Numeral, literal, inciso o Parágrafo: </t>
    </r>
    <r>
      <rPr>
        <sz val="9"/>
        <color rgb="FF000000"/>
        <rFont val="Arial Narrow"/>
      </rPr>
      <t xml:space="preserve">Tabla 92. Indicadores de Seguimiento 
</t>
    </r>
    <r>
      <rPr>
        <b/>
        <sz val="9"/>
        <color rgb="FF000000"/>
        <rFont val="Arial Narrow"/>
      </rPr>
      <t xml:space="preserve">
Redacción propuesta en el instrumento ambiental: </t>
    </r>
    <r>
      <rPr>
        <sz val="9"/>
        <color rgb="FF000000"/>
        <rFont val="Arial Narrow"/>
      </rPr>
      <t xml:space="preserve">Tabal número 92. 
</t>
    </r>
    <r>
      <rPr>
        <b/>
        <sz val="9"/>
        <color rgb="FF000000"/>
        <rFont val="Arial Narrow"/>
      </rPr>
      <t xml:space="preserve">
Comentario y justificación del cambio sugerido por el actor: </t>
    </r>
    <r>
      <rPr>
        <sz val="9"/>
        <color rgb="FF000000"/>
        <rFont val="Arial Narrow"/>
      </rPr>
      <t xml:space="preserve">"Los indicadores planteados no reflejan adecuadamente la efectividad de las medidas ni la verdadera capacidad de los sustitutos para reducir impactos ambientales. Medir únicamente el número de trámites, certificados o campañas no permite evaluar si los sustitutos cumplen con los objetivos de circularidad y sostenibilidad.
Por lo tanto, sería recomendable que el sistema de indicadores en Colombia se oriente más a impacto y desempeño, que a insumos o actividades administrativas.
Los indicadores de seguimiento deberán centrarse en medir el impacto real de los sustitutos en la reducción de residuos plásticos de un solo uso y en el cumplimiento de las metas de circularidad. Para ello, se deberán incluir indicadores como: reducción en la generación de residuos plásticos, tasa de incorporación de contenido reciclado en sustitutos, tasa de aprovechamiento (reciclaje/compostaje), huella ambiental promedio de las categorías de sustitutos, cumplimiento de metas REP, innovación y reconversión industrial, y comportamiento efectivo de los consumidores en el uso y disposición de sustitutos. Estos indicadores y adaptarse a la capacidad de medición nacional, priorizando resultados ambientales y económicos verificables por sobre trámites administrativos o campañas de divulgación.”		
</t>
    </r>
    <r>
      <rPr>
        <b/>
        <sz val="9"/>
        <color rgb="FF000000"/>
        <rFont val="Arial Narrow"/>
      </rPr>
      <t xml:space="preserve">
Propuesta de redacción del actor de acuerdo a su comentario y justificación:</t>
    </r>
    <r>
      <rPr>
        <sz val="9"/>
        <color rgb="FF000000"/>
        <rFont val="Arial Narrow"/>
      </rPr>
      <t xml:space="preserve">  
"-</t>
    </r>
    <r>
      <rPr>
        <u/>
        <sz val="9"/>
        <color rgb="FF000000"/>
        <rFont val="Arial Narrow"/>
      </rPr>
      <t xml:space="preserve">Reducción de la generación de residuos plásticos de un solo uso
</t>
    </r>
    <r>
      <rPr>
        <sz val="9"/>
        <color rgb="FF000000"/>
        <rFont val="Arial Narrow"/>
      </rPr>
      <t>Medida: Toneladas evitadas por sustitución efectiva.
-</t>
    </r>
    <r>
      <rPr>
        <u/>
        <sz val="9"/>
        <color rgb="FF000000"/>
        <rFont val="Arial Narrow"/>
      </rPr>
      <t xml:space="preserve">Tasa de incorporación de contenido reciclado en sustitutos
</t>
    </r>
    <r>
      <rPr>
        <sz val="9"/>
        <color rgb="FF000000"/>
        <rFont val="Arial Narrow"/>
      </rPr>
      <t xml:space="preserve">Medida: % de material reciclado en sustitutos respecto al total.
</t>
    </r>
    <r>
      <rPr>
        <u/>
        <sz val="9"/>
        <color rgb="FF000000"/>
        <rFont val="Arial Narrow"/>
      </rPr>
      <t xml:space="preserve">-Tasa de aprovechamiento de sustitutos
</t>
    </r>
    <r>
      <rPr>
        <sz val="9"/>
        <color rgb="FF000000"/>
        <rFont val="Arial Narrow"/>
      </rPr>
      <t xml:space="preserve">Medida: % de sustitutos efectivamente reciclados o compostados frente a los puestos en el mercado.
</t>
    </r>
    <r>
      <rPr>
        <u/>
        <sz val="9"/>
        <color rgb="FF000000"/>
        <rFont val="Arial Narrow"/>
      </rPr>
      <t xml:space="preserve">-Huella ambiental de los sustitutos
</t>
    </r>
    <r>
      <rPr>
        <sz val="9"/>
        <color rgb="FF000000"/>
        <rFont val="Arial Narrow"/>
      </rPr>
      <t xml:space="preserve">Medida: Indicadores de huella de carbono, hídrica o energética promedio de categorías de sustitutos (según estudios de referencia).
</t>
    </r>
    <r>
      <rPr>
        <u/>
        <sz val="9"/>
        <color rgb="FF000000"/>
        <rFont val="Arial Narrow"/>
      </rPr>
      <t xml:space="preserve">-Costos y capacidad del sistema REP
</t>
    </r>
    <r>
      <rPr>
        <sz val="9"/>
        <color rgb="FF000000"/>
        <rFont val="Arial Narrow"/>
      </rPr>
      <t xml:space="preserve">Medida: Nivel de cumplimiento de las metas REP específicas para sustitutos (recolección, trazabilidad, eco-diseño).
</t>
    </r>
    <r>
      <rPr>
        <u/>
        <sz val="9"/>
        <color rgb="FF000000"/>
        <rFont val="Arial Narrow"/>
      </rPr>
      <t xml:space="preserve">Innovación y reconversión industrial
</t>
    </r>
    <r>
      <rPr>
        <sz val="9"/>
        <color rgb="FF000000"/>
        <rFont val="Arial Narrow"/>
      </rPr>
      <t xml:space="preserve">Medida: Número de empresas que han migrado a alternativas certificadas sostenibles o han desarrollado innovación en sustitutos.
</t>
    </r>
    <r>
      <rPr>
        <u/>
        <sz val="9"/>
        <color rgb="FF000000"/>
        <rFont val="Arial Narrow"/>
      </rPr>
      <t xml:space="preserve">Aceptación y uso responsable por parte del consumidor
</t>
    </r>
    <r>
      <rPr>
        <sz val="9"/>
        <color rgb="FF000000"/>
        <rFont val="Arial Narrow"/>
      </rPr>
      <t xml:space="preserve">Medida: % de sustitutos efectivamente usados en reemplazo de PUSU prohibidos; % de sustitutos dispuestos correctamente.	
</t>
    </r>
  </si>
  <si>
    <t xml:space="preserve">¿En que parte del articulado del instrumento podrían presentarse situaciones de corrupción?
</t>
  </si>
  <si>
    <t>El hecho de incluir en la metodología de elaboración del reglamento técnico, como fase previa, la construcción del análisis de instrumento normativo de una manera integral como la llevada a cabo, con actores de los sectores público, privado, de la sociedad civil y otros relevantes, permite que la construcción sea participativa, garantizando transparencia en el proceso. Por tanto, no hay riesgo de corrupción en la misma.</t>
  </si>
  <si>
    <t xml:space="preserve">Al respecto, se resalta el compromiso con la regulación ambiental del uso de plasticos y su disposicion final, asi como los criterios para determinar las alternativas tecnicas frente a productos biodegradables.Desde la perspectiva investigativa, se considera el analisis como insumo importante en el desarrollo de prevencion de impactos ecologicos, ademas, el documento aborda de manera acorde el analisis de lo establecido por la Ley 2232 de 2022 y enfoca de manera directa, tanto la problematica a raiz del uso inadecuado de residuos plasticos, como la evaluacion de alternativas o variables  y costos y beneficios frente al tema en cuestion, lo cual, acompañado de las graficas lo constituye en un escrito detallado y comprensible.                                                                                                                                                                                                                                                                                                                              De igual forma, se considera que la el analisis normativo en pro a pormenorizar y cumplir con lo reglamentado, representa la oportunidad de continuar en la generacion de nuevas investigaciones encaminadas a la proteccion sostenida de la biodiversidad de los ecosistemas, de acuerdo con lo planteado en el texto referente a los centros de investigacion incluidos en el listado de actores y detallada en el articulo 29 de la Ley 2232 de 2022 objeto de analisis.													</t>
  </si>
  <si>
    <t>La reglamentación técnica que ordena la Ley 2232 de 2022 en lo indicado en los artículos 5 (Sustitución de los plásticos de un solo uso), 11 (Etiquetado de productos plásticos de un solo uso y biobasados) y 32 (Condiciones para el compostaje y biodegradación de plásticos en condiciones naturales), será un insumo de gran importancia para la gestión de los productos plásticos en el país, aportando significativamente en la regulación ambiental. En efecto, permitirá avanzar en procesos de investigación y es una gran oportunidad para que se desarrollen tanto por entidades del SINA como las que no hacen parte de el.</t>
  </si>
  <si>
    <r>
      <rPr>
        <b/>
        <sz val="10"/>
        <color rgb="FF000000"/>
        <rFont val="Arial Narrow"/>
      </rPr>
      <t xml:space="preserve">No. Del Capitulo /artículo: </t>
    </r>
    <r>
      <rPr>
        <sz val="10"/>
        <color rgb="FF000000"/>
        <rFont val="Arial Narrow"/>
      </rPr>
      <t xml:space="preserve">3
</t>
    </r>
    <r>
      <rPr>
        <b/>
        <sz val="10"/>
        <color rgb="FF000000"/>
        <rFont val="Arial Narrow"/>
      </rPr>
      <t xml:space="preserve">
Numeral, literal, inciso o Parágrafo:</t>
    </r>
    <r>
      <rPr>
        <sz val="10"/>
        <color rgb="FF000000"/>
        <rFont val="Arial Narrow"/>
      </rPr>
      <t xml:space="preserve"> Inciso 3
</t>
    </r>
    <r>
      <rPr>
        <b/>
        <sz val="10"/>
        <color rgb="FF000000"/>
        <rFont val="Arial Narrow"/>
      </rPr>
      <t xml:space="preserve">
Redacción propuesta en el instrumento ambiental: </t>
    </r>
    <r>
      <rPr>
        <sz val="10"/>
        <color rgb="FF000000"/>
        <rFont val="Arial Narrow"/>
      </rPr>
      <t xml:space="preserve">En ese sentido, el planteamiento de objetivos tiene como propósito establecer metas claras, que sean alcanzadas a través de la metodología de evaluación y selección de alternativas, con el fin de obtener un instrumento de reglamentación técnica como solución armónica para el país, para cumplir cada uno de las condiciones establecidas por la ley 2232 del 2022, en su artículos 5 (Sustitución de los plásticos de un solo uso), 11 (Etiquetado de productos plásticos de un solo uso y biobasados) y 32 (Condiciones para el compostaje y biodegradación de plásticos en condiciones naturales).
</t>
    </r>
    <r>
      <rPr>
        <b/>
        <sz val="10"/>
        <color rgb="FF000000"/>
        <rFont val="Arial Narrow"/>
      </rPr>
      <t xml:space="preserve">
Comentario y justificación del cambio sugerido por el actor: </t>
    </r>
    <r>
      <rPr>
        <sz val="10"/>
        <color rgb="FF000000"/>
        <rFont val="Arial Narrow"/>
      </rPr>
      <t xml:space="preserve">Se considera que los objetivos son ajustados, sin embargo, se sugiere introducir diferentes estudios comparativos a nivel internacional en los que se evidencien experiencias en funcionamiento en otros países, para que sirvan como base para fortalecer el documento y sean insumo para la labor de implementación de los proyectos técnicos a realizarse en el país. 
</t>
    </r>
    <r>
      <rPr>
        <b/>
        <sz val="10"/>
        <color rgb="FF000000"/>
        <rFont val="Arial Narrow"/>
      </rPr>
      <t>Propuesta de redacción del actor de acuerdo a su comentario y justificación:</t>
    </r>
    <r>
      <rPr>
        <sz val="10"/>
        <color rgb="FF000000"/>
        <rFont val="Arial Narrow"/>
      </rPr>
      <t xml:space="preserve"> Propuesta de redacción igual a la inicial.
</t>
    </r>
  </si>
  <si>
    <t>Los estudios comparativos a nivel internacional en los que se evidencien experiencias en funcionamiento en otros países pueden ser insumos de gran importancia para la etapa de elaboración del reglamento técnico, más no para ajustar o modificar el Análisis de Impacto Normativo que se publicó para la respectiva consulta. Sin embargo, se considerará su propuesta en la etapa en mención.</t>
  </si>
  <si>
    <r>
      <rPr>
        <b/>
        <sz val="10"/>
        <color rgb="FF000000"/>
        <rFont val="Arial Narrow"/>
      </rPr>
      <t xml:space="preserve">No. Del Capitulo /artículo: </t>
    </r>
    <r>
      <rPr>
        <sz val="10"/>
        <color rgb="FF000000"/>
        <rFont val="Arial Narrow"/>
      </rPr>
      <t xml:space="preserve">5 
</t>
    </r>
    <r>
      <rPr>
        <b/>
        <sz val="10"/>
        <color rgb="FF000000"/>
        <rFont val="Arial Narrow"/>
      </rPr>
      <t xml:space="preserve">
Numeral, literal, inciso o Parágrafo:</t>
    </r>
    <r>
      <rPr>
        <sz val="10"/>
        <color rgb="FF000000"/>
        <rFont val="Arial Narrow"/>
      </rPr>
      <t xml:space="preserve"> Inciso 1 , selección de alternativas.
</t>
    </r>
    <r>
      <rPr>
        <b/>
        <sz val="10"/>
        <color rgb="FF000000"/>
        <rFont val="Arial Narrow"/>
      </rPr>
      <t xml:space="preserve">
Redacción propuesta en el instrumento ambiental: </t>
    </r>
    <r>
      <rPr>
        <sz val="10"/>
        <color rgb="FF000000"/>
        <rFont val="Arial Narrow"/>
      </rPr>
      <t xml:space="preserve">A continuación, se describirán las alternativas identificadas, seleccionadas para cada uno de los requerimientos establecidos en el artículo 4 parágrafo 1, artículo 11 y artículo 34 de la Ley 2232 de 2022 que posteriormente serán evaluadas para alcanzar los objetivos planteados en el presente AIN y definir la alternativa que genere los mayores beneficios, o la mejor relación beneficio/costo.
</t>
    </r>
    <r>
      <rPr>
        <b/>
        <sz val="10"/>
        <color rgb="FF000000"/>
        <rFont val="Arial Narrow"/>
      </rPr>
      <t xml:space="preserve">
Comentario y justificación del cambio sugerido por el actor: </t>
    </r>
    <r>
      <rPr>
        <sz val="10"/>
        <color rgb="FF000000"/>
        <rFont val="Arial Narrow"/>
      </rPr>
      <t xml:space="preserve">se sugiere fortalecer la sección de alternativas sostenibles con referencias a procesos de investigación, adelantados por universidades e institutos de investigación en el país y de manera relevante proyectos adelantados por la comunidades locales.
</t>
    </r>
    <r>
      <rPr>
        <b/>
        <sz val="10"/>
        <color rgb="FF000000"/>
        <rFont val="Arial Narrow"/>
      </rPr>
      <t xml:space="preserve">
Propuesta de redacción del actor de acuerdo a su comentario y justificación: </t>
    </r>
    <r>
      <rPr>
        <sz val="10"/>
        <color rgb="FF000000"/>
        <rFont val="Arial Narrow"/>
      </rPr>
      <t>Propuesta de redacción igual a la inicial, sugerencia de fortalecimiento de estudios de alternativas.</t>
    </r>
  </si>
  <si>
    <t>Se realiza el ajuste propuesto.</t>
  </si>
  <si>
    <t xml:space="preserve">¿En que parte del articulado del instrumento podrían presentarse situaciones de corrupción? Desde la perspectiva institucional, el documento tiene una naturaleza interpretativa; en si misma no se evidencia actos posibles de corrupcion, sin embargo, se considera que  las entidades encargadas de la implementacion y vigilancia son las llamadas de fortalecer los mecanismos de transparencia en la emision de los certificados de calidad asociados a productos biodegradables y etiquetas.																			</t>
  </si>
  <si>
    <r>
      <t xml:space="preserve">No. Del Capitulo /artículo: </t>
    </r>
    <r>
      <rPr>
        <sz val="10"/>
        <color rgb="FF000000"/>
        <rFont val="Arial Narrow"/>
      </rPr>
      <t>2. Problemática</t>
    </r>
    <r>
      <rPr>
        <b/>
        <sz val="10"/>
        <color rgb="FF000000"/>
        <rFont val="Arial Narrow"/>
      </rPr>
      <t xml:space="preserve">
Numeral, literal, inciso o Parágrafo</t>
    </r>
    <r>
      <rPr>
        <sz val="10"/>
        <color rgb="FF000000"/>
        <rFont val="Arial Narrow"/>
      </rPr>
      <t>: 2.2. Árbol de problemas</t>
    </r>
    <r>
      <rPr>
        <b/>
        <sz val="10"/>
        <color rgb="FF000000"/>
        <rFont val="Arial Narrow"/>
      </rPr>
      <t xml:space="preserve">
Redacción propuesta en el instrumento ambiental: </t>
    </r>
    <r>
      <rPr>
        <sz val="10"/>
        <color rgb="FF000000"/>
        <rFont val="Arial Narrow"/>
      </rPr>
      <t>2.2. Árbol de problemas</t>
    </r>
    <r>
      <rPr>
        <b/>
        <sz val="10"/>
        <color rgb="FF000000"/>
        <rFont val="Arial Narrow"/>
      </rPr>
      <t xml:space="preserve">
Comentario y justificación del cambio sugerido por el actor: Para la casusa:</t>
    </r>
    <r>
      <rPr>
        <sz val="10"/>
        <color rgb="FF000000"/>
        <rFont val="Arial Narrow"/>
      </rPr>
      <t xml:space="preserve"> Poco conocimiento sobre materias primas biodegradables y compostables, no se ha considerado la escaza infraestructura existente para la adecuada gestión de materiales biodegradables - compostables</t>
    </r>
    <r>
      <rPr>
        <b/>
        <sz val="10"/>
        <color rgb="FF000000"/>
        <rFont val="Arial Narrow"/>
      </rPr>
      <t xml:space="preserve">
Propuesta de redacción del actor de acuerdo a su comentario y justificación:</t>
    </r>
    <r>
      <rPr>
        <sz val="10"/>
        <color rgb="FF000000"/>
        <rFont val="Arial Narrow"/>
      </rPr>
      <t xml:space="preserve"> Incluir en el árbol de problemas la causa "Escaza infraestructura y tecnología para generar el adecuado cierre de ciclo a los materiales biodegradables y compostables"</t>
    </r>
  </si>
  <si>
    <t xml:space="preserve">En efecto  en el numeral 2.2. árbol de problemas pese a que no se menciona en la literalidad la problemática de la "Escaza infraestructura y tecnología para generar el adecuado cierre de ciclo a los materiales biodegradables y compostables", si se hace mención al poco conocimiento sobre materias primas biodegradables y compostables, que incluye el escaso conocimiento de las diferentes normas técnicas y condiciones de los productos. Por lo tanto, el tema ya se encuentra incluido en el árbol de problemas.  </t>
  </si>
  <si>
    <r>
      <t xml:space="preserve">No. Del Capitulo /artículo: </t>
    </r>
    <r>
      <rPr>
        <sz val="10"/>
        <color rgb="FF000000"/>
        <rFont val="Arial Narrow"/>
      </rPr>
      <t>2. Problemática</t>
    </r>
    <r>
      <rPr>
        <b/>
        <sz val="10"/>
        <color rgb="FF000000"/>
        <rFont val="Arial Narrow"/>
      </rPr>
      <t xml:space="preserve">
Numeral, literal, inciso o Parágrafo:</t>
    </r>
    <r>
      <rPr>
        <sz val="10"/>
        <color rgb="FF000000"/>
        <rFont val="Arial Narrow"/>
      </rPr>
      <t xml:space="preserve"> 2.2. Árbol de problemas</t>
    </r>
    <r>
      <rPr>
        <b/>
        <sz val="10"/>
        <color rgb="FF000000"/>
        <rFont val="Arial Narrow"/>
      </rPr>
      <t xml:space="preserve">
Redacción propuesta en el instrumento ambiental:</t>
    </r>
    <r>
      <rPr>
        <sz val="10"/>
        <color rgb="FF000000"/>
        <rFont val="Arial Narrow"/>
      </rPr>
      <t xml:space="preserve"> 2.2. Árbol de problemas</t>
    </r>
    <r>
      <rPr>
        <b/>
        <sz val="10"/>
        <color rgb="FF000000"/>
        <rFont val="Arial Narrow"/>
      </rPr>
      <t xml:space="preserve">
Comentario y justificación del cambio sugerido por el actor: </t>
    </r>
    <r>
      <rPr>
        <sz val="10"/>
        <color rgb="FF000000"/>
        <rFont val="Arial Narrow"/>
      </rPr>
      <t>Para la causa: "Insuficiente información a los consumidores en el etiquetado de productos." No se consideran  las causas asociadas con Baja calidad de la Información sobre condiciones de biodegradación y compostabilidad". Se debe considerar que  la biodegradación / compostaje se desarrollan en medios y las condiciones específicas que deben ser aclaradas para evitar desinformar o confundir al consumidor (compostaje industrial o doméstico, suelo, agua dulce, mar, aerobio/anaerobio, temperatura, inoculo y tiempo). Para compostable, hay especificaciones claras (p. ej., EN 13432, ISO 17088, ASTM D6400/D6868). Para “biodegradable en el ambiente”, hay métodos de ensayo por medio (suelo, mar, agua), pero no una certificación genérica válida para todo. En los referentes internacionales, se debe considerar que algunas leyes (p. ej., California, USA) prohíben alegar “biodegradable” sin un estándar aplicable y contexto claro.</t>
    </r>
    <r>
      <rPr>
        <b/>
        <sz val="10"/>
        <color rgb="FF000000"/>
        <rFont val="Arial Narrow"/>
      </rPr>
      <t xml:space="preserve">
Propuesta de redacción del actor de acuerdo a su comentario y justificación</t>
    </r>
    <r>
      <rPr>
        <sz val="10"/>
        <color rgb="FF000000"/>
        <rFont val="Arial Narrow"/>
      </rPr>
      <t>: "Incluir en el árbol de problemas ""Baja calidad de la Información sobre condiciones de biodegradación y compostabilidad""</t>
    </r>
  </si>
  <si>
    <t xml:space="preserve">En el numeral 2.2 en las causas se contempla el poco conocimiento sobre materias primas biodegradables y compostables, que incluye el escaso conocimiento de las diferentes normas técnicas y condiciones de los productos. Por lo tanto, el tema ya se encuentra incluido en el árbol de problemas.  </t>
  </si>
  <si>
    <r>
      <rPr>
        <b/>
        <sz val="10"/>
        <color rgb="FF000000"/>
        <rFont val="Arial Narrow"/>
      </rPr>
      <t xml:space="preserve">No. Del Capitulo /artículo: </t>
    </r>
    <r>
      <rPr>
        <sz val="10"/>
        <color rgb="FF000000"/>
        <rFont val="Arial Narrow"/>
      </rPr>
      <t xml:space="preserve">2. Problemática
</t>
    </r>
    <r>
      <rPr>
        <b/>
        <sz val="10"/>
        <color rgb="FF000000"/>
        <rFont val="Arial Narrow"/>
      </rPr>
      <t xml:space="preserve">
Numeral, literal, inciso o Parágrafo: </t>
    </r>
    <r>
      <rPr>
        <sz val="10"/>
        <color rgb="FF000000"/>
        <rFont val="Arial Narrow"/>
      </rPr>
      <t xml:space="preserve">2.2. Árbol de problemas
</t>
    </r>
    <r>
      <rPr>
        <b/>
        <sz val="10"/>
        <color rgb="FF000000"/>
        <rFont val="Arial Narrow"/>
      </rPr>
      <t xml:space="preserve">
Redacción propuesta en el instrumento ambiental: </t>
    </r>
    <r>
      <rPr>
        <sz val="10"/>
        <color rgb="FF000000"/>
        <rFont val="Arial Narrow"/>
      </rPr>
      <t xml:space="preserve">2.2. Árbol de problemas
</t>
    </r>
    <r>
      <rPr>
        <b/>
        <sz val="10"/>
        <color rgb="FF000000"/>
        <rFont val="Arial Narrow"/>
      </rPr>
      <t xml:space="preserve">
Comentario y justificación del cambio sugerido por el actor: </t>
    </r>
    <r>
      <rPr>
        <sz val="10"/>
        <color rgb="FF000000"/>
        <rFont val="Arial Narrow"/>
      </rPr>
      <t>Para el efecto:</t>
    </r>
    <r>
      <rPr>
        <b/>
        <sz val="10"/>
        <color rgb="FF000000"/>
        <rFont val="Arial Narrow"/>
      </rPr>
      <t xml:space="preserve"> </t>
    </r>
    <r>
      <rPr>
        <sz val="10"/>
        <color rgb="FF000000"/>
        <rFont val="Arial Narrow"/>
      </rPr>
      <t xml:space="preserve">"Incorrecta separación en la fuente por parte del consumidor final" No se ha considerado la afectación negativa en la cadena del reciclaje, debido a la contaminación con materiales biodegradables, comportables o con aditivos prodegradantes".
Considerar la declaración de APR, USA a este respecto: https://plasticsrecycling.org/wp-content/uploads/2024/08/APR-Position-Degradable-Additives.pdf
</t>
    </r>
    <r>
      <rPr>
        <b/>
        <sz val="10"/>
        <color rgb="FF000000"/>
        <rFont val="Arial Narrow"/>
      </rPr>
      <t xml:space="preserve">
Propuesta de redacción del actor de acuerdo a su comentario y justificación: </t>
    </r>
    <r>
      <rPr>
        <sz val="10"/>
        <color rgb="FF000000"/>
        <rFont val="Arial Narrow"/>
      </rPr>
      <t>Incluir en el los efectos "Contaminación de la cadena del reciclaje, debido a materiales biodegradables, comportables o con aditivos prodegradantes".</t>
    </r>
  </si>
  <si>
    <t>Si bien el tema de"Contaminación de la cadena del reciclaje, debido a materiales biodegradables, comportables o con aditivos prodegradantes", no esta explicito, si se encuentra contemplada en el efecto de "ineficiencia en la cadena de valor del reciclaje del plástico...", ya que cualquier afectación por cualquier circunstancia al reciclaje, es una ineficiencia en la cadena de valor.</t>
  </si>
  <si>
    <r>
      <rPr>
        <b/>
        <sz val="10"/>
        <color rgb="FF000000"/>
        <rFont val="Arial Narrow"/>
      </rPr>
      <t>No. Del Capitulo /artículo:</t>
    </r>
    <r>
      <rPr>
        <sz val="10"/>
        <color rgb="FF000000"/>
        <rFont val="Arial Narrow"/>
      </rPr>
      <t xml:space="preserve"> 2. Problemática
</t>
    </r>
    <r>
      <rPr>
        <b/>
        <sz val="10"/>
        <color rgb="FF000000"/>
        <rFont val="Arial Narrow"/>
      </rPr>
      <t xml:space="preserve">
Numeral, literal, inciso o Parágrafo:</t>
    </r>
    <r>
      <rPr>
        <sz val="10"/>
        <color rgb="FF000000"/>
        <rFont val="Arial Narrow"/>
      </rPr>
      <t xml:space="preserve"> Párrafo 10
</t>
    </r>
    <r>
      <rPr>
        <b/>
        <sz val="10"/>
        <color rgb="FF000000"/>
        <rFont val="Arial Narrow"/>
      </rPr>
      <t xml:space="preserve">
Redacción propuesta en el instrumento ambiental: </t>
    </r>
    <r>
      <rPr>
        <sz val="10"/>
        <color rgb="FF000000"/>
        <rFont val="Arial Narrow"/>
      </rPr>
      <t xml:space="preserve">Los beneficios del plástico son innegables. El material es barato, liviano y fácil de hacer.
</t>
    </r>
    <r>
      <rPr>
        <b/>
        <sz val="10"/>
        <color rgb="FF000000"/>
        <rFont val="Arial Narrow"/>
      </rPr>
      <t xml:space="preserve">
Comentario y justificación del cambio sugerido por el actor:</t>
    </r>
    <r>
      <rPr>
        <sz val="10"/>
        <color rgb="FF000000"/>
        <rFont val="Arial Narrow"/>
      </rPr>
      <t xml:space="preserve"> Esas tres características son muy limitantes para describir los beneficios del plástico.
</t>
    </r>
    <r>
      <rPr>
        <b/>
        <sz val="10"/>
        <color rgb="FF000000"/>
        <rFont val="Arial Narrow"/>
      </rPr>
      <t xml:space="preserve">
Propuesta de redacción del actor de acuerdo a su comentario y justificación: </t>
    </r>
    <r>
      <rPr>
        <sz val="10"/>
        <color rgb="FF000000"/>
        <rFont val="Arial Narrow"/>
      </rPr>
      <t xml:space="preserve"> Los beneficios del plástico son innegables. El material es económico, liviano y fácil de hacer. Es un material que aporta inocuidad, protección y barreras, lo que permite reducir la pérdida de alimentos en el mundo.</t>
    </r>
  </si>
  <si>
    <t>Se acepta parcialmente, quedando así: "Los beneficios del plástico son innegables. El material es económico, liviano y fácil de hacer, entre otros".</t>
  </si>
  <si>
    <r>
      <t xml:space="preserve">No. Del Capitulo /artículo: 2. </t>
    </r>
    <r>
      <rPr>
        <sz val="10"/>
        <color rgb="FF000000"/>
        <rFont val="Arial Narrow"/>
      </rPr>
      <t>Problemática</t>
    </r>
    <r>
      <rPr>
        <b/>
        <sz val="10"/>
        <color rgb="FF000000"/>
        <rFont val="Arial Narrow"/>
      </rPr>
      <t xml:space="preserve">
Numeral, literal, inciso o Parágrafo: </t>
    </r>
    <r>
      <rPr>
        <sz val="10"/>
        <color rgb="FF000000"/>
        <rFont val="Arial Narrow"/>
      </rPr>
      <t>Párrafo 15</t>
    </r>
    <r>
      <rPr>
        <b/>
        <sz val="10"/>
        <color rgb="FF000000"/>
        <rFont val="Arial Narrow"/>
      </rPr>
      <t xml:space="preserve">
Redacción propuesta en el instrumento ambiental: </t>
    </r>
    <r>
      <rPr>
        <sz val="10"/>
        <color rgb="FF000000"/>
        <rFont val="Arial Narrow"/>
      </rPr>
      <t>No obstante, la problemática del plástico trasciende la gestión de residuos, ya que la mayoría de los polímeros son derivados del petróleo, lo que establece
una conexión directa entre el consumo de plásticos y el cambio climático. De mantenerse las tendencias actuales, se estima que para 2050 los plásticos podrían representar entre el 15% y el 19% del presupuesto mundial de carbono.</t>
    </r>
    <r>
      <rPr>
        <b/>
        <sz val="10"/>
        <color rgb="FF000000"/>
        <rFont val="Arial Narrow"/>
      </rPr>
      <t xml:space="preserve">
Comentario y justificación del cambio sugerido por el actor: </t>
    </r>
    <r>
      <rPr>
        <sz val="10"/>
        <color rgb="FF000000"/>
        <rFont val="Arial Narrow"/>
      </rPr>
      <t>A pesar de que el plástico es derivado del petróleo,otras soluciones de empaque y productos sustitutos tiene mayores impactos en huella de carbono a través de análisis de ciclo de vida. De manera que es un texto parcializado donde se le atribuye al plástico un aporte en el cambio climático cuando está comprobado que puede ser mucho menor su impacto que el de sus sustitutos.</t>
    </r>
    <r>
      <rPr>
        <b/>
        <sz val="10"/>
        <color rgb="FF000000"/>
        <rFont val="Arial Narrow"/>
      </rPr>
      <t xml:space="preserve">
Propuesta de redacción del actor de acuerdo a su comentario y justificación: </t>
    </r>
    <r>
      <rPr>
        <sz val="10"/>
        <color rgb="FF000000"/>
        <rFont val="Arial Narrow"/>
      </rPr>
      <t>Eliminar ese párrafo o complementar con datos comparativos de impacto al cambio climático del plástico versus el vidrio, por ejemplo.</t>
    </r>
  </si>
  <si>
    <t>En la literatura científica y académica consultada para la elaboración del AIN, no se encontraron soportes que permitan afirmar que los sustitutos de los PUSU tienen mayores impactos y que esto se haya comprobado a través de la realización de análisis de ciclo de vida, por lo cual no se puede reallizar tal afirmación.</t>
  </si>
  <si>
    <r>
      <t>No. Del Capitulo /artículo:</t>
    </r>
    <r>
      <rPr>
        <sz val="10"/>
        <color rgb="FF000000"/>
        <rFont val="Arial Narrow"/>
      </rPr>
      <t xml:space="preserve"> Ninguno</t>
    </r>
    <r>
      <rPr>
        <b/>
        <sz val="10"/>
        <color rgb="FF000000"/>
        <rFont val="Arial Narrow"/>
      </rPr>
      <t xml:space="preserve">
Numeral, literal, inciso o Parágrafo: </t>
    </r>
    <r>
      <rPr>
        <sz val="10"/>
        <color rgb="FF000000"/>
        <rFont val="Arial Narrow"/>
      </rPr>
      <t>5,3,2</t>
    </r>
    <r>
      <rPr>
        <b/>
        <sz val="10"/>
        <color rgb="FF000000"/>
        <rFont val="Arial Narrow"/>
      </rPr>
      <t xml:space="preserve">
Redacción propuesta en el instrumento ambiental: </t>
    </r>
    <r>
      <rPr>
        <sz val="10"/>
        <color rgb="FF000000"/>
        <rFont val="Arial Narrow"/>
      </rPr>
      <t>Ninguno</t>
    </r>
    <r>
      <rPr>
        <b/>
        <sz val="10"/>
        <color rgb="FF000000"/>
        <rFont val="Arial Narrow"/>
      </rPr>
      <t xml:space="preserve">
Comentario y justificación del cambio sugerido por el actor:</t>
    </r>
    <r>
      <rPr>
        <sz val="10"/>
        <color rgb="FF000000"/>
        <rFont val="Arial Narrow"/>
      </rPr>
      <t xml:space="preserve"> Las condiciones "ambientales naturales" no están bien definidas en ningún caso.</t>
    </r>
    <r>
      <rPr>
        <b/>
        <sz val="10"/>
        <color rgb="FF000000"/>
        <rFont val="Arial Narrow"/>
      </rPr>
      <t xml:space="preserve">
Propuesta de redacción del actor de acuerdo a su comentario y justificación: </t>
    </r>
    <r>
      <rPr>
        <sz val="10"/>
        <color rgb="FF000000"/>
        <rFont val="Arial Narrow"/>
      </rPr>
      <t>Ninguno</t>
    </r>
  </si>
  <si>
    <t>Teniendo en cuenta que el AIN es una herramienta que permite tomar decisiones a partir de la valoración de distintas alternativas de intervención y sus potenciales impactos; en efecto el alcance del AIN no es el establecer la definición de lo que se entiende como condiociones ambientales naturales, esto será objeto de conceptulización en el reglamento técnico.</t>
  </si>
  <si>
    <r>
      <t xml:space="preserve">No. Del Capitulo /artículo: </t>
    </r>
    <r>
      <rPr>
        <sz val="10"/>
        <color rgb="FF000000"/>
        <rFont val="Arial Narrow"/>
      </rPr>
      <t>Ninguno</t>
    </r>
    <r>
      <rPr>
        <b/>
        <sz val="10"/>
        <color rgb="FF000000"/>
        <rFont val="Arial Narrow"/>
      </rPr>
      <t xml:space="preserve">
Numeral, literal, inciso o Parágrafo:</t>
    </r>
    <r>
      <rPr>
        <sz val="10"/>
        <color rgb="FF000000"/>
        <rFont val="Arial Narrow"/>
      </rPr>
      <t xml:space="preserve"> 8,3,3</t>
    </r>
    <r>
      <rPr>
        <b/>
        <sz val="10"/>
        <color rgb="FF000000"/>
        <rFont val="Arial Narrow"/>
      </rPr>
      <t xml:space="preserve">
Redacción propuesta en el instrumento ambiental: </t>
    </r>
    <r>
      <rPr>
        <sz val="10"/>
        <color rgb="FF000000"/>
        <rFont val="Arial Narrow"/>
      </rPr>
      <t>Beneficios por la reglamentación</t>
    </r>
    <r>
      <rPr>
        <b/>
        <sz val="10"/>
        <color rgb="FF000000"/>
        <rFont val="Arial Narrow"/>
      </rPr>
      <t xml:space="preserve">
Comentario y justificación del cambio sugerido por el actor: </t>
    </r>
    <r>
      <rPr>
        <sz val="10"/>
        <color rgb="FF000000"/>
        <rFont val="Arial Narrow"/>
      </rPr>
      <t>¿En dónde se van a compostar o biodegradar en condiciones ambientales naturales esas 33,594 toneladas de bolsas?</t>
    </r>
    <r>
      <rPr>
        <b/>
        <sz val="10"/>
        <color rgb="FF000000"/>
        <rFont val="Arial Narrow"/>
      </rPr>
      <t xml:space="preserve">
Propuesta de redacción del actor de acuerdo a su comentario y justificación: </t>
    </r>
    <r>
      <rPr>
        <sz val="10"/>
        <color rgb="FFFF0000"/>
        <rFont val="Arial Narrow"/>
        <family val="2"/>
      </rPr>
      <t>Ninguno</t>
    </r>
  </si>
  <si>
    <t>Teniendo en cuenta que el AIN es una herramienta que permite tomar decisiones a partir de la valoración de distintas alternativas de intervención y sus potenciales impactos; el comentario realizado sale del alcance del mismo.</t>
  </si>
  <si>
    <r>
      <t xml:space="preserve">No. Del Capitulo /artículo: </t>
    </r>
    <r>
      <rPr>
        <sz val="10"/>
        <color rgb="FF000000"/>
        <rFont val="Arial Narrow"/>
      </rPr>
      <t>Ninguno</t>
    </r>
    <r>
      <rPr>
        <b/>
        <sz val="10"/>
        <color rgb="FF000000"/>
        <rFont val="Arial Narrow"/>
      </rPr>
      <t xml:space="preserve">
Numeral, literal, inciso o Parágrafo:</t>
    </r>
    <r>
      <rPr>
        <sz val="10"/>
        <color rgb="FF000000"/>
        <rFont val="Arial Narrow"/>
      </rPr>
      <t xml:space="preserve"> 8,3,3</t>
    </r>
    <r>
      <rPr>
        <b/>
        <sz val="10"/>
        <color rgb="FF000000"/>
        <rFont val="Arial Narrow"/>
      </rPr>
      <t xml:space="preserve">
Redacción propuesta en el instrumento ambiental: </t>
    </r>
    <r>
      <rPr>
        <sz val="10"/>
        <color rgb="FF000000"/>
        <rFont val="Arial Narrow"/>
      </rPr>
      <t>Beneficios por aplicación de la tarifa</t>
    </r>
    <r>
      <rPr>
        <b/>
        <sz val="10"/>
        <color rgb="FF000000"/>
        <rFont val="Arial Narrow"/>
      </rPr>
      <t xml:space="preserve">
Comentario y justificación del cambio sugerido por el actor: </t>
    </r>
    <r>
      <rPr>
        <sz val="10"/>
        <color rgb="FF000000"/>
        <rFont val="Arial Narrow"/>
      </rPr>
      <t>Cómo se reportarán al SUi los datos de plásticos biodegradas en condiciones ambientales naturales? Cuál será la trazabilidad? Una bolsa aparte para recolectar esos residuos?</t>
    </r>
    <r>
      <rPr>
        <b/>
        <sz val="10"/>
        <color rgb="FF000000"/>
        <rFont val="Arial Narrow"/>
      </rPr>
      <t xml:space="preserve">
Propuesta de redacción del actor de acuerdo a su comentario y justificación: </t>
    </r>
    <r>
      <rPr>
        <sz val="10"/>
        <color rgb="FF000000"/>
        <rFont val="Arial Narrow"/>
      </rPr>
      <t>Ninguno</t>
    </r>
  </si>
  <si>
    <t>Teniendo en cuenta que el AIN es una herramienta que permite tomar decisiones a partir de la valoración de distintas alternativas de intervención y sus potenciales impactos; el comentario realizado sale del alcance del mismo. Más aún cuando el SUI es una herramienta cuya gobernanza es de la Superintendencia de Servicios Públicos, no de este Ministerio.</t>
  </si>
  <si>
    <t>GRUPO ALMATIA | QUIMICOPLÁSTICOS</t>
  </si>
  <si>
    <r>
      <t xml:space="preserve">Generales: </t>
    </r>
    <r>
      <rPr>
        <sz val="10"/>
        <color rgb="FF000000"/>
        <rFont val="Arial Narrow"/>
        <family val="2"/>
      </rPr>
      <t>Dada la vigencia de la Ley 2232 de 2022 y la sustitución que se está generando en la industria mediante el uso de materiales alternativos, se ha evidenciado una proliferación de mensajes confusos en el mercado. En este contexto, resulta necesario avanzar hacia una reglamentación técnica clara, precisa y homogénea que brinde certeza a los actores involucrados y facilite el cumplimiento normativo.</t>
    </r>
    <r>
      <rPr>
        <b/>
        <sz val="10"/>
        <color rgb="FF000000"/>
        <rFont val="Arial Narrow"/>
        <family val="2"/>
      </rPr>
      <t xml:space="preserve">
</t>
    </r>
    <r>
      <rPr>
        <sz val="10"/>
        <color rgb="FF000000"/>
        <rFont val="Arial Narrow"/>
        <family val="2"/>
      </rPr>
      <t>De acuerdo con las conclusiones del estudio, es prioritario definir:
Los criterios para el etiquetado de plásticos de un solo uso. Diferenciar biodegradables, compostables y biobasados.
Los parámetros técnicos para determinar los productos plásticos biodegradables y/o compostables en condiciones naturales.
Las especificaciones para los productos sustitutos de los plásticos de un solo uso.
Los resultados muestran que la regulación técnica constituye la opción más costo–efectiva, aportando certeza a la industria, garantizando la protección ambiental y facilitando el cumplimiento normati</t>
    </r>
    <r>
      <rPr>
        <b/>
        <sz val="10"/>
        <color rgb="FF000000"/>
        <rFont val="Arial Narrow"/>
        <family val="2"/>
      </rPr>
      <t>vo.</t>
    </r>
  </si>
  <si>
    <t>Se acepta el comentario;
Los aspectos enunciados por la entidad, son precisamente aspectos relevantes que serán considerados dentro de la reglamentación técnica en proceso de diseño y evaluación.</t>
  </si>
  <si>
    <r>
      <t xml:space="preserve">No. Del Capitulo /artículo: </t>
    </r>
    <r>
      <rPr>
        <sz val="10"/>
        <color rgb="FF000000"/>
        <rFont val="Arial Narrow"/>
        <family val="2"/>
      </rPr>
      <t>8. RELACION ANALISIS COSTO-BENEFICIO</t>
    </r>
    <r>
      <rPr>
        <b/>
        <sz val="10"/>
        <color rgb="FF000000"/>
        <rFont val="Arial Narrow"/>
      </rPr>
      <t xml:space="preserve">
Numeral, literal, inciso o Parágrafo:</t>
    </r>
    <r>
      <rPr>
        <sz val="10"/>
        <color rgb="FF000000"/>
        <rFont val="Arial Narrow"/>
        <family val="2"/>
      </rPr>
      <t xml:space="preserve"> 8.3. DE COMPOSTABILIDAD Y BIODEGRADABILIDAD EN CONDICIONES AMBIENTALES NATURALES. 8.4. Síntesis de los resultados del ACB para compostabilidad y/o biodegradabilidad en condiciones ambientales naturales.</t>
    </r>
    <r>
      <rPr>
        <b/>
        <sz val="10"/>
        <color rgb="FF000000"/>
        <rFont val="Arial Narrow"/>
      </rPr>
      <t xml:space="preserve">
Redacción propuesta en el instrumento ambiental: </t>
    </r>
    <r>
      <rPr>
        <sz val="10"/>
        <color rgb="FF000000"/>
        <rFont val="Arial Narrow"/>
        <family val="2"/>
      </rPr>
      <t>Ninguna</t>
    </r>
    <r>
      <rPr>
        <b/>
        <sz val="10"/>
        <color rgb="FF000000"/>
        <rFont val="Arial Narrow"/>
      </rPr>
      <t xml:space="preserve">
Comentario y justificación del cambio sugerido por el actor: </t>
    </r>
    <r>
      <rPr>
        <sz val="10"/>
        <color rgb="FF000000"/>
        <rFont val="Arial Narrow"/>
        <family val="2"/>
      </rPr>
      <t xml:space="preserve">"Consideramos que la opción más adecuada es la Alternativa 2. Regular, dado que permite establecer un marco obligatorio, verificable y alineado con estándares internacionales, brindando igualdad de condiciones de mercado.Esto asegura confianza del consumidor, competitividad de la industria y efectividad ambiental" 	</t>
    </r>
    <r>
      <rPr>
        <b/>
        <sz val="10"/>
        <color rgb="FF000000"/>
        <rFont val="Arial Narrow"/>
      </rPr>
      <t xml:space="preserve">	
Propuesta de redacción del actor de acuerdo a su comentario y justificación: "</t>
    </r>
    <r>
      <rPr>
        <sz val="10"/>
        <color rgb="FF000000"/>
        <rFont val="Arial Narrow"/>
        <family val="2"/>
      </rPr>
      <t>Optar por la</t>
    </r>
    <r>
      <rPr>
        <b/>
        <sz val="10"/>
        <color rgb="FF000000"/>
        <rFont val="Arial Narrow"/>
        <family val="2"/>
      </rPr>
      <t xml:space="preserve"> Alternativa 2. Regular, </t>
    </r>
    <r>
      <rPr>
        <sz val="10"/>
        <color rgb="FF000000"/>
        <rFont val="Arial Narrow"/>
        <family val="2"/>
      </rPr>
      <t>con expedición de un reglamento técnico obligatorio que defina:
- Condiciones y métodos de ensayo para demostrar biodegradación y compostabilidad y el medio específico: compostabilidad industrial, home compost, suelo, marina.
 - Estándares y certificaciones válidas con reconocimiento internacional para cada uno de los medios de compostabilidad para el cierre del ciclo.
 - Obligar a fabricantes e importadores a demostrar con pruebas que los materiales cumplen.
 - Ejercer medidas de control.</t>
    </r>
  </si>
  <si>
    <t>Se acepta el comentario;
** Como resultado del análisis de evaluación de alternativas, a partir de la metodología de Análisis Costo Beneficio-ACB, se tiene precisamente un resultado que permite inferir la conveniencia de emitir una regulación tendiente a expedir la reglamentación técnica sujeta al presente proceso de diseño y evaluación.</t>
  </si>
  <si>
    <r>
      <rPr>
        <b/>
        <sz val="10"/>
        <color rgb="FF000000"/>
        <rFont val="Arial Narrow"/>
      </rPr>
      <t xml:space="preserve">No. Del Capitulo /artículo: </t>
    </r>
    <r>
      <rPr>
        <sz val="10"/>
        <color rgb="FF000000"/>
        <rFont val="Arial Narrow"/>
      </rPr>
      <t xml:space="preserve">8.3.3. Alternativa 3. Regulación para la compostabilidad y/o biodegradabilidad en condiciones ambientales naturales
</t>
    </r>
    <r>
      <rPr>
        <b/>
        <sz val="10"/>
        <color rgb="FF000000"/>
        <rFont val="Arial Narrow"/>
      </rPr>
      <t xml:space="preserve">
Numeral, literal, inciso o Parágrafo: </t>
    </r>
    <r>
      <rPr>
        <sz val="10"/>
        <color rgb="FF000000"/>
        <rFont val="Arial Narrow"/>
      </rPr>
      <t xml:space="preserve">Infraestructura para la gestión de residuos, página 63
</t>
    </r>
    <r>
      <rPr>
        <b/>
        <sz val="10"/>
        <color rgb="FF000000"/>
        <rFont val="Arial Narrow"/>
      </rPr>
      <t xml:space="preserve">
Redacción propuesta en el instrumento ambiental: "</t>
    </r>
    <r>
      <rPr>
        <sz val="10"/>
        <color rgb="FF000000"/>
        <rFont val="Arial Narrow"/>
      </rPr>
      <t xml:space="preserve">Se asume que esas 33.594 toneladas de PUSU son biodegradables y compostables en condiciones ambientales naturales; es decir, ellas van a ser gestionadas en infraestructura adecuada para garantizar su cierre de ciclo. Por ello, se asume que tres toneladas de residuos de envases y empaques de plástico compostaje producen una (1) tonelada de compost (Control Ambiental, 2024)."
</t>
    </r>
    <r>
      <rPr>
        <b/>
        <sz val="10"/>
        <color rgb="FF000000"/>
        <rFont val="Arial Narrow"/>
      </rPr>
      <t xml:space="preserve">
Comentario y justificación del cambio sugerido por el actor: </t>
    </r>
    <r>
      <rPr>
        <sz val="10"/>
        <color rgb="FF000000"/>
        <rFont val="Arial Narrow"/>
      </rPr>
      <t>Ninguna</t>
    </r>
    <r>
      <rPr>
        <b/>
        <sz val="10"/>
        <color rgb="FF000000"/>
        <rFont val="Arial Narrow"/>
      </rPr>
      <t xml:space="preserve">	
Propuesta de redacción del actor de acuerdo a su comentario y justificación: "</t>
    </r>
    <r>
      <rPr>
        <sz val="10"/>
        <color rgb="FF000000"/>
        <rFont val="Arial Narrow"/>
      </rPr>
      <t>Bajo la gestión sostenible de los plásticos de un solo uso y la reglamentación que se defina, el Gobierno debería establecer incentivos para la creación de nuevas plantas de compostaje industrial que logren el cierre efectivo del ciclo de los materiales compostables"</t>
    </r>
  </si>
  <si>
    <t xml:space="preserve">
Lo mencionado en el documento es tomado como referencia de información suministrada por una empresa espeficífica.Los temas de incentivos son tratados en la Política Nacional para los PUSU y no en el reglamento técnico para el cual se construyo el AIN.
</t>
  </si>
  <si>
    <r>
      <rPr>
        <b/>
        <sz val="10"/>
        <color rgb="FF000000"/>
        <rFont val="Arial Narrow"/>
      </rPr>
      <t>No. Del Capitulo /artículo</t>
    </r>
    <r>
      <rPr>
        <sz val="10"/>
        <color rgb="FF000000"/>
        <rFont val="Arial Narrow"/>
      </rPr>
      <t xml:space="preserve">: 8.3.3. Alternativa 3. Regulación para la compostabilidad y/o biodegradabilidad en condiciones ambientales naturales.
</t>
    </r>
    <r>
      <rPr>
        <b/>
        <sz val="10"/>
        <color rgb="FF000000"/>
        <rFont val="Arial Narrow"/>
      </rPr>
      <t xml:space="preserve">
Numeral, literal, inciso o Parágrafo: </t>
    </r>
    <r>
      <rPr>
        <sz val="10"/>
        <color rgb="FF000000"/>
        <rFont val="Arial Narrow"/>
      </rPr>
      <t xml:space="preserve">Costos de certificación, página 61
</t>
    </r>
    <r>
      <rPr>
        <b/>
        <sz val="10"/>
        <color rgb="FF000000"/>
        <rFont val="Arial Narrow"/>
      </rPr>
      <t xml:space="preserve">
Redacción propuesta en el instrumento ambiental: </t>
    </r>
    <r>
      <rPr>
        <sz val="10"/>
        <color rgb="FF000000"/>
        <rFont val="Arial Narrow"/>
      </rPr>
      <t xml:space="preserve">Ninguna
</t>
    </r>
    <r>
      <rPr>
        <b/>
        <sz val="10"/>
        <color rgb="FF000000"/>
        <rFont val="Arial Narrow"/>
      </rPr>
      <t xml:space="preserve">
Comentario y justificación del cambio sugerido por el actor: "</t>
    </r>
    <r>
      <rPr>
        <sz val="10"/>
        <color rgb="FF000000"/>
        <rFont val="Arial Narrow"/>
      </rPr>
      <t>De acuerdo a consultas realizadas con ONAC, laboratorios y con el sector regulado; se estima que el costo para los en ensayos de laboratorio para determinar las condiciones de biodegradabilidad y compostabilidad de los PUSU está en orden de los 15.000 a 20.000 USD"</t>
    </r>
    <r>
      <rPr>
        <b/>
        <sz val="10"/>
        <color rgb="FF000000"/>
        <rFont val="Arial Narrow"/>
      </rPr>
      <t xml:space="preserve"> 		
Propuesta de redacción del actor de acuerdo a su comentario y justificación:</t>
    </r>
    <r>
      <rPr>
        <sz val="10"/>
        <color rgb="FF000000"/>
        <rFont val="Arial Narrow"/>
      </rPr>
      <t xml:space="preserve"> "Para reducir estos costos y acercar la industria a las certificaciones de los productos, se propone que el Gobierno diseñe incentivos para que organismos de certificación de producto a nivel nacional, se acrediten para otorgar sellos o certificados de compostabilidad. Ej.: ICIPC, ICONTEC, Universidades, etc."</t>
    </r>
  </si>
  <si>
    <t xml:space="preserve">Su comentario excede el alcance y objetivo del AIN. Se recuerda que el AIN, según el DNP, es una herramienta que apoya la toma de decisiones en materia de regulación o políticas públicas, porque su fin es analizar técnicamente si es necesario intervenir en la economía y la sociedad; así permite definir con evidencia la mejor forma de hacerlo, buscando que la intervención sea la más beneficiosa en términos económicos, sociales y ambientales. 
Así, el comentario realiza una propuesta que es del ambito de la Politica PUSU, mas no de lo antes mencionado. </t>
  </si>
  <si>
    <r>
      <t xml:space="preserve">No. Del Capitulo /artículo: </t>
    </r>
    <r>
      <rPr>
        <sz val="10"/>
        <color rgb="FF000000"/>
        <rFont val="Arial Narrow"/>
        <family val="2"/>
      </rPr>
      <t>6.2.Beneficios de las alternativas</t>
    </r>
    <r>
      <rPr>
        <b/>
        <sz val="10"/>
        <color rgb="FF000000"/>
        <rFont val="Arial Narrow"/>
        <family val="2"/>
      </rPr>
      <t xml:space="preserve">
Numeral, literal, inciso o Parágrafo: </t>
    </r>
    <r>
      <rPr>
        <sz val="10"/>
        <color rgb="FF000000"/>
        <rFont val="Arial Narrow"/>
        <family val="2"/>
      </rPr>
      <t>Tabla 4. Impactos positivos y negativos de las alternativas a evaluar</t>
    </r>
    <r>
      <rPr>
        <b/>
        <sz val="10"/>
        <color rgb="FF000000"/>
        <rFont val="Arial Narrow"/>
        <family val="2"/>
      </rPr>
      <t xml:space="preserve">
Redacción propuesta en el instrumento ambiental: "</t>
    </r>
    <r>
      <rPr>
        <sz val="10"/>
        <color rgb="FF000000"/>
        <rFont val="Arial Narrow"/>
        <family val="2"/>
      </rPr>
      <t>La regulación de los criterios para determinar los productos plásticos biodegradables y compostables en condiciones ambientales naturales, para acceder a ella como alternativa sostenible, permitirá tener como beneficios el establecimiento de criterios claros y consistentes para la biodegradabilidad y compostabilidad con estándares ambientales, el asegurar que los plásticos de un solo uso se descompongan de manera segura y eficiente sin dejar toxinas o sustancias de interés,"</t>
    </r>
    <r>
      <rPr>
        <b/>
        <sz val="10"/>
        <color rgb="FF000000"/>
        <rFont val="Arial Narrow"/>
        <family val="2"/>
      </rPr>
      <t xml:space="preserve">
Comentario y justificación del cambio sugerido por el actor: "</t>
    </r>
    <r>
      <rPr>
        <sz val="10"/>
        <color rgb="FF000000"/>
        <rFont val="Arial Narrow"/>
        <family val="2"/>
      </rPr>
      <t>De cara a la futura reglamentación, se requiere mayor claridad técnica. Es necesario definir las condiciones y métodos de ensayo específicos y que se entiende por condiciones ambientes naturales. Así mismo, la adopción de certificaciones reconocidas internacionalmente como lo son la EN 13432, ASTM D6400, ISO 17088."</t>
    </r>
    <r>
      <rPr>
        <b/>
        <sz val="10"/>
        <color rgb="FF000000"/>
        <rFont val="Arial Narrow"/>
        <family val="2"/>
      </rPr>
      <t xml:space="preserve"> 		
Propuesta de redacción del actor de acuerdo a su comentario y justificación: "</t>
    </r>
    <r>
      <rPr>
        <sz val="10"/>
        <color rgb="FF000000"/>
        <rFont val="Arial Narrow"/>
        <family val="2"/>
      </rPr>
      <t>Incluir un artículo que obligue a fabricantes e importadores a demostrar, mediante pruebas y certificaciones nacionales o internacionales, que los materiales cumplen criterios de biodegradación y compostabilidad bajo estándares certificables por tercera parte."</t>
    </r>
  </si>
  <si>
    <t xml:space="preserve">
** El alcance de la reglamentación técnica que se viene diseñando y evaluando, comprenderá, la revisión de certificaciones reconocidas internacionalmente, para efectos de ser consideradas como mecanismos válidos de acreditación para el cumplimiento de criterios de biodegradación, compostabilidad, entre otros.</t>
  </si>
  <si>
    <r>
      <t xml:space="preserve">No. Del Capitulo /artículo: </t>
    </r>
    <r>
      <rPr>
        <sz val="10"/>
        <color rgb="FF000000"/>
        <rFont val="Arial Narrow"/>
        <family val="2"/>
      </rPr>
      <t>9. RELACION COSTO BENEFICIO PARA EL ETIQUETADO PUSU</t>
    </r>
    <r>
      <rPr>
        <b/>
        <sz val="10"/>
        <color rgb="FF000000"/>
        <rFont val="Arial Narrow"/>
        <family val="2"/>
      </rPr>
      <t xml:space="preserve">
Numeral, literal, inciso o Parágrafo: </t>
    </r>
    <r>
      <rPr>
        <sz val="10"/>
        <color rgb="FF000000"/>
        <rFont val="Arial Narrow"/>
        <family val="2"/>
      </rPr>
      <t>9.3. Alternativa 3. Regular, página 76</t>
    </r>
    <r>
      <rPr>
        <b/>
        <sz val="10"/>
        <color rgb="FF000000"/>
        <rFont val="Arial Narrow"/>
        <family val="2"/>
      </rPr>
      <t xml:space="preserve">
Redacción propuesta en el instrumento ambiental: </t>
    </r>
    <r>
      <rPr>
        <sz val="10"/>
        <color rgb="FF000000"/>
        <rFont val="Arial Narrow"/>
        <family val="2"/>
      </rPr>
      <t>Beneficios para los Consumidores</t>
    </r>
    <r>
      <rPr>
        <b/>
        <sz val="10"/>
        <color rgb="FF000000"/>
        <rFont val="Arial Narrow"/>
        <family val="2"/>
      </rPr>
      <t xml:space="preserve">
Comentario y justificación del cambio sugerido por el actor: "</t>
    </r>
    <r>
      <rPr>
        <sz val="10"/>
        <color rgb="FF000000"/>
        <rFont val="Arial Narrow"/>
        <family val="2"/>
      </rPr>
      <t>Es necesario fortalecer el etiquetado transparente y trazable, para evitar greenwashing y confusión en el mercado."</t>
    </r>
    <r>
      <rPr>
        <b/>
        <sz val="10"/>
        <color rgb="FF000000"/>
        <rFont val="Arial Narrow"/>
        <family val="2"/>
      </rPr>
      <t xml:space="preserve">		
Propuesta de redacción del actor de acuerdo a su comentario y justificación: "</t>
    </r>
    <r>
      <rPr>
        <sz val="10"/>
        <color rgb="FF000000"/>
        <rFont val="Arial Narrow"/>
        <family val="2"/>
      </rPr>
      <t>Regular el uso de logos oficiales únicos y claros que identifiquen productos compostables certificados, prohibiendo expresiones ambiguas.
Promover que los organismos de certificación de producto, desarrollen sellos de compostabilidad para facilitar el acceso a la industria de soluciones de ETIQUETADO transparentes para el usuario y gesiotnables para las marcas.
Establecer campañas educativas obligatorias para consumidores y autoridades, junto con un esquema de control de mercado que vigile y sancione el uso engañoso de sellos o declaraciones ambi"</t>
    </r>
  </si>
  <si>
    <r>
      <t xml:space="preserve">No. Del Capitulo /artículo: </t>
    </r>
    <r>
      <rPr>
        <sz val="10"/>
        <color rgb="FF000000"/>
        <rFont val="Arial Narrow"/>
        <family val="2"/>
      </rPr>
      <t>Beneficios para las Empresas</t>
    </r>
    <r>
      <rPr>
        <b/>
        <sz val="10"/>
        <color rgb="FF000000"/>
        <rFont val="Arial Narrow"/>
        <family val="2"/>
      </rPr>
      <t xml:space="preserve">
Numeral, literal, inciso o Parágrafo: </t>
    </r>
    <r>
      <rPr>
        <sz val="10"/>
        <color rgb="FF000000"/>
        <rFont val="Arial Narrow"/>
        <family val="2"/>
      </rPr>
      <t>Página 77</t>
    </r>
    <r>
      <rPr>
        <b/>
        <sz val="10"/>
        <color rgb="FF000000"/>
        <rFont val="Arial Narrow"/>
        <family val="2"/>
      </rPr>
      <t xml:space="preserve">
Redacción propuesta en el instrumento ambiental: </t>
    </r>
    <r>
      <rPr>
        <sz val="10"/>
        <color rgb="FF000000"/>
        <rFont val="Arial Narrow"/>
        <family val="2"/>
      </rPr>
      <t>El instrumento no contempla en la valoración medidas específicas de transición y los beneficios de crear incentivos que movilicen los materiales alternativos biodegrdables y compostables.</t>
    </r>
    <r>
      <rPr>
        <b/>
        <sz val="10"/>
        <color rgb="FF000000"/>
        <rFont val="Arial Narrow"/>
        <family val="2"/>
      </rPr>
      <t xml:space="preserve">
Comentario y justificación del cambio sugerido por el actor: </t>
    </r>
    <r>
      <rPr>
        <sz val="10"/>
        <color rgb="FF000000"/>
        <rFont val="Arial Narrow"/>
        <family val="2"/>
      </rPr>
      <t>Se requieren incentivos fiscales y de mercado que promuevan el uso de materiales compostables certificados y el desarrollo de infraestructura de compostaje.</t>
    </r>
    <r>
      <rPr>
        <b/>
        <sz val="10"/>
        <color rgb="FF000000"/>
        <rFont val="Arial Narrow"/>
        <family val="2"/>
      </rPr>
      <t xml:space="preserve"> 		
Propuesta de redacción del actor de acuerdo a su comentario y justificación: "</t>
    </r>
    <r>
      <rPr>
        <sz val="10"/>
        <color rgb="FF000000"/>
        <rFont val="Arial Narrow"/>
        <family val="2"/>
      </rPr>
      <t>Incluir incentivos como: reducción de aranceles/IVA a biopolímeros compostables, apoyo a plantas de compostaje y programas de compras públicas sostenibles."</t>
    </r>
  </si>
  <si>
    <t>No se acepta el comentario;
** El alcance de la reglamentación técnica que se viene diseñando y evaluando, no comprende la expedición de incentivos u otros instrumentos de política pública adicionales, a los que ya establece la Ley 2232 de 2022 como reglamentación técnica a expedir por parte del MinAmbiente.</t>
  </si>
  <si>
    <t xml:space="preserve">Carvajal Empaques S.A.							
</t>
  </si>
  <si>
    <r>
      <rPr>
        <b/>
        <sz val="10"/>
        <color rgb="FF000000"/>
        <rFont val="Arial Narrow"/>
      </rPr>
      <t>Comentario General: "</t>
    </r>
    <r>
      <rPr>
        <sz val="10"/>
        <color rgb="FF000000"/>
        <rFont val="Arial Narrow"/>
      </rPr>
      <t>El instrumento ambiental propuesto avanza en objetivos legítimos de protección ambiental y salud pública; sin embargo, presenta debilidades que pueden comprometer su viabilidad técnica, jurídica y económica:
Subestimación de costos reales: el análisis de impacto normativo está sesgado hacia envases soplados (PET) y no refleja las tecnologías predominantes en el mercado colombiano de Food Service (extrusión y termoformado). En estos casos, la adecuación de moldes, reartes y CAPEX puede representar hasta 20–30% del costo unitario en el primer año, superando ampliamente las estimaciones oficiales de 1–3%.
Plazos de cumplimiento irreales: se plantean obligaciones inmediatas (p. ej. reportes de biodegradabilidad en el primer año) sin considerar que los ensayos superan los 12 meses y que no existen aún laboratorios acreditados suficientes en el país. Esto puede generar cuellos de botella, monopolios de certificación y exclusión de PyMEs.
Necesidad de gradualidad: la regulación estricta e inmediata generaría choques de oferta y barreras de entrada. El escenario más viable es la gradualidad (48–60 meses), que permite a la industria amortizar inversiones, desarrollar sustitutos, fortalecer laboratorios y garantizar disponibilidad de productos al consumidor.
Seguridad jurídica y técnica: se requieren definiciones claras de sustitutos, metodologías de reciclabilidad, criterios de biodegradabilidad/compostabilidad y normas técnicas de referencia (ISO, ASTM, EN). Sin estas precisiones, se corre el riesgo de interpretaciones dispares y litigios.
Competitividad y equidad: la regulación debe asegurar condiciones simétricas para importados y nacionales, aceptar acreditaciones internacionales (ISO/IEC 17025, 17065, IAF/MLA) y proteger la confidencialidad industrial (no exigir porcentajes exactos de composición).
Información al consumidor: el ecoetiquetado debe ser claro y viable. La exigencia de etiquetas integrales es técnicamente inviable en extrusión/termoformado y puede elevar costos. Se recomienda jerarquía de medios (producto, empaque secundario, factura, QR) y uso de pictogramas estandarizados, con flexibilidad para exportaciones y B2B.
En conclusión, el instrumento requiere ajustes para alinear la ambición ambiental con la viabilidad técnica y económica del sector, garantizando beneficios reales para el ambiente y la salud, sin generar distorsiones de mercado ni exclusión social."</t>
    </r>
  </si>
  <si>
    <t xml:space="preserve">Su comentario excede el alcance y objetivo del AIN. Se recuerda que el AIN, según el DNP, es una herramienta que apoya la toma de decisiones en materia de regulación o políticas públicas, porque su fin es analizar técnicamente si es necesario intervenir en la economía y la sociedad; así permite definir con evidencia la mejor forma de hacerlo, buscando que la intervención sea la más beneficiosa en términos económicos, sociales y ambientales. 
La propuesta es un componente del reglamento técnico propiamente dicho, el alcance del presente AIN es la evaluación de alternativas de regulación según lo dispuesto por la Ley 2232 de 2022. Por tanto, todas las definiciones, disposiciones, obligaciones y/o regulaciones  específicas se evaluarán y determinarán en la reglamentación técnica a expedir.  
El plazo establecido para la entrega de reporte de biodegradabilidad, el cual es de 12 meses, no corresponden a una decisión arbitraria en el proceso de construcción del Análisis de Impacto Normativo, sino a lo establecido en el artículo 19 de la Resolución 803 de 2024, acto administrativo que no es objeto de modificación con el análisis de impacto normativo para la elaboración de los reglamentos técnicos. Los tiempos establecidos para la implementación tanto de la Ley 2232 de 2022 como de la Resolución 803 de 2024 se encuentran incluídos en sus respectivos articulados, por tanto, no son objeto de modificación de la publicación del presente análisis de impacto normativo.
</t>
  </si>
  <si>
    <r>
      <rPr>
        <b/>
        <sz val="10"/>
        <color rgb="FF000000"/>
        <rFont val="Arial Narrow"/>
      </rPr>
      <t>No. Del Capitulo /artículo:</t>
    </r>
    <r>
      <rPr>
        <sz val="10"/>
        <color rgb="FF000000"/>
        <rFont val="Arial Narrow"/>
      </rPr>
      <t xml:space="preserve"> 5.1. Alternativas para los productos sustitutos a los Plásticos de un solo uso
</t>
    </r>
    <r>
      <rPr>
        <b/>
        <sz val="10"/>
        <color rgb="FF000000"/>
        <rFont val="Arial Narrow"/>
      </rPr>
      <t xml:space="preserve">
Numeral, literal, inciso o Parágrafo: </t>
    </r>
    <r>
      <rPr>
        <sz val="10"/>
        <color rgb="FF000000"/>
        <rFont val="Arial Narrow"/>
      </rPr>
      <t xml:space="preserve">5.1.2. Alternativa 2. Regular
</t>
    </r>
    <r>
      <rPr>
        <b/>
        <sz val="10"/>
        <color rgb="FF000000"/>
        <rFont val="Arial Narrow"/>
      </rPr>
      <t xml:space="preserve">
Redacción propuesta en el instrumento ambiental: </t>
    </r>
    <r>
      <rPr>
        <sz val="10"/>
        <color rgb="FF000000"/>
        <rFont val="Arial Narrow"/>
      </rPr>
      <t xml:space="preserve">"El contenido especifico que tendrá la posible reglamentación sobre los productos que sustituirán los plásticos de un solo uso en esta alternativa, será el siguiente:
✓Realizar un estudio para el respectivo análisis de ciclo de vida del producto alternativo sustituto a los plásticos de un solo uso con el fin de determinar sus características desde la extracción de la materia prima hasta su uso final. Dicho estudio contará con mecanismos que garanticen idoneidad y transparencia en los resultados.
✓Establecer el alcance del ciclo de vida del producto sustituto, el cual deberá ser analizado desde su extracción hasta su correcto cierre.
✓Dentro de los requisitos los productos alternativos sustitutos a los plásticos de un solo uso deben generar menor impacto al ambiente y a la salud.
✓Los productos alternativos sustitutos a los plásticos de un solo uso deben contar con certificaciones de calidad emitidas por organismos evaluador de la conformidad avalado por un ente acreditador de tercera parte, que demuestren los beneficios ambientales del producto sustituto.
✓Todas las anteriores aplica para los productos de fabricación nacional e importada."		</t>
    </r>
    <r>
      <rPr>
        <b/>
        <sz val="10"/>
        <color rgb="FF000000"/>
        <rFont val="Arial Narrow"/>
      </rPr>
      <t xml:space="preserve">	
Comentario y justificación del cambio sugerido por el actor: </t>
    </r>
    <r>
      <rPr>
        <sz val="10"/>
        <color rgb="FF000000"/>
        <rFont val="Arial Narrow"/>
      </rPr>
      <t xml:space="preserve">"La Ley 2232 de 2022, en su artículo 4, parágrafo numeral 6, ya prevé el uso de análisis de ciclo de vida (ACV) como mecanismo de excepción para los plásticos de un solo uso, en aquellos casos donde se demuestre que los sustitutos disponibles generan un mayor impacto ambiental y humano.
En consecuencia, el ACV no debería ser regulado como requisito general de aplicación a todos los sustitutos, sino únicamente como instrumento técnico de prueba dentro del régimen de excepciones establecido en la propia ley.
Para garantizar su viabilidad, es necesario que la reglamentación:
- Defina metodologías armonizadas (ISO 14040/44) y categorías priorizadas que permitan comparaciones objetivas.
-Permita la realización de estudios sectoriales o colectivos, evitando imponer cargas desproporcionadas a empresas individuales.
-Establezca un enfoque de gradualidad y simplificación, considerando la limitada capacidad institucional y empresarial para elaborar y revisar ACV completos."	</t>
    </r>
    <r>
      <rPr>
        <b/>
        <sz val="10"/>
        <color rgb="FF000000"/>
        <rFont val="Arial Narrow"/>
      </rPr>
      <t xml:space="preserve">		
Propuesta de redacción del actor de acuerdo a su comentario y justificación: </t>
    </r>
    <r>
      <rPr>
        <sz val="10"/>
        <color rgb="FF000000"/>
        <rFont val="Arial Narrow"/>
      </rPr>
      <t>"El análisis de ciclo de vida (ACV) se aplicará exclusivamente como instrumento técnico en el marco de lo dispuesto en el numeral 6 del parágrafo del artículo 4 de la Ley 2232 de 2022, para evaluar si los sustitutos generan impactos ambientales y humanos mayores que los plásticos de un solo uso.
Dichos estudios deberán elaborarse conforme a metodologías internacionalmente reconocidas (ISO 14040, ISO 14044 u otras equivalentes), considerando como mínimo las etapas de extracción de materia prima, producción, distribución, consumo y gestión final. La autoridad competente podrá priorizar categorías de impacto relevantes para el contexto nacional, a fin de facilitar la comparabilidad y objetividad de los resultados.
El ACV podrá ser realizado de manera individual, sectorial o colectiva, conforme a lineamientos que emita la autoridad competente, garantizando transparencia, idoneidad y viabilidad económica.
La exigencia de ACV no constituirá un requisito general para la comercialización de sustitutos, sino que se aplicará únicamente en el marco de las excepciones previstas en la ley.”</t>
    </r>
    <r>
      <rPr>
        <b/>
        <sz val="10"/>
        <color rgb="FF000000"/>
        <rFont val="Arial Narrow"/>
      </rPr>
      <t xml:space="preserve">							
</t>
    </r>
  </si>
  <si>
    <t xml:space="preserve">El numeral 6 del parágrafo 1 del artículo 5 de la Ley 2232 de 2022 esbalece lo siguiente con respecto a las excepciones del ámbito de aplicación de la ley: "Los plásticos de un solo uso cuyos sustitutos, en todos los casos, tengan un impacto ambiental y humano mayor de acuerdo con resultados de Análisis de Ciclo de Vida que incorporen todas las etapas del ciclo de vida del plástico (extracción de materia prima, producción, fabricación, distribución, consumo, recolección, disposición final (incluyendo su persistencia en el ambiente))."
Se menciona entonces el Análisis de Ciclo de Vida como unica herramienta para la valoración del impacto ambiental del producto sustituto. 
Su comentario excede el alcance y objetivo del AIN. Se recuerda que el AIN, según el DNP, es una herramienta que apoya la toma de decisiones en materia de regulación o políticas públicas, porque su fin es analizar técnicamente si es necesario intervenir en la economía y la sociedad; así permite definir con evidencia la mejor forma de hacerlo, buscando que la intervención sea la más beneficiosa en términos económicos, sociales y ambientales. 
La propuesta es un componente del reglamento técnico propiamente dicho, el alcance del presente AIN es la evaluación de alternativas de regulación según lo dispuesto por la Ley 2232 de 2022. Por tanto, todas las definiciones, disposiciones, obligaciones y/o regulaciones  específicas se evaluarán y determinarán en la reglamentación técnica a expedir.  </t>
  </si>
  <si>
    <r>
      <rPr>
        <b/>
        <sz val="10"/>
        <color rgb="FF000000"/>
        <rFont val="Arial Narrow"/>
      </rPr>
      <t xml:space="preserve">No. Del Capitulo /artículo: </t>
    </r>
    <r>
      <rPr>
        <sz val="10"/>
        <color rgb="FF000000"/>
        <rFont val="Arial Narrow"/>
      </rPr>
      <t xml:space="preserve">5.2. Alternativas del Etiquetado para los plásticos de un solo uso, plásticos biobasados y los plásticos de un solo uso que no estén referidos en el artículo 5° de la Ley 2232 de 2022
</t>
    </r>
    <r>
      <rPr>
        <b/>
        <sz val="10"/>
        <color rgb="FF000000"/>
        <rFont val="Arial Narrow"/>
      </rPr>
      <t xml:space="preserve">
Numeral, literal, inciso o Parágrafo: </t>
    </r>
    <r>
      <rPr>
        <sz val="10"/>
        <color rgb="FF000000"/>
        <rFont val="Arial Narrow"/>
      </rPr>
      <t xml:space="preserve">5.2.3. Alternativa 3. Regular
</t>
    </r>
    <r>
      <rPr>
        <b/>
        <sz val="10"/>
        <color rgb="FF000000"/>
        <rFont val="Arial Narrow"/>
      </rPr>
      <t xml:space="preserve">
Redacción propuesta en el instrumento ambiental: </t>
    </r>
    <r>
      <rPr>
        <sz val="10"/>
        <color rgb="FF000000"/>
        <rFont val="Arial Narrow"/>
      </rPr>
      <t xml:space="preserve">El reglamento técnico deberá establecer la obligatoriedad para que la información sea corta, clara, precisa y transparente, en donde se expondrá como mínimo lo siguiente: • Gestión adecuada de los productos que contengan envases y empaques primarios, secundarios y terciarios a ser dispuestos por parte de todos los actores de la cadena. • Impacto ambiental negativo que puede generar su inadecuada disposición final. • Contenido en porcentaje de materia prima plástica y otras materias primas diferentes en los productos de envases y empaques. • Métodos de reciclabilidad adecuados para garantizar el cierre de ciclo del producto • Información precisa sobre las condiciones para biodegradabilidad y compostabilidad.
</t>
    </r>
    <r>
      <rPr>
        <b/>
        <sz val="10"/>
        <color rgb="FF000000"/>
        <rFont val="Arial Narrow"/>
      </rPr>
      <t xml:space="preserve">
Comentario y justificación del cambio sugerido por el actor: </t>
    </r>
    <r>
      <rPr>
        <sz val="10"/>
        <color rgb="FF000000"/>
        <rFont val="Arial Narrow"/>
      </rPr>
      <t xml:space="preserve">"Si bien el artículo 11 de la Ley 2232 de 2022 ordena expedir un reglamento técnico de etiquetado para los plásticos de un solo uso, la redacción planteada en el documento preliminar presenta riesgos de viabilidad técnica, económica y jurídica:
-Imposibilidad técnica de incluir toda la información en el envase/empaque:
En procesos como extrusión y termoformado es inviable imprimir directamente toda la información propuesta (tipo de material, porcentaje de composición, métodos de reciclabilidad, mensajes de disposición final).
Obligar a que la etiqueta sea “parte integral del envase” sin permitir etiquetas separables o tecnologías de apoyo implicaría regrabado de moldes, paros de línea y costos de CAPEX muy altos, afectando la competitividad.
-Confidencialidad industrial:
Exigir porcentajes exactos de composición de materias primas plásticas y no plásticas puede revelar información sensible considerada secreto industrial, generando riesgos de competencia desleal.
-Limitaciones de aplicabilidad:
En productos de superficie reducida (tapas, vasos pequeños, cubiertos) no es factible incluir la totalidad de la información sin afectar funcionalidad ni estética.
-Costos subestimados:
El Análisis de Impacto Normativo (AIN) estima un 1–3% del valor del producto (ejemplo basado en botellas PET).
En realidad, para sectores de extrusión y termoformado los costos serían superiores y recurrentes (CAPEX de moldes, rediseños permanentes), lo que puede trasladarse a mayores precios al consumidor.
Alternativas viables y coherentes con la ley:
La Ley 2232 permite el uso de instrumentos tecnológicos (ej. códigos QR), que facilitan informar al consumidor de manera completa sin recargar la etiqueta física.
También es viable usar símbolos estandarizados internacionales (ISO, ASTM, EN) que transmitan mensajes claros y simples sobre reciclabilidad o compostabilidad.
La norma debería aplicar un criterio de proporcionalidad, exigiendo la información de manera diferenciada según el tipo y tamaño del producto.
En consecuencia, se recomienda ajustar la propuesta para que el eco-etiquetado cumpla con el mandato legal de informar al consumidor, pero bajo condiciones realistas y proporcionadas que no afecten la viabilidad técnica ni competitiva de la industria."			
</t>
    </r>
    <r>
      <rPr>
        <b/>
        <sz val="10"/>
        <color rgb="FF000000"/>
        <rFont val="Arial Narrow"/>
      </rPr>
      <t xml:space="preserve">
Propuesta de redacción del actor de acuerdo a su comentario y justificación: </t>
    </r>
    <r>
      <rPr>
        <sz val="10"/>
        <color rgb="FF000000"/>
        <rFont val="Arial Narrow"/>
      </rPr>
      <t>"1.	Claridad y comprensibilidad: La información al consumidor deberá ser clara, breve, estandarizada y comprensible, evitando sobrecargar los envases con mensajes técnicos que puedan inducir a confusión.
2.	Medios de marcación viables: Se permitirá el uso de diferentes medios, incluyendo impresión directa con tintas reciclables, embosado, etiquetas removibles o separables, y códigos QR integrados en el producto o en el empaque secundario. En ningún caso la exigencia de “etiqueta integral” podrá obligar a la modificación masiva de moldes existentes o generar plásticos de un solo uso adicionales.
3.	Declaración de composición: La composición de materiales podrá expresarse en rangos generales (ejemplo: ≥95% plástico, ≤10% otros materiales) o remitirse a hoja técnica/código QR. No se exigirá la divulgación de porcentajes exactos que comprometan secretos industriales o que requieran reartes frecuentes.
4.	Mensajes estandarizados y guías técnicas: Los mensajes deberán basarse en normas técnicas y guías oficiales emitidas por la autoridad competente. Se permitirán leyendas específicas como: “No reciclable en condiciones actuales” cuando corresponda, para garantizar consistencia y comparabilidad.
5.	Jerarquía de medios según tamaño del producto: En productos con superficie reducida, se aplicará la siguiente jerarquía:
   (i) Información en el empaque secundario o factura;
   (ii) Información en el producto únicamente si la superficie disponible es suficiente;
   (iii) Siempre habilitar código QR con acceso a información ampliada en portales o documentos oficiales.
6.	Exenciones específicas: No se exigirá etiquetado en los siguientes casos:
   - Productos destinados a exportación, que deberán cumplir con la normativa del país de destino.
   - Operaciones de carácter B2B que no involucren consumidor final.
7.	Transición y costos: La implementación deberá reconocer los costos reales de la industria. Se otorgará un plazo de transición de 48 a 60 meses para adecuaciones de moldes y procesos, evitando el retrabajo de lotes ya producidos.
8.	Equivalencias internacionales: Para evitar conflictos regulatorios y sobrecostos de reetiquetado, se reconocerá el cumplimiento de reglamentos técnicos de destino en el caso de exportaciones, así como la equivalencia con normas internacionales aplicables."</t>
    </r>
  </si>
  <si>
    <t>Su comentario excede el alcance y objetivo del AIN. Se recuerda que el AIN, según el DNP, es una herramienta que apoya la toma de decisiones en materia de regulación o políticas públicas, porque su fin es analizar técnicamente si es necesario intervenir en la economía y la sociedad; así permite definir con evidencia la mejor forma de hacerlo, buscando que la intervención sea la más beneficiosa en términos económicos, sociales y ambientales. 
La propuesta es un componente del reglamento técnico propiamente dicho, el alcance del presente AIN es la evaluación de alternativas de regulación según lo dispuesto por la Ley 2232 de 2022. Por tanto, todas las definiciones, disposiciones, obligaciones y/o regulaciones  específicas se evaluarán y determinarán en la reglamentación técnica a expedir.  
Adicionalmente y en consideración de lo anterior, es preciso resaltar lo indicado en el Análisis de Impacto Normativo que indica "El reglamento técnico deberá establecer la obligatoriedad para que la información sea corta, clara, precisa y transparente, en donde se expondrá como mínimo lo siguiente:", resaltando la expresión "cómo mínimo", por tanto, siendo el AIN la etapa previa para la construcción definitiva del reglamento técnico, los comentarios pueden aportar a la etapa posterior de la reglamentación. 
El articulo 11 de la Ley 2232 del 2022, objeto de la reglamentación técnica que se trabaja previamente con la elaboración del presente Análisis de Impacto Normativo, es especifico en que la etiqueta debe ser parte integral del envase o empaque y no deberá ser elaborada a partir de otro plástico. El criterio del articulo 11 mencionado anteriormente para el etiquetado, fue establecido tanto en la Ley 2232 de 2022 como en la Resolución 803 de 2024 se encuentran incluídos en sus respectivos articulados, por tanto, no son objeto de modificación de la publicación del presente análisis de impacto normativo.</t>
  </si>
  <si>
    <r>
      <rPr>
        <b/>
        <sz val="10"/>
        <color rgb="FF000000"/>
        <rFont val="Arial Narrow"/>
      </rPr>
      <t xml:space="preserve">No. Del Capitulo /artículo: </t>
    </r>
    <r>
      <rPr>
        <sz val="10"/>
        <color rgb="FF000000"/>
        <rFont val="Arial Narrow"/>
      </rPr>
      <t xml:space="preserve">5.3. Alternativas para biodegradabilidad y/o compostabilidad en condiciones ambientales naturales
</t>
    </r>
    <r>
      <rPr>
        <b/>
        <sz val="10"/>
        <color rgb="FF000000"/>
        <rFont val="Arial Narrow"/>
      </rPr>
      <t xml:space="preserve">
Numeral, literal, inciso o Parágrafo: </t>
    </r>
    <r>
      <rPr>
        <sz val="10"/>
        <color rgb="FF000000"/>
        <rFont val="Arial Narrow"/>
      </rPr>
      <t xml:space="preserve">5.3.2. Alternativa 2. Regular:
</t>
    </r>
    <r>
      <rPr>
        <b/>
        <sz val="10"/>
        <color rgb="FF000000"/>
        <rFont val="Arial Narrow"/>
      </rPr>
      <t xml:space="preserve">
Redacción propuesta en el instrumento ambiental: 5.3.2. Alternativa 2. Regular: </t>
    </r>
    <r>
      <rPr>
        <sz val="10"/>
        <color rgb="FF000000"/>
        <rFont val="Arial Narrow"/>
      </rPr>
      <t xml:space="preserve">Esta alternativa pretende reglamentar el artículo 34 de la Ley 2232 de 2022, a través de un reglamento técnico que deberán cumplir los productores, fabricantes e importadores que pongan en el mercado productos identificados como biodegradables y/o compostables en condiciones ambientales naturales, como alternativa sostenible mencionada en la Ley y en el artículo 19 de la Resolución 803 del 2024 para permanecer en el mercado con los productos prohibidos en el artículo 5 de la Ley Ibidem. Como primera medida esta regulación debe establecer la definición de compostabilidad en condiciones ambientales naturales y biodegradabilidad en condiciones ambientales naturales, referenciando como mínimo los tiempos y porcentajes de biodegradación y/o compostación de los materiales, exigidos en la Ley 2232 de 2022. Así mismo, la determinación de los umbrales para la biodegradabilidad y la compostabilidad en condiciones ambientales naturales se debe adaptar al nivel industrial y casero, según los estudios técnicos, resultados de investigaciones y pruebas de laboratorio, y establecer los protocolos de realización de los ensayos de laboratorio realizados por laboratorios debidamente acreditados nacional o internacionalmente. Dicho reglamento establecerá los mecanismos de medición y criterios técnicos para desarrollar esta alternativa sostenible, acorde con las condiciones actuales del país (capacidad instalada), con el objetivo de reincorporar en el ciclo productivo, a través del compostaje de residuos de plásticos de un solo uso en condiciones ambientales naturales, adaptada a la infraestructura del país y generar adicionalmente, obligaciones de dar cumplimiento a las metas de responsabilidad extendida del productor sobre estos plásticos de un solo uso. De esta forma, evitar la fuga de estos productos hacia rellenos sanitarios, botaderos, ecosistemas marinos y terrestres, así como daños en la salud pública. En ese sentido, se debe determinar la forma de incorporar dentro del reglamento de biodegradabilidad y compostabilidad, los diferentes tipos de plásticos como los biobasados, aquellos productos elaborados con materia prima de fuentes renovables; y los plásticos que hayan incorporado aditivos para su fragmentación. Se deberán seleccionar las normas técnicas bajo las cuales se realicen los ensayos que demuestren que los plásticos de un solo uso prohibidos cumplen con la biodegradabilidad y compostabilidad en condiciones ambientales naturales que exige la normativa. Asimismo, las condiciones que deben cumplir los laboratorios que vayan a realiza los ensayos de biodegradabilidad y compostabilidad en condiciones ambientales naturales ya sean nacionales o internacionales. El reglamento técnico deberá garantizar que no se presenten distorsiones cuando se presente el producto en el mercado, que este cumpla con lo que se evidenció en los ensayos realizados por laboratorios y que la información que se da al consumidor sea real y bajo los criterios biodegradabilidad y compostabilidad en condiciones ambientales naturales establecido en el artículo 11° de etiquetado de Ley 2232 de 2022.
</t>
    </r>
    <r>
      <rPr>
        <b/>
        <sz val="10"/>
        <color rgb="FF000000"/>
        <rFont val="Arial Narrow"/>
      </rPr>
      <t xml:space="preserve">
Comentario y justificación del cambio sugerido por el actor: </t>
    </r>
    <r>
      <rPr>
        <sz val="10"/>
        <color rgb="FF000000"/>
        <rFont val="Arial Narrow"/>
      </rPr>
      <t xml:space="preserve">"El artículo 34 de la Ley 2232 de 2022 establece con claridad que los plásticos de un solo uso podrán permanecer en el mercado cuando demuestren ser biodegradables y/o compostables en condiciones ambientales naturales, fijando como referencia una tasa mínima del 50% de biodegradación en tres (3) años y del 85% en cuatro (4) años, así como la prohibición de liberar metales pesados u otras sustancias de interés.
En este sentido, la reglamentación debe:
-Respetar los parámetros ya definidos en la Ley: no corresponde reabrir el debate sobre si deben existir umbrales de degradación o qué metodologías aplicar; la Ley ya fijó criterios mínimos y señaló expresamente las referencias internacionales (ISO, ASTM).
-Asegurar criterios técnicos claros y homogéneos: es indispensable que la reglamentación defina con precisión los protocolos de ensayo y las condiciones ambientales bajo las cuales se evaluará la biodegradación y compostabilidad, para evitar interpretaciones divergentes que debiliten la seguridad jurídica.
-Garantizar capacidad de verificación con alcance global: dado que actualmente la infraestructura de laboratorios en Colombia es limitada, debe reconocerse expresamente la validez de laboratorios internacionales acreditados, en línea con lo previsto por el parágrafo 2 del artículo 34. Esto evitará cuellos de botella, monopolios de servicios y sobrecostos.
-Ajustar los plazos a la realidad técnica: la obligación de presentar reportes de biodegradabilidad/compostabilidad en el primer año resulta inviable, pues los ensayos en condiciones naturales superan los 12 meses. La reglamentación debe contemplar una fase inicial de presentación de planes de pruebas y resultados parciales, y un plazo razonable de hasta 36 meses para los resultados completos.
-Proteger la integridad del mercado y al consumidor: la norma debe garantizar transparencia en la información al consumidor y evitar prácticas de greenwashing.
En síntesis, la reglamentación debe consolidar lo dispuesto en la Ley, reforzar la seguridad jurídica y garantizar una transición viable para la industria, asegurando al mismo tiempo estándares ambientales rigurosos y verificables."	</t>
    </r>
    <r>
      <rPr>
        <b/>
        <sz val="10"/>
        <color rgb="FF000000"/>
        <rFont val="Arial Narrow"/>
      </rPr>
      <t xml:space="preserve">		
Propuesta de redacción del actor de acuerdo a su comentario y justificación: </t>
    </r>
    <r>
      <rPr>
        <sz val="10"/>
        <color rgb="FF000000"/>
        <rFont val="Arial Narrow"/>
      </rPr>
      <t>"El reglamento técnico de biodegradabilidad y compostabilidad en condiciones ambientales naturales, en desarrollo del artículo 34 de la Ley 2232 de 2022, deberá contemplar lo siguiente:
1- Definiciones y parámetros técnicos: Se adoptarán definiciones de biodegradabilidad y compostabilidad en condiciones ambientales naturales con base en normas internacionalmente reconocidas (ISO, ASTM, EN u otras equivalentes). Para ser considerados alternativas sostenibles, los productos deberán demostrar tasas mínimas de biodegradación del 50% en tres (3) años y del 85% en cuatro (4) años, conforme a lo establecido en la Ley 2232 de 2022.
2. Laboratorios acreditados: Los ensayos deberán ser realizados por laboratorios acreditados por el Organismo Nacional de Acreditación de Colombia (ONAC) o por organismos internacionales de acreditación reconocidos, en cumplimiento del parágrafo 2 del artículo 34 de la Ley 2232.ISO/IEC 17025/17065 y membresía IAF/MLA
3. Plazos de cumplimiento: Los productores, fabricantes e importadores deberán presentar dentro de los primeros doce (12) meses un plan de pruebas y resultados preliminares de ensayos, y tendrán hasta veinticuatro (24) meses para la entrega de resultados completos de biodegradabilidad o compostabilidad.
Protección ambiental y sanitaria: El proceso de biodegradación o compostaje no deberá liberar sustancias de interés tales como Zinc, Cobre, Níquel, Cadmio, Plomo, Mercurio, Cromo, Arsénico o Cobalto.
4.Transparencia y mercado: El etiquetado y la información al consumidor deberán corresponder estrictamente a los resultados de los ensayos validados, evitando distorsiones de mercado y prácticas de greenwashing."</t>
    </r>
    <r>
      <rPr>
        <b/>
        <sz val="10"/>
        <color rgb="FF000000"/>
        <rFont val="Arial Narrow"/>
      </rPr>
      <t xml:space="preserve">	</t>
    </r>
  </si>
  <si>
    <t>su comentario excede el alcance y objetivo del AIN. Se recuerda que el AIN, según el DNP, es una herramienta que apoya la toma de decisiones en materia de regulación o políticas públicas, porque su fin es analizar técnicamente si es necesario intervenir en la economía y la sociedad; así permite definir con evidencia la mejor forma de hacerlo, buscando que la intervención sea la más beneficiosa en términos económicos, sociales y ambientales. 
La propuesta es un componente del reglamento técnico propiamente dicho, el alcance del presente AIN es la evaluación de alternativas de regulación según lo dispuesto por la Ley 2232 de 2022. Por tanto, todas las definiciones, disposiciones, obligaciones y/o regulaciones  específicas se evaluarán y determinarán en la reglamentación técnica a expedir.  
Adicionalmente y en consideración de lo anterior, es preciso resaltar lo indicado en el Análisis de Impacto Normativo que indica "El reglamento técnico deberá establecer la obligatoriedad para que la información sea corta, clara, precisa y transparente, en donde se expondrá como mínimo lo siguiente:", resaltando la expresión "cómo mínimo", por tanto, siendo el AIN la etapa previa para la construcción definitiva del reglamento técnico, los comentarios pueden aportar a la etapa posterior de la reglamentación.</t>
  </si>
  <si>
    <r>
      <rPr>
        <b/>
        <sz val="10"/>
        <color rgb="FF000000"/>
        <rFont val="Arial Narrow"/>
      </rPr>
      <t xml:space="preserve">No. Del Capitulo /artículo: </t>
    </r>
    <r>
      <rPr>
        <sz val="10"/>
        <color rgb="FF000000"/>
        <rFont val="Arial Narrow"/>
      </rPr>
      <t xml:space="preserve">Capítulo 6 – Análisis y evaluación de alternativas
</t>
    </r>
    <r>
      <rPr>
        <b/>
        <sz val="10"/>
        <color rgb="FF000000"/>
        <rFont val="Arial Narrow"/>
      </rPr>
      <t xml:space="preserve">
Numeral, literal, inciso o Parágrafo:</t>
    </r>
    <r>
      <rPr>
        <sz val="10"/>
        <color rgb="FF000000"/>
        <rFont val="Arial Narrow"/>
      </rPr>
      <t xml:space="preserve"> N/A
</t>
    </r>
    <r>
      <rPr>
        <b/>
        <sz val="10"/>
        <color rgb="FF000000"/>
        <rFont val="Arial Narrow"/>
      </rPr>
      <t xml:space="preserve">
Redacción propuesta en el instrumento ambiental: </t>
    </r>
    <r>
      <rPr>
        <sz val="10"/>
        <color rgb="FF000000"/>
        <rFont val="Arial Narrow"/>
      </rPr>
      <t xml:space="preserve">El AIN estima que los costos de implementación representan entre 1% y 3% del costo del producto.
</t>
    </r>
    <r>
      <rPr>
        <b/>
        <sz val="10"/>
        <color rgb="FF000000"/>
        <rFont val="Arial Narrow"/>
      </rPr>
      <t xml:space="preserve">
Comentario y justificación del cambio sugerido por el actor: </t>
    </r>
    <r>
      <rPr>
        <sz val="10"/>
        <color rgb="FF000000"/>
        <rFont val="Arial Narrow"/>
      </rPr>
      <t xml:space="preserve">El cálculo está sesgado a envases soplados (PET) y no incluye extrusión y termoformado, que dominan el Food Service. En estos procesos cada SKU requiere moldes distintos; el impacto real puede ser 20–30% en el primer año. El análisis no considera costos indirectos (paros de línea, obsolescencia de inventario).
</t>
    </r>
    <r>
      <rPr>
        <b/>
        <sz val="10"/>
        <color rgb="FF000000"/>
        <rFont val="Arial Narrow"/>
      </rPr>
      <t xml:space="preserve">
Propuesta de redacción del actor de acuerdo a su comentario y justificación: </t>
    </r>
    <r>
      <rPr>
        <sz val="10"/>
        <color rgb="FF000000"/>
        <rFont val="Arial Narrow"/>
      </rPr>
      <t xml:space="preserve">“Los estudios de costos deberán diferenciar por tipo de proceso industrial (soplado, extrusión, termoformado) e incluir costos directos (moldes, certificaciones, ensayos) e indirectos (paros de línea, obsolescencia, rediseños).”
</t>
    </r>
  </si>
  <si>
    <t>No aceptada el comentario, el capítulo 6 se refiere a la alternativa de biodegradabilidad y compostabilidad, y los % del 1 al 3 % se refieren exclusivamente a costos de impresión de etiquetado que se encuentra en el capítulo correspondiente a etiquetado, Capítulo 9 "RELACION COSTO BENEFICIO PARA EL ETIQUETADO PUSU"  del documento públicado. Sin perjuiico de lo anterior, es importante destacar que, se ha considerado unos costos de produccion adicional del 60% que incluye otros costos relacionados mencionados por usted.</t>
  </si>
  <si>
    <r>
      <rPr>
        <b/>
        <sz val="10"/>
        <color rgb="FF000000"/>
        <rFont val="Arial Narrow"/>
      </rPr>
      <t xml:space="preserve">No. Del Capitulo /artículo: </t>
    </r>
    <r>
      <rPr>
        <sz val="10"/>
        <color rgb="FF000000"/>
        <rFont val="Arial Narrow"/>
      </rPr>
      <t xml:space="preserve">Cap. 6 – Análisis y evaluación de alternativas
</t>
    </r>
    <r>
      <rPr>
        <b/>
        <sz val="10"/>
        <color rgb="FF000000"/>
        <rFont val="Arial Narrow"/>
      </rPr>
      <t xml:space="preserve">
Numeral, literal, inciso o Parágrafo: </t>
    </r>
    <r>
      <rPr>
        <sz val="10"/>
        <color rgb="FF000000"/>
        <rFont val="Arial Narrow"/>
      </rPr>
      <t xml:space="preserve">Escenarios
</t>
    </r>
    <r>
      <rPr>
        <b/>
        <sz val="10"/>
        <color rgb="FF000000"/>
        <rFont val="Arial Narrow"/>
      </rPr>
      <t xml:space="preserve">
Redacción propuesta en el instrumento ambiental: </t>
    </r>
    <r>
      <rPr>
        <sz val="10"/>
        <color rgb="FF000000"/>
        <rFont val="Arial Narrow"/>
      </rPr>
      <t xml:space="preserve">Escenario de regulación estricta e inmediata.
</t>
    </r>
    <r>
      <rPr>
        <b/>
        <sz val="10"/>
        <color rgb="FF000000"/>
        <rFont val="Arial Narrow"/>
      </rPr>
      <t xml:space="preserve">
Comentario y justificación del cambio sugerido por el actor: </t>
    </r>
    <r>
      <rPr>
        <sz val="10"/>
        <color rgb="FF000000"/>
        <rFont val="Arial Narrow"/>
      </rPr>
      <t xml:space="preserve">Plantea beneficios ambientales, pero subestima riesgos económicos: barreras de entrada para PyMEs, choque de oferta de sustitutos y riesgo de desabastecimiento, además de proliferación de contrabando e informalidad. 
</t>
    </r>
    <r>
      <rPr>
        <b/>
        <sz val="10"/>
        <color rgb="FF000000"/>
        <rFont val="Arial Narrow"/>
      </rPr>
      <t xml:space="preserve">
Propuesta de redacción del actor de acuerdo a su comentario y justificación: </t>
    </r>
    <r>
      <rPr>
        <sz val="10"/>
        <color rgb="FF000000"/>
        <rFont val="Arial Narrow"/>
      </rPr>
      <t xml:space="preserve">“La implementación de obligaciones deberá realizarse bajo un esquema de gradualidad mínima de 48 a 60 meses, con fases progresivas, garantizando adaptación empresarial y disponibilidad de sustitutos.”
</t>
    </r>
  </si>
  <si>
    <t xml:space="preserve">Su comentario excede el alcance y objetivo del AIN. Se recuerda que el AIN, según el DNP, es una herramienta que apoya la toma de decisiones en materia de regulación o políticas públicas, porque su fin es analizar técnicamente si es necesario intervenir en la economía y la sociedad; así permite definir con evidencia la mejor forma de hacerlo, buscando que la intervención sea la más beneficiosa en términos económicos, sociales y ambientales. 
La propuesta es un componente del reglamento técnico propiamente dicho, el alcance del presente AIN es la evaluación de alternativas de regulación según lo dispuesto por la Ley 2232 de 2022. Por tanto, todas las definiciones, disposiciones, obligaciones y/o regulaciones  específicas se evaluarán y determinarán en la reglamentación técnica a expedir.  
Así mismo, los plazos para la reglamentación y la transición en el uso de plásticos de un solo uso se definió en la Ley 2232 de 2022 por parte del legislativo, por lo que su modificación no son objeto ni del análisis de impacto normativo ni de reglamentación técnica posteriormente. </t>
  </si>
  <si>
    <r>
      <rPr>
        <b/>
        <sz val="10"/>
        <color rgb="FF000000"/>
        <rFont val="Arial Narrow"/>
      </rPr>
      <t>No. Del Capitulo /artículo: C</t>
    </r>
    <r>
      <rPr>
        <sz val="10"/>
        <color rgb="FF000000"/>
        <rFont val="Arial Narrow"/>
      </rPr>
      <t xml:space="preserve">ap. 7 – Implementación y roles institucionales
</t>
    </r>
    <r>
      <rPr>
        <b/>
        <sz val="10"/>
        <color rgb="FF000000"/>
        <rFont val="Arial Narrow"/>
      </rPr>
      <t xml:space="preserve">
Numeral, literal, inciso o Parágrafo:</t>
    </r>
    <r>
      <rPr>
        <sz val="10"/>
        <color rgb="FF000000"/>
        <rFont val="Arial Narrow"/>
      </rPr>
      <t xml:space="preserve"> N/A
</t>
    </r>
    <r>
      <rPr>
        <b/>
        <sz val="10"/>
        <color rgb="FF000000"/>
        <rFont val="Arial Narrow"/>
      </rPr>
      <t xml:space="preserve">
Redacción propuesta en el instrumento ambiental:</t>
    </r>
    <r>
      <rPr>
        <sz val="10"/>
        <color rgb="FF000000"/>
        <rFont val="Arial Narrow"/>
      </rPr>
      <t xml:space="preserve"> ONAC será responsable de acreditar laboratorios para ensayos.
</t>
    </r>
    <r>
      <rPr>
        <b/>
        <sz val="10"/>
        <color rgb="FF000000"/>
        <rFont val="Arial Narrow"/>
      </rPr>
      <t xml:space="preserve">
Comentario y justificación del cambio sugerido por el actor: </t>
    </r>
    <r>
      <rPr>
        <sz val="10"/>
        <color rgb="FF000000"/>
        <rFont val="Arial Narrow"/>
      </rPr>
      <t xml:space="preserve">La capacidad actual de ONAC es limitada. Restringir a acreditación local genera monopolio de servicios y sobrecostos.
</t>
    </r>
    <r>
      <rPr>
        <b/>
        <sz val="10"/>
        <color rgb="FF000000"/>
        <rFont val="Arial Narrow"/>
      </rPr>
      <t xml:space="preserve">
Propuesta de redacción del actor de acuerdo a su comentario y justificación:</t>
    </r>
    <r>
      <rPr>
        <sz val="10"/>
        <color rgb="FF000000"/>
        <rFont val="Arial Narrow"/>
      </rPr>
      <t xml:space="preserve"> </t>
    </r>
    <r>
      <rPr>
        <b/>
        <sz val="10"/>
        <color rgb="FF000000"/>
        <rFont val="Arial Narrow"/>
      </rPr>
      <t>“Se aceptarán resultados de laboratorios acreditados internacionalmente bajo ISO/IEC 17025 o 17065 y miembros de IAF/MLA, en concordancia con lo previsto en el art. 34 de la Ley 2232.</t>
    </r>
    <r>
      <rPr>
        <sz val="10"/>
        <color rgb="FF000000"/>
        <rFont val="Arial Narrow"/>
      </rPr>
      <t xml:space="preserve">”
</t>
    </r>
  </si>
  <si>
    <r>
      <rPr>
        <sz val="10"/>
        <color rgb="FF000000"/>
        <rFont val="Arial Narrow"/>
      </rPr>
      <t xml:space="preserve">El parágrafo 2 del articulo 34 de la Ley 2232 de 2022 establece que </t>
    </r>
    <r>
      <rPr>
        <i/>
        <sz val="10"/>
        <color rgb="FF000000"/>
        <rFont val="Arial Narrow"/>
      </rPr>
      <t xml:space="preserve">"El Gobierno Nacional, a través del Organismo Nacional de Acreditación de Colombia (ONAC), se encargará de acreditar los laboratorios nacionales e internacionales que tengan la capacidad de· verificar el cumplimiento de lo señalado en el inciso primero y de las normas técnicas consagradas en el inciso segundo del presente artículo." </t>
    </r>
    <r>
      <rPr>
        <sz val="10"/>
        <color rgb="FF000000"/>
        <rFont val="Arial Narrow"/>
      </rPr>
      <t>Mencionado lo anterior y considerando que la Ley es una norma de mayor jerarquia emitida por el Congreso de la República en representación del legislativo, el Análisis de Impacto Normativo no puede modificar el artículo en mención, por lo que no pretende hacerlo. El artículo ya menciona que la ONAC acreditará laboratorios nacionales e internacionales, por lo que ya está incluído su comentario en la ley en mención.</t>
    </r>
  </si>
  <si>
    <r>
      <rPr>
        <b/>
        <sz val="10"/>
        <color rgb="FF000000"/>
        <rFont val="Arial Narrow"/>
      </rPr>
      <t xml:space="preserve">No. Del Capitulo /artículo: </t>
    </r>
    <r>
      <rPr>
        <sz val="10"/>
        <color rgb="FF000000"/>
        <rFont val="Arial Narrow"/>
      </rPr>
      <t xml:space="preserve">Cap. 8 – Riesgos y desafíos
</t>
    </r>
    <r>
      <rPr>
        <b/>
        <sz val="10"/>
        <color rgb="FF000000"/>
        <rFont val="Arial Narrow"/>
      </rPr>
      <t xml:space="preserve">
Numeral, literal, inciso o Parágrafo: </t>
    </r>
    <r>
      <rPr>
        <sz val="10"/>
        <color rgb="FF000000"/>
        <rFont val="Arial Narrow"/>
      </rPr>
      <t xml:space="preserve">N/A
</t>
    </r>
    <r>
      <rPr>
        <b/>
        <sz val="10"/>
        <color rgb="FF000000"/>
        <rFont val="Arial Narrow"/>
      </rPr>
      <t xml:space="preserve">
Redacción propuesta en el instrumento ambiental:</t>
    </r>
    <r>
      <rPr>
        <sz val="10"/>
        <color rgb="FF000000"/>
        <rFont val="Arial Narrow"/>
      </rPr>
      <t xml:space="preserve"> El AIN reconoce riesgos técnicos y económicos.
</t>
    </r>
    <r>
      <rPr>
        <b/>
        <sz val="10"/>
        <color rgb="FF000000"/>
        <rFont val="Arial Narrow"/>
      </rPr>
      <t xml:space="preserve">
Comentario y justificación del cambio sugerido por el actor: </t>
    </r>
    <r>
      <rPr>
        <sz val="10"/>
        <color rgb="FF000000"/>
        <rFont val="Arial Narrow"/>
      </rPr>
      <t xml:space="preserve">No se analizan impactos en la cadena de valor completa: el alza de costos no solo afecta al PUSU sino también a los productos que contienen (ej. alimentos y bebidas), encareciendo su acceso al consumidor.
</t>
    </r>
    <r>
      <rPr>
        <b/>
        <sz val="10"/>
        <color rgb="FF000000"/>
        <rFont val="Arial Narrow"/>
      </rPr>
      <t xml:space="preserve">
Propuesta de redacción del actor de acuerdo a su comentario y justificación: </t>
    </r>
    <r>
      <rPr>
        <sz val="10"/>
        <color rgb="FF000000"/>
        <rFont val="Arial Narrow"/>
      </rPr>
      <t xml:space="preserve">“El análisis de riesgos deberá incluir impactos en los sectores que utilizan PUSU como insumo, para evaluar los efectos en precios al consumidor final y en la competitividad de productos nacionales frente a importados.”
</t>
    </r>
  </si>
  <si>
    <t>El ejercicio de regular el uso de plasticos de un solo uso, corresponde a la normatividad ambiental por parte del legislativo mediante la Ley 2232 de 2022 y del ejecutivo mediante la Resolución 803 de 2024, objeto de reglamentación. Esta regulación implica un cambio en la cultura y la cotidianidad en el uso de este tipo de plasticos, que con el objetivo de evitar la continua degradación ambiental generada por la conteminación por producción de residuos que no hacen parte de una economia circular, necesita de la disposición de todos los sectores productivos, que como lo menciona, corresponde no solo a los actores de la industria del plástico, sino también de los productos que se protegen con los plásticos. Por tanto, cada sector productivo deberá tener en cuenta la reglamentación para internalizar los costos producto de la regulación.
De igual manera, el realizar un análisis de costo beneficio para cada uno de los productos que pueden ser almacenados en empaques y envases de plástico, resultaría un ejercicio infinito y demandaria más tiempo para la construcción de la reglamentación lo que evitaria su adopción, tiempo con el que no se cuenta puesto que es necesario regular este tipo de plasticos lo más pronto posible.</t>
  </si>
  <si>
    <r>
      <rPr>
        <b/>
        <sz val="10"/>
        <color rgb="FF000000"/>
        <rFont val="Arial Narrow"/>
      </rPr>
      <t xml:space="preserve">COMENTARIO GENERAL: </t>
    </r>
    <r>
      <rPr>
        <sz val="10"/>
        <color rgb="FF000000"/>
        <rFont val="Arial Narrow"/>
      </rPr>
      <t>Las situaciones de corrupción podrían presentarse en aquellos apartados del articulado que hacen referencia a la certificación, verificación y control del cumplimiento de las condiciones técnicas, especialmente en lo relacionado con la biodegradabilidad, compostabilidad y etiquetado de productos. Dado que estas actividades requieren de laboratorios acreditados, organismos evaluadores de la conformidad y autoridades de vigilancia, existe el riesgo de que se generen procesos poco transparentes, discrecionalidad en la expedición de permisos o certificaciones, o incluso la manipulación de resultados de pruebas.</t>
    </r>
  </si>
  <si>
    <t>El AIN no esta generando articulado, el AIN esta diseñado para determinar la mejor opción de reglamentación para las temáticas que se están analizando, que para este caso el resultado del análisis costo beneficio determino que es el reglamento técnico. El reglamento Técnico reglamentará el tema de certificaciones, las cuales se harán siguiendo lo establecido por parte del subsistema de la calidad con el que cuenta el país, lo que garantiza su transparencia</t>
  </si>
  <si>
    <r>
      <rPr>
        <b/>
        <sz val="10"/>
        <color rgb="FF000000"/>
        <rFont val="Arial Narrow"/>
      </rPr>
      <t xml:space="preserve">No. Del Capitulo /artículo: </t>
    </r>
    <r>
      <rPr>
        <sz val="10"/>
        <color rgb="FF000000"/>
        <rFont val="Arial Narrow"/>
      </rPr>
      <t xml:space="preserve">2. Problemática
</t>
    </r>
    <r>
      <rPr>
        <b/>
        <sz val="10"/>
        <color rgb="FF000000"/>
        <rFont val="Arial Narrow"/>
      </rPr>
      <t xml:space="preserve">
Numeral, literal, inciso o Parágrafo: </t>
    </r>
    <r>
      <rPr>
        <sz val="10"/>
        <color rgb="FF000000"/>
        <rFont val="Arial Narrow"/>
      </rPr>
      <t xml:space="preserve">Numeral 2
</t>
    </r>
    <r>
      <rPr>
        <b/>
        <sz val="10"/>
        <color rgb="FF000000"/>
        <rFont val="Arial Narrow"/>
      </rPr>
      <t xml:space="preserve">
Redacción propuesta en el instrumento ambiental: </t>
    </r>
    <r>
      <rPr>
        <sz val="10"/>
        <color rgb="FF000000"/>
        <rFont val="Arial Narrow"/>
      </rPr>
      <t xml:space="preserve">Problemas de Contaminación Cruzada: la contaminación cruzada es un problema común en los procesos de reciclaje de plásticos. La presencia de otros materiales no deseados en los desechos plásticos puede dificultar o incluso impedir su reciclaje efectivo. Esto puede incluir etiquetas adhesivas, residuos de alimentos, tintas y otros contaminantes que pueden ser difíciles de eliminar durante el proceso de reciclaje.
</t>
    </r>
    <r>
      <rPr>
        <b/>
        <sz val="10"/>
        <color rgb="FF000000"/>
        <rFont val="Arial Narrow"/>
      </rPr>
      <t xml:space="preserve">
Comentario y justificación del cambio sugerido por el actor: </t>
    </r>
    <r>
      <rPr>
        <sz val="10"/>
        <color rgb="FF000000"/>
        <rFont val="Arial Narrow"/>
      </rPr>
      <t xml:space="preserve">Es importante complementar el análisis destacando la limitada infraestructura disponible para modalidades de disposición o aprovechamiento distintas al reciclaje, factor clave para la gestión adecuada de los materiales sustitutos de los PUSU. En países con capacidades tecnológicas restringidas, como Colombia, la infraestructura de reciclaje aún no está lo suficientemente desarrollada para procesar de manera eficiente la diversidad de plásticos. Esta limitación se extiende también a los sustitutos de los PUSU, cuya gestión demanda tecnologías e instalaciones que actualmente son escasas y no se encuentran integradas al servicio público de aseo. En particular, los bioplásticos, biodegradables y compostables disponen de una capacidad instalada mínima, orientada principalmente a aplicaciones industriales.
</t>
    </r>
    <r>
      <rPr>
        <b/>
        <sz val="10"/>
        <color rgb="FF000000"/>
        <rFont val="Arial Narrow"/>
      </rPr>
      <t xml:space="preserve">
Propuesta de redacción del actor de acuerdo a su comentario y justificación: </t>
    </r>
    <r>
      <rPr>
        <sz val="10"/>
        <color rgb="FF000000"/>
        <rFont val="Arial Narrow"/>
      </rPr>
      <t>Problemas de infraestructura y contaminación cruzada: en Colombia existe una carencia de infraestructura destinada a modalidades de disposición o aprovechamiento diferentes al reciclaje, lo que limita la gestión adecuada de los materiales sustitutos de los PUSU. La capacidad instalada de reciclaje no está lo suficientemente desarrollada para manejar de manera eficiente la diversidad de plásticos, y menos aún los sustitutos, cuya gestión requiere tecnologías e instalaciones que actualmente son escasas y no están articuladas al servicio público de aseo. En particular, los bioplásticos, biodegradables y compostables cuentan con una infraestructura mínima y orientada principalmente a usos industriales. A esta limitación se suma el problema de la contaminación cruzada, frecuente en los procesos de reciclaje de plásticos, donde la presencia de otros materiales no deseados, como etiquetas adhesivas, residuos de alimentos, tintas u otros contaminantes. Dificulta o incluso impide un reciclaje efectivo.</t>
    </r>
  </si>
  <si>
    <t xml:space="preserve">Lo que solicita ya esta especificado en el AIN. El  numeral  2 del titulo 2 establece "problemas de contaminación cruzada" y el numeral 3 del mismo titulo establece el tema de "infraestructura limitada" </t>
  </si>
  <si>
    <r>
      <rPr>
        <b/>
        <sz val="10"/>
        <color rgb="FF000000"/>
        <rFont val="Arial Narrow"/>
      </rPr>
      <t xml:space="preserve">No. Del Capitulo /artículo: </t>
    </r>
    <r>
      <rPr>
        <sz val="10"/>
        <color rgb="FF000000"/>
        <rFont val="Arial Narrow"/>
      </rPr>
      <t xml:space="preserve">2. Problemática
</t>
    </r>
    <r>
      <rPr>
        <b/>
        <sz val="10"/>
        <color rgb="FF000000"/>
        <rFont val="Arial Narrow"/>
      </rPr>
      <t xml:space="preserve">
Numeral, literal, inciso o Parágrafo: </t>
    </r>
    <r>
      <rPr>
        <sz val="10"/>
        <color rgb="FF000000"/>
        <rFont val="Arial Narrow"/>
      </rPr>
      <t xml:space="preserve">Númeral 5
</t>
    </r>
    <r>
      <rPr>
        <b/>
        <sz val="10"/>
        <color rgb="FF000000"/>
        <rFont val="Arial Narrow"/>
      </rPr>
      <t xml:space="preserve">
Redacción propuesta en el instrumento ambiental: Responsabilidad Extendida del Productor (REP): </t>
    </r>
    <r>
      <rPr>
        <sz val="10"/>
        <color rgb="FF000000"/>
        <rFont val="Arial Narrow"/>
      </rPr>
      <t xml:space="preserve">la implementación sigue siendo lenta y con algunas dificultades, entre las que se encuentran la falta de trazabilidad y control sobre los plásticos y productos plásticos de un solo uso, bajo nivel de reciclaje, la falta de incentivos económicos adecuados para asegurar la recolección y el reciclaje, fortalecer la eficiencia en el trabajo que desarrollan los recicladores y desarrollo de campañas para fomentar la cultura ciudadana para mejorar la separación en la fuente y la adecuada disposición de residuos, para que estos residuos lleguen efectivamente a los Planes de Manejo Ambiental que conforman la REP, para su aprovechamiento.
</t>
    </r>
    <r>
      <rPr>
        <b/>
        <sz val="10"/>
        <color rgb="FF000000"/>
        <rFont val="Arial Narrow"/>
      </rPr>
      <t xml:space="preserve">
Comentario y justificación del cambio sugerido por el actor: </t>
    </r>
    <r>
      <rPr>
        <sz val="10"/>
        <color rgb="FF000000"/>
        <rFont val="Arial Narrow"/>
      </rPr>
      <t xml:space="preserve">Se evidencian obstáculos significativos en la coordinación entre entidades públicas, administraciones municipales y autoridades ambientales para ejercer de manera efectiva la vigilancia y el control sobre los actores informales vinculados al aprovechamiento, comercialización y transformación de plásticos. Esta desarticulación favorece la informalidad, limita el cumplimiento de la normativa y reduce la eficacia de las medidas de control. Asimismo, es necesario fortalecer la articulación con las entidades regulatorias de sectores con alto potencial de consumo de material reciclado, como el Ministerio de Salud y el INVIMA, con el fin de habilitar el uso de resina PCR a gran escala en productos de consumo masivo y promover la sustitución de los PUSU. Finalmente, resulta pertinente revisar la normativa vigente en escenarios regionales, como la de la Comunidad Andina (CAN), que regula procesos productivos de productos de aseo, para armonizar estándares y facilitar la transición hacia alternativas sostenibles.
</t>
    </r>
    <r>
      <rPr>
        <b/>
        <sz val="10"/>
        <color rgb="FF000000"/>
        <rFont val="Arial Narrow"/>
      </rPr>
      <t xml:space="preserve">
Propuesta de redacción del actor de acuerdo a su comentario y justificación: </t>
    </r>
    <r>
      <rPr>
        <sz val="10"/>
        <color rgb="FF000000"/>
        <rFont val="Arial Narrow"/>
      </rPr>
      <t xml:space="preserve">La implementación de la REP avanza de manera lenta y enfrenta diversas dificultades. Entre ellas se encuentran la falta de trazabilidad y control sobre los plásticos y productos plásticos de un solo uso, el bajo nivel de reciclaje y la ausencia de incentivos económicos suficientes para asegurar la recolección y el aprovechamiento. A esto se suma la débil articulación entre entidades públicas, administraciones municipales y autoridades ambientales, lo que limita la eficacia de la vigilancia y el control sobre los actores informales vinculados al aprovechamiento, comercialización y transformación de plásticos, favoreciendo la informalidad y reduciendo el cumplimiento normativo. También persisten vacíos en la articulación con entidades regulatorias de sectores con alto potencial de consumo de material reciclado, como el Ministerio de Salud y el INVIMA, lo que dificulta la habilitación del uso de resina PCR a gran escala en productos de consumo masivo y retrasa la sustitución de los PUSU. Finalmente, se requiere revisar y armonizar la normativa vigente en escenarios regionales, como la de la Comunidad Andina (CAN), y fortalecer tanto la labor de los recicladores como las campañas de cultura ciudadana para mejorar la separación en la fuente y la adecuada disposición de residuos hacia los Planes de Manejo Ambiental de la REP.
</t>
    </r>
  </si>
  <si>
    <t>Se acepta parcialmente, el texto quedaria asi:
La implementación de la REP avanza de manera lenta y enfrenta diversas dificultades. Entre ellas se encuentran la falta de trazabilidad y control sobre los plásticos y productos plásticos de un solo uso, bajo nivel de reciclaje y la falta de incentivos económicos específicos para fortalecer la recolección y el aprovechamiento. A esto se suma las dificultades en la articulación entre entidades públicas sanitarias y ambientales, administraciones municipales y autoridades ambientales, debido a la limitación de los alcances por sus competencias, lo que dificulta la identificación de los actores que están inclusos en la reglamentación y no la cumplen, y de los actores informales vinculados al aprovechamiento, comercialización y transformación de plásticos, favoreciendo la informalidad y reduciendo el cumplimiento normativo. De otro lado, las regulaciones de carácter sanitario dificultan el uso de envases y empaques elaborados con materiales reciclados en ciertos sectores, como el de alimentos y bebidas. Estas disposiciones, que buscan proteger la salud pública, reducen las opciones de incorporar material reciclado en envases y empaques de alto consumo, lo cual limita el campo de acción para implementar la sustitución de plásticos de un solo uso fabricados con materia prima virgen. De otra parte, es necesario revisar y armonizar la normativa vigente en escenarios regionales, que estén limitando la aplicación de alternativas de reúso y aprovechamiento de plásticos de un solo uso en nuestro país.</t>
  </si>
  <si>
    <r>
      <rPr>
        <b/>
        <sz val="10"/>
        <color rgb="FF000000"/>
        <rFont val="Arial Narrow"/>
      </rPr>
      <t xml:space="preserve">No. Del Capitulo /artículo: </t>
    </r>
    <r>
      <rPr>
        <sz val="10"/>
        <color rgb="FF000000"/>
        <rFont val="Arial Narrow"/>
      </rPr>
      <t xml:space="preserve">2. Problemática
</t>
    </r>
    <r>
      <rPr>
        <b/>
        <sz val="10"/>
        <color rgb="FF000000"/>
        <rFont val="Arial Narrow"/>
      </rPr>
      <t xml:space="preserve">
Numeral, literal, inciso o Parágrafo: </t>
    </r>
    <r>
      <rPr>
        <sz val="10"/>
        <color rgb="FF000000"/>
        <rFont val="Arial Narrow"/>
      </rPr>
      <t xml:space="preserve">Numeral 2.1.
</t>
    </r>
    <r>
      <rPr>
        <b/>
        <sz val="10"/>
        <color rgb="FF000000"/>
        <rFont val="Arial Narrow"/>
      </rPr>
      <t xml:space="preserve">
Redacción propuesta en el instrumento ambiental: </t>
    </r>
    <r>
      <rPr>
        <sz val="10"/>
        <color rgb="FF000000"/>
        <rFont val="Arial Narrow"/>
      </rPr>
      <t xml:space="preserve">En Colombia, para el año 2023 se estima que se cuenta con una capacidad instalada para la producción de plásticos de 1.4 millones de toneladas (Acoplásticos, 2024), con un aumento proyectado a una tasa del 3.5% anual, de las cuales se estima el que el 56% corresponde a plásticos de un solo uso (784.000 ton) y de estos el 20% (157 mil toneladas) se reciclan o aprovechan. En cuanto a las prohibiciones establecidas en la ley se estima que el primer grupo de productos prohibidos, que comenzó a aplicar el 7 de julio de 2024, impactará el 4% de la producción de plásticos de un solo uso; sin embargo, concentra un número importante de micro y pequeñas empresas, en especial productores de bolsas. El segundo grupo de prohibiciones que se deberá aplicar el 7 de julio de 2030, se considera que afectará el 12% de la producción.
</t>
    </r>
    <r>
      <rPr>
        <b/>
        <sz val="10"/>
        <color rgb="FF000000"/>
        <rFont val="Arial Narrow"/>
      </rPr>
      <t xml:space="preserve">
Comentario y justificación del cambio sugerido por el actor: </t>
    </r>
    <r>
      <rPr>
        <sz val="10"/>
        <color rgb="FF000000"/>
        <rFont val="Arial Narrow"/>
      </rPr>
      <t xml:space="preserve">El consumo de plásticos está estrechamente relacionado con el desempeño del PIB y el consumo privado. En escenarios de recesión, la demanda puede ser inferior al 3,5% anual proyectado, mientras que en periodos de expansión puede superar dicha cifra. Incorporar estas variables permite evitar distorsiones en la estimación de beneficios y costos.
</t>
    </r>
    <r>
      <rPr>
        <b/>
        <sz val="10"/>
        <color rgb="FF000000"/>
        <rFont val="Arial Narrow"/>
      </rPr>
      <t xml:space="preserve">
Propuesta de redacción del actor de acuerdo a su comentario y justificación: </t>
    </r>
    <r>
      <rPr>
        <sz val="10"/>
        <color rgb="FF000000"/>
        <rFont val="Arial Narrow"/>
      </rPr>
      <t xml:space="preserve">En Colombia, para el año 2023 se estima una capacidad instalada para la producción de plásticos de 1,4 millones de toneladas (Acoplásticos, 2024), con un aumento proyectado a una tasa promedio del 3,5% anual. Sin embargo, este crecimiento está estrechamente relacionado con el desempeño del PIB y el consumo privado, por lo que en escenarios de recesión la demanda podría ser inferior a dicha proyección, mientras que en periodos de expansión podría superarla. Del total, se estima que el 56% corresponde a plásticos de un solo uso (784.000 toneladas), de los cuales el 20% (157 mil toneladas) se reciclan o aprovechan. En cuanto a las prohibiciones establecidas en la Ley, se prevé que el primer grupo de productos prohibidos, vigente desde el 7 de julio de 2024, impacte el 4% de la producción de plásticos de un solo uso; no obstante, concentra un número importante de micro y pequeñas empresas, en especial productoras de bolsas. El segundo grupo de prohibiciones, que se aplicará a partir del 7 de julio de 2030, afectará aproximadamente el 12% de la producción. Incorporar la variabilidad macroeconómica en estas estimaciones permite evitar distorsiones en el cálculo de beneficios y costos asociados.
</t>
    </r>
  </si>
  <si>
    <t>La redacción aclara que el dato es proyectado, lo que implica que este puede variar por diferentes circunstancias.</t>
  </si>
  <si>
    <r>
      <rPr>
        <b/>
        <sz val="10"/>
        <color rgb="FF000000"/>
        <rFont val="Arial Narrow"/>
      </rPr>
      <t>No. Del Capitulo /artículo:</t>
    </r>
    <r>
      <rPr>
        <sz val="10"/>
        <color rgb="FF000000"/>
        <rFont val="Arial Narrow"/>
      </rPr>
      <t xml:space="preserve"> 2.1 Situación de los plásticos de un solo uso en Colombia y objetivos de análisis de impacto normativo
</t>
    </r>
    <r>
      <rPr>
        <b/>
        <sz val="10"/>
        <color rgb="FF000000"/>
        <rFont val="Arial Narrow"/>
      </rPr>
      <t xml:space="preserve">
Numeral, literal, inciso o Parágrafo:</t>
    </r>
    <r>
      <rPr>
        <sz val="10"/>
        <color rgb="FF000000"/>
        <rFont val="Arial Narrow"/>
      </rPr>
      <t xml:space="preserve"> párrafo 3 
</t>
    </r>
    <r>
      <rPr>
        <b/>
        <sz val="10"/>
        <color rgb="FF000000"/>
        <rFont val="Arial Narrow"/>
      </rPr>
      <t xml:space="preserve">
Redacción propuesta en el instrumento ambiental: </t>
    </r>
    <r>
      <rPr>
        <sz val="10"/>
        <color rgb="FF000000"/>
        <rFont val="Arial Narrow"/>
      </rPr>
      <t xml:space="preserve">Para el año 2016, se fue aprobado el Documento CONPES 3874 Política nacional para la gestión integral de residuos sólidos, que propone avanzar hacia una economía circular, en la que el valor de los productos y materiales se mantengan durante el mayor tiempo posible en el ciclo productivo. Para ello, estableció cuatro ejes estratégicos dirigidos a: (i) adoptar medidas encaminadas hacia la reducción y reúso de los residuos que contribuyan a la mitigación del cambio climático; (ii) mejorar la cultura ciudadana, la educación e innovación en la gestión integral de residuos sólidos; (iii) asignar roles específicos y claros a las entidades involucradas; y (iv) implementar acciones para mejorar el reporte de monitoreo, verificación y divulgación de la información sectorial.
</t>
    </r>
    <r>
      <rPr>
        <b/>
        <sz val="10"/>
        <color rgb="FF000000"/>
        <rFont val="Arial Narrow"/>
      </rPr>
      <t xml:space="preserve">
Comentario y justificación del cambio sugerido por el actor: </t>
    </r>
    <r>
      <rPr>
        <sz val="10"/>
        <color rgb="FF000000"/>
        <rFont val="Arial Narrow"/>
      </rPr>
      <t xml:space="preserve">En el análisis económico se sugiere incorporar la variable de elasticidad de la demanda frente a los precios, dado que el mayor costo de los materiales sustitutos frente al plástico virgen puede reducir su consumo efectivo. Esto implica que el volumen de plásticos de un solo uso prohibidos no será reemplazado en una relación 1:1 por sustitutos, pues consumidores y empresas ajustarán sus decisiones, ya sea reduciendo el consumo o recurriendo a alternativas como vidrio, cartón o acero. Incluir esta variable permitirá estimar beneficios y costos de forma más realista y reflejar mejor la dinámica del mercado.
</t>
    </r>
    <r>
      <rPr>
        <b/>
        <sz val="10"/>
        <color rgb="FF000000"/>
        <rFont val="Arial Narrow"/>
      </rPr>
      <t xml:space="preserve">
Propuesta de redacción del actor de acuerdo a su comentario y justificación: </t>
    </r>
    <r>
      <rPr>
        <sz val="10"/>
        <color rgb="FF000000"/>
        <rFont val="Arial Narrow"/>
      </rPr>
      <t>El análisis económico deberá incorporar la variable de elasticidad de la demanda frente a los precios, ya que los mayores costos de los sustitutos frente al plástico virgen pueden reducir su consumo efectivo y evitar un reemplazo 1:1, generando ajustes hacia otras alternativas como vidrio, cartón o acero.  Para el año 2016, se aprobó el Documento CONPES 3874 Política nacional para la gestión integral de residuos sólidos, que propone avanzar hacia una economía circular, en la que el valor de los productos y materiales se mantengan durante el mayor tiempo posible en el ciclo productivo. Para ello, estableció cuatro ejes estratégicos: (i) reducción y reúso de los residuos que contribuyan a la mitigación del cambio climático; (ii) fortalecimiento de la cultura ciudadana, la educación e innovación en la gestión de residuos; (iii) asignación de roles específicos y claros a las entidades involucradas; y (iv) acciones para mejorar el reporte, monitoreo y divulgación de la información sectorial.</t>
    </r>
  </si>
  <si>
    <t>Este parágrafo se está refiriendo específicamente a los cuatro ejes estratégicos del CONPES 3874, no a lo que debe contener el análisis económico</t>
  </si>
  <si>
    <r>
      <rPr>
        <b/>
        <sz val="10"/>
        <color rgb="FF000000"/>
        <rFont val="Arial Narrow"/>
      </rPr>
      <t>No. Del Capitulo /artículo:</t>
    </r>
    <r>
      <rPr>
        <sz val="10"/>
        <color rgb="FF000000"/>
        <rFont val="Arial Narrow"/>
      </rPr>
      <t xml:space="preserve"> 3.1. Árbol de Objetivos
</t>
    </r>
    <r>
      <rPr>
        <b/>
        <sz val="10"/>
        <color rgb="FF000000"/>
        <rFont val="Arial Narrow"/>
      </rPr>
      <t xml:space="preserve">
Numeral, literal, inciso o Parágrafo: </t>
    </r>
    <r>
      <rPr>
        <sz val="10"/>
        <color rgb="FF000000"/>
        <rFont val="Arial Narrow"/>
      </rPr>
      <t xml:space="preserve">3er nivel de "Fines" del Árbol de Objetivos: Realizar la adecuada gestión y cierre de ciclos.
</t>
    </r>
    <r>
      <rPr>
        <b/>
        <sz val="10"/>
        <color rgb="FF000000"/>
        <rFont val="Arial Narrow"/>
      </rPr>
      <t xml:space="preserve">
Redacción propuesta en el instrumento ambiental: </t>
    </r>
    <r>
      <rPr>
        <sz val="10"/>
        <color rgb="FF000000"/>
        <rFont val="Arial Narrow"/>
      </rPr>
      <t xml:space="preserve">Obtención de material aprovechado en la cadena de valor
</t>
    </r>
    <r>
      <rPr>
        <b/>
        <sz val="10"/>
        <color rgb="FF000000"/>
        <rFont val="Arial Narrow"/>
      </rPr>
      <t xml:space="preserve">
Comentario y justificación del cambio sugerido por el actor: </t>
    </r>
    <r>
      <rPr>
        <sz val="10"/>
        <color rgb="FF000000"/>
        <rFont val="Arial Narrow"/>
      </rPr>
      <t xml:space="preserve">La finalidad de esta estrategia debe orientarse no solo a garantizar la obtención de material aprovechado, sino a asegurar su consumo efectivo en mercados finales consolidados y sostenibles. Para ello, es esencial desarrollar sistemas de aprovechamiento de residuos que sean eficientes y efectivos, fortaleciendo los esquemas de recolección y promoviendo el uso de materiales transformados y recuperados. La existencia de mercados finales estables genera la tracción necesaria para consolidar la eficiencia de toda la cadena de gestión del reciclaje de plásticos. En este proceso, el Gobierno cumple un rol clave mediante la implementación de incentivos que impulsen la creación y expansión de nuevos mercados, favoreciendo así la transición hacia una economía circular.
</t>
    </r>
    <r>
      <rPr>
        <b/>
        <sz val="10"/>
        <color rgb="FF000000"/>
        <rFont val="Arial Narrow"/>
      </rPr>
      <t xml:space="preserve">
Propuesta de redacción del actor de acuerdo a su comentario y justificación:</t>
    </r>
    <r>
      <rPr>
        <sz val="10"/>
        <color rgb="FF000000"/>
        <rFont val="Arial Narrow"/>
      </rPr>
      <t xml:space="preserve"> Obtención y consumo de material aprovechado en la cadena de valor
</t>
    </r>
  </si>
  <si>
    <t>El consumo se establece como un fin en el arbol de objetivos y esta expresado como "Alta capacidad en sustitutos de resinas poliméricas" y "Suficiente capacidad instalada hacia el consumo de materias primas sostenibles"</t>
  </si>
  <si>
    <r>
      <rPr>
        <b/>
        <sz val="10"/>
        <color rgb="FF000000"/>
        <rFont val="Arial Narrow"/>
      </rPr>
      <t>No. Del Capitulo /artículo:</t>
    </r>
    <r>
      <rPr>
        <sz val="10"/>
        <color rgb="FF000000"/>
        <rFont val="Arial Narrow"/>
      </rPr>
      <t xml:space="preserve"> 5.1. Alternativas para los productos sustitutos a los Plásticos de un solo uso.
</t>
    </r>
    <r>
      <rPr>
        <b/>
        <sz val="10"/>
        <color rgb="FF000000"/>
        <rFont val="Arial Narrow"/>
      </rPr>
      <t xml:space="preserve">
Numeral, literal, inciso o Parágrafo: </t>
    </r>
    <r>
      <rPr>
        <sz val="10"/>
        <color rgb="FF000000"/>
        <rFont val="Arial Narrow"/>
      </rPr>
      <t xml:space="preserve">Párrafo 8
</t>
    </r>
    <r>
      <rPr>
        <b/>
        <sz val="10"/>
        <color rgb="FF000000"/>
        <rFont val="Arial Narrow"/>
      </rPr>
      <t xml:space="preserve">
Redacción propuesta en el instrumento ambiental: </t>
    </r>
    <r>
      <rPr>
        <sz val="10"/>
        <color rgb="FF000000"/>
        <rFont val="Arial Narrow"/>
      </rPr>
      <t xml:space="preserve">En el momento que se quiera demostrar que el sustituto a los plásticos de un solo uso genere menor impacto ambiental y a la salud, debe ser demostrable bajo el análisis de ciclo de vida (ACV) teniendo en cuenta la realidad del país. Se destaca que, sin perjuicio de los hallazgos actuales, en el momento de la toma de decisiones regulatorias se deberá contemplar la necesidad de realizar estudios específicos y detallados sobre los materiales que se pretende incorporar como sustitutos a los PUSU, especialmente en lo relacionado con su comportamiento a lo largo de todo su ciclo de vida, incluyendo las fases de producción, uso y disposición final.
</t>
    </r>
    <r>
      <rPr>
        <b/>
        <sz val="10"/>
        <color rgb="FF000000"/>
        <rFont val="Arial Narrow"/>
      </rPr>
      <t xml:space="preserve">
Comentario y justificación del cambio sugerido por el actor: </t>
    </r>
    <r>
      <rPr>
        <sz val="10"/>
        <color rgb="FF000000"/>
        <rFont val="Arial Narrow"/>
      </rPr>
      <t xml:space="preserve">Cuando se pretenda demostrar que un sustituto de los plásticos de un solo uso genera un menor impacto ambiental y en la salud, debe sustentarse mediante un Análisis de Ciclo de Vida (ACV) que considere las condiciones y realidades específicas del país. En este AIN se establece que el mecanismo para demostrar dichos impactos será el ACV.
</t>
    </r>
    <r>
      <rPr>
        <b/>
        <sz val="10"/>
        <color rgb="FF000000"/>
        <rFont val="Arial Narrow"/>
      </rPr>
      <t xml:space="preserve">
Propuesta de redacción del actor de acuerdo a su comentario y justificación:</t>
    </r>
    <r>
      <rPr>
        <sz val="10"/>
        <color rgb="FF000000"/>
        <rFont val="Arial Narrow"/>
      </rPr>
      <t xml:space="preserve"> En el momento en que se pretenda demostrar que un sustituto de los plásticos de un solo uso genera un menor impacto ambiental y en la salud, ello deberá sustentarse mediante un Análisis de Ciclo de Vida (ACV) que considere las condiciones y realidades específicas del país. Sin perjuicio de los hallazgos actuales, en la toma de decisiones regulatorias se deberá contemplar la necesidad de realizar estudios específicos y detallados sobre los materiales que se proyecten como sustitutos de los PUSU, especialmente respecto a su comportamiento a lo largo de todo su ciclo de vida, incluyendo las fases de producción, uso y disposición final.
</t>
    </r>
  </si>
  <si>
    <t>El párrafo que propone modificar, contiene el mismo sentido y alcance que la redacción sugerida de su parte</t>
  </si>
  <si>
    <r>
      <rPr>
        <b/>
        <sz val="10"/>
        <color rgb="FF000000"/>
        <rFont val="Arial Narrow"/>
      </rPr>
      <t xml:space="preserve">No. Del Capitulo /artículo: </t>
    </r>
    <r>
      <rPr>
        <sz val="10"/>
        <color rgb="FF000000"/>
        <rFont val="Arial Narrow"/>
      </rPr>
      <t xml:space="preserve">5.2 Alternativas del Etiquetado
</t>
    </r>
    <r>
      <rPr>
        <b/>
        <sz val="10"/>
        <color rgb="FF000000"/>
        <rFont val="Arial Narrow"/>
      </rPr>
      <t xml:space="preserve">
Numeral, literal, inciso o Parágrafo: </t>
    </r>
    <r>
      <rPr>
        <sz val="10"/>
        <color rgb="FF000000"/>
        <rFont val="Arial Narrow"/>
      </rPr>
      <t xml:space="preserve">5.2.3. Alternativa 3
</t>
    </r>
    <r>
      <rPr>
        <b/>
        <sz val="10"/>
        <color rgb="FF000000"/>
        <rFont val="Arial Narrow"/>
      </rPr>
      <t xml:space="preserve">
Redacción propuesta en el instrumento ambiental: </t>
    </r>
    <r>
      <rPr>
        <sz val="10"/>
        <color rgb="FF000000"/>
        <rFont val="Arial Narrow"/>
      </rPr>
      <t xml:space="preserve">Contenido en porcentaje de materia prima plástica y otras materias primas diferentes en los productos de envases y empaques.
</t>
    </r>
    <r>
      <rPr>
        <b/>
        <sz val="10"/>
        <color rgb="FF000000"/>
        <rFont val="Arial Narrow"/>
      </rPr>
      <t xml:space="preserve">
Comentario y justificación del cambio sugerido por el actor: </t>
    </r>
    <r>
      <rPr>
        <sz val="10"/>
        <color rgb="FF000000"/>
        <rFont val="Arial Narrow"/>
      </rPr>
      <t xml:space="preserve">La redacción actual resulta ambigua, pues no define si se debe discriminar cada tipo de plástico cuando existen mezclas en la composición. Esta falta de claridad, sumada a la ausencia de un formato estandarizado, puede inducir a error al consumidor y generar inconsistencias en el diseño de etiquetas, con riesgo de sobrecostos o sanciones por incumplimiento. Para superar estas limitaciones, se establecerá un formato estandarizado y claro para declarar el contenido en porcentaje de las materias primas de los envases y empaques (plásticas y no plásticas), especificando el tipo de material (incluidos los distintos tipos de plásticos cuando aplique) y su proporción. Esta precisión garantizará información veraz al consumidor, evitará términos ambiguos y reducirá errores en el diseño de etiquetas, así como eventuales sobrecostos o sanciones.
</t>
    </r>
    <r>
      <rPr>
        <b/>
        <sz val="10"/>
        <color rgb="FF000000"/>
        <rFont val="Arial Narrow"/>
      </rPr>
      <t xml:space="preserve">
Propuesta de redacción del actor de acuerdo a su comentario y justificación: </t>
    </r>
    <r>
      <rPr>
        <sz val="10"/>
        <color rgb="FF000000"/>
        <rFont val="Arial Narrow"/>
      </rPr>
      <t xml:space="preserve">Se establecerá un formato estandarizado y claro para declarar el contenido en porcentaje de las materias primas de los envases y empaques, tanto plásticas como no plásticas. Este formato deberá especificar el tipo de material, incluyendo la discriminación de los distintos tipos de plásticos cuando aplique, y su proporción en la composición total. Esta precisión evitará términos ambiguos, garantizará información veraz al consumidor y reducirá riesgos de errores en el diseño de etiquetas, así como posibles sobrecostos o sanciones por incumplimiento.
</t>
    </r>
  </si>
  <si>
    <t>La redacción planteada en su propuesta aborda de manera específica el tema, mientras que el AIN se limita a señalar los contenidos mínimos. La especificidad de cada título se desarrollará en el reglamento técnico</t>
  </si>
  <si>
    <r>
      <rPr>
        <b/>
        <sz val="10"/>
        <color rgb="FF000000"/>
        <rFont val="Arial Narrow"/>
      </rPr>
      <t xml:space="preserve">No. Del Capitulo /artículo: </t>
    </r>
    <r>
      <rPr>
        <sz val="10"/>
        <color rgb="FF000000"/>
        <rFont val="Arial Narrow"/>
      </rPr>
      <t xml:space="preserve">5.2 Alternativas del Etiquetado
</t>
    </r>
    <r>
      <rPr>
        <b/>
        <sz val="10"/>
        <color rgb="FF000000"/>
        <rFont val="Arial Narrow"/>
      </rPr>
      <t xml:space="preserve">
Numeral, literal, inciso o Parágrafo: </t>
    </r>
    <r>
      <rPr>
        <sz val="10"/>
        <color rgb="FF000000"/>
        <rFont val="Arial Narrow"/>
      </rPr>
      <t xml:space="preserve">5.2.3. Alternativa 3
</t>
    </r>
    <r>
      <rPr>
        <b/>
        <sz val="10"/>
        <color rgb="FF000000"/>
        <rFont val="Arial Narrow"/>
      </rPr>
      <t xml:space="preserve">
Redacción propuesta en el instrumento ambiental: </t>
    </r>
    <r>
      <rPr>
        <sz val="10"/>
        <color rgb="FF000000"/>
        <rFont val="Arial Narrow"/>
      </rPr>
      <t xml:space="preserve">Esto indica que todos los productos PUSU, no mencionados en el artículo 5, así como los mencionados dentro de la prohibición y los que están exceptuados de la prohibición; deberán cumplir con el etiquetado señalado por esta alternativa.
</t>
    </r>
    <r>
      <rPr>
        <b/>
        <sz val="10"/>
        <color rgb="FF000000"/>
        <rFont val="Arial Narrow"/>
      </rPr>
      <t xml:space="preserve">
Comentario y justificación del cambio sugerido por el actor: </t>
    </r>
    <r>
      <rPr>
        <sz val="10"/>
        <color rgb="FF000000"/>
        <rFont val="Arial Narrow"/>
      </rPr>
      <t xml:space="preserve">Las indicaciones de etiquetado para productos cosméticos deberán articularse con la información ya exigida por la normativa sanitaria vigente (por ejemplo: listado de ingredientes, modo de uso y precauciones). Esto permitirá integrar los requisitos, evitar la sobrecarga de información en envases pequeños o de diseño particular y garantizar coherencia normativa. Adicionalmente, la información relacionada con el contenido de plástico, reciclabilidad, biodegradabilidad o compostabilidad deberá ser presentada de manera concisa, comprensible para el consumidor y validada por entidades competentes.
</t>
    </r>
    <r>
      <rPr>
        <b/>
        <sz val="10"/>
        <color rgb="FF000000"/>
        <rFont val="Arial Narrow"/>
      </rPr>
      <t xml:space="preserve">
Propuesta de redacción del actor de acuerdo a su comentario y justificación: </t>
    </r>
    <r>
      <rPr>
        <sz val="10"/>
        <color rgb="FF000000"/>
        <rFont val="Arial Narrow"/>
      </rPr>
      <t xml:space="preserve">Esto indica que todos los productos PUSU, no mencionados en el artículo 5, así como los mencionados dentro de la prohibición y los exceptuados de la misma, deberán cumplir con el etiquetado señalado por esta alternativa. Las indicaciones deberán articularse con la información ya exigida por la normativa sanitaria vigente (por ejemplo, listado de ingredientes, modo de uso y precauciones), de manera que se integren los requisitos y se evite la sobrecarga de información en envases pequeños o de diseño particular, garantizando coherencia normativa. Adicionalmente, la información sobre contenido de plástico, reciclabilidad, biodegradabilidad o compostabilidad deberá presentarse de forma concisa, comprensible para el consumidor y validada por entidades competentes.
</t>
    </r>
    <r>
      <rPr>
        <b/>
        <sz val="10"/>
        <color rgb="FF000000"/>
        <rFont val="Arial Narrow"/>
      </rPr>
      <t xml:space="preserve">
</t>
    </r>
  </si>
  <si>
    <t>La redacción planteada en su propuesta aborda de manera específica el tema, mientras que el AIN esta definiendo cuales son los productos que deben contar con el etiquetado, para delimitar el porcentaje de productos PUSU con los cuales se debe desarrollar el calculo costo beneficio para esta alternativa. La especificidad del contenido del etiquetado se desarrollará en el reglamento técnico</t>
  </si>
  <si>
    <r>
      <rPr>
        <b/>
        <sz val="10"/>
        <color rgb="FF000000"/>
        <rFont val="Arial Narrow"/>
      </rPr>
      <t xml:space="preserve">No. Del Capitulo /artículo: </t>
    </r>
    <r>
      <rPr>
        <sz val="10"/>
        <color rgb="FF000000"/>
        <rFont val="Arial Narrow"/>
      </rPr>
      <t xml:space="preserve">5.2 Alternativas del Etiquetado
</t>
    </r>
    <r>
      <rPr>
        <b/>
        <sz val="10"/>
        <color rgb="FF000000"/>
        <rFont val="Arial Narrow"/>
      </rPr>
      <t xml:space="preserve">
Numeral, literal, inciso o Parágrafo: </t>
    </r>
    <r>
      <rPr>
        <sz val="10"/>
        <color rgb="FF000000"/>
        <rFont val="Arial Narrow"/>
      </rPr>
      <t xml:space="preserve">5.2.3. Alternativa 3
</t>
    </r>
    <r>
      <rPr>
        <b/>
        <sz val="10"/>
        <color rgb="FF000000"/>
        <rFont val="Arial Narrow"/>
      </rPr>
      <t xml:space="preserve">
Redacción propuesta en el instrumento ambiental: </t>
    </r>
    <r>
      <rPr>
        <sz val="10"/>
        <color rgb="FF000000"/>
        <rFont val="Arial Narrow"/>
      </rPr>
      <t xml:space="preserve">Métodos de reciclabilidad adecuados para garantizar el cierre de ciclo del producto.
</t>
    </r>
    <r>
      <rPr>
        <b/>
        <sz val="10"/>
        <color rgb="FF000000"/>
        <rFont val="Arial Narrow"/>
      </rPr>
      <t xml:space="preserve">
Comentario y justificación del cambio sugerido por el actor: </t>
    </r>
    <r>
      <rPr>
        <sz val="10"/>
        <color rgb="FF000000"/>
        <rFont val="Arial Narrow"/>
      </rPr>
      <t xml:space="preserve">Se deberán indicar métodos de reciclabilidad que sean adecuados y realistas para garantizar el cierre de ciclo del producto. Esta información debe ser práctica, comprensible para el consumidor y coherente con la infraestructura de gestión de residuos existente y proyectada en Colombia. En el caso de sectores específicos, como el de envases cosméticos, se podrán incluir puntos de recolección o canales diferenciados cuando aplique.
</t>
    </r>
    <r>
      <rPr>
        <b/>
        <sz val="10"/>
        <color rgb="FF000000"/>
        <rFont val="Arial Narrow"/>
      </rPr>
      <t xml:space="preserve">
Propuesta de redacción del actor de acuerdo a su comentario y justificación: </t>
    </r>
    <r>
      <rPr>
        <sz val="10"/>
        <color rgb="FF000000"/>
        <rFont val="Arial Narrow"/>
      </rPr>
      <t>Se deberán indicar métodos de reciclabilidad que sean adecuados y realistas para garantizar el cierre de ciclo del producto. Esta información deberá ser práctica y comprensible para el consumidor, y estar alineada con la infraestructura de gestión de residuos existente y proyectada en Colombia. En sectores específicos, como el de envases cosméticos, podrán incluirse puntos de recolección o canales diferenciados cuando aplique.</t>
    </r>
  </si>
  <si>
    <r>
      <rPr>
        <b/>
        <sz val="10"/>
        <color rgb="FF000000"/>
        <rFont val="Arial Narrow"/>
      </rPr>
      <t xml:space="preserve">No. Del Capitulo /artículo: </t>
    </r>
    <r>
      <rPr>
        <sz val="10"/>
        <color rgb="FF000000"/>
        <rFont val="Arial Narrow"/>
      </rPr>
      <t xml:space="preserve">5.2 Alternativas del Etiquetado
</t>
    </r>
    <r>
      <rPr>
        <b/>
        <sz val="10"/>
        <color rgb="FF000000"/>
        <rFont val="Arial Narrow"/>
      </rPr>
      <t xml:space="preserve">
Numeral, literal, inciso o Parágrafo: </t>
    </r>
    <r>
      <rPr>
        <sz val="10"/>
        <color rgb="FF000000"/>
        <rFont val="Arial Narrow"/>
      </rPr>
      <t xml:space="preserve">5.2.3. Alternativa 3. Regular
</t>
    </r>
    <r>
      <rPr>
        <b/>
        <sz val="10"/>
        <color rgb="FF000000"/>
        <rFont val="Arial Narrow"/>
      </rPr>
      <t xml:space="preserve">
Redacción propuesta en el instrumento ambiental: </t>
    </r>
    <r>
      <rPr>
        <sz val="10"/>
        <color rgb="FF000000"/>
        <rFont val="Arial Narrow"/>
      </rPr>
      <t xml:space="preserve">Esto indica que todos los productos PUSU, no mencionados en el artículo 5, así como los mencionados dentro de la prohibición y los que están exceptuados de la prohibición; deberán cumplir con el etiquetado señalado por esta alternativa.
</t>
    </r>
    <r>
      <rPr>
        <b/>
        <sz val="10"/>
        <color rgb="FF000000"/>
        <rFont val="Arial Narrow"/>
      </rPr>
      <t xml:space="preserve">
Comentario y justificación del cambio sugerido por el actor: </t>
    </r>
    <r>
      <rPr>
        <sz val="10"/>
        <color rgb="FF000000"/>
        <rFont val="Arial Narrow"/>
      </rPr>
      <t xml:space="preserve">Se solicita precisar si la norma aplica también a materiales que contienen plástico, como el Tetrapack, y a todos los elementos de empaque logístico. En caso afirmativo, ¿el etiquetado será obligatorio incluso para productos destinados exclusivamente a usos interindustriales? Se recomienda definir si existirá una excepción para materiales de uso interno que no llegan al consumidor final.
De igual manera, se requiere aclarar si los fabricantes de elementos logísticos (por ejemplo: termoencogibles, cintas adhesivas, plásticos stretch, entre otros) estarán obligados a marcar todos sus productos.
</t>
    </r>
    <r>
      <rPr>
        <b/>
        <sz val="10"/>
        <color rgb="FF000000"/>
        <rFont val="Arial Narrow"/>
      </rPr>
      <t xml:space="preserve">
Propuesta de redacción del actor de acuerdo a su comentario y justificación: </t>
    </r>
    <r>
      <rPr>
        <sz val="10"/>
        <color rgb="FF000000"/>
        <rFont val="Arial Narrow"/>
      </rPr>
      <t xml:space="preserve">Los productos PUSU no contemplados en el artículo 5, así como aquellos incluidos en la prohibición y los exceptuados de ella, deberán cumplir con el etiquetado establecido en esta alternativa. No obstante, no se exigirá la marcación en empaques secundarios, terciarios ni en materiales de uso logístico o interindustrial (como termoencogibles, cintas adhesivas, plásticos stretch o similares), en la medida en que no están destinados al consumidor final y su marcación resultaría innecesaria e impráctica.
</t>
    </r>
  </si>
  <si>
    <t>El reglamento técnico en el primer párrafo del numeral 5.2.3., especifica lo exigido por La ley 2232 de 2022 para el etiquetado de los productos, cita el Articulo 11, "(...)expedirá un reglamento técnico de etiquetado para los plásticos de un solo uso, incluidos los plásticos biobasados y los plásticos de un solo uso que no estén referidos en el artículo 5° de la presente ley, y que, de acuerdo con el artículo 18, deberán ser incorporados por el sector privado y el gobierno nacional dentro del cierre de ciclos del modelo de economía circular y de Responsabilidad Extendida del Productor - REP (...)" por lo tanto cualquier plástico considerado de un solo uso está incluido. Adicionalmente las excepciones a que haya lugar, se desarrollaran en el reglamento técnico</t>
  </si>
  <si>
    <r>
      <rPr>
        <b/>
        <sz val="10"/>
        <color rgb="FF000000"/>
        <rFont val="Arial Narrow"/>
      </rPr>
      <t xml:space="preserve">
No. Del Capitulo /artículo: </t>
    </r>
    <r>
      <rPr>
        <sz val="10"/>
        <color rgb="FF000000"/>
        <rFont val="Arial Narrow"/>
      </rPr>
      <t xml:space="preserve">5.2 Alternativas del Etiquetado
</t>
    </r>
    <r>
      <rPr>
        <b/>
        <sz val="10"/>
        <color rgb="FF000000"/>
        <rFont val="Arial Narrow"/>
      </rPr>
      <t xml:space="preserve">
Numeral, literal, inciso o Parágrafo:</t>
    </r>
    <r>
      <rPr>
        <sz val="10"/>
        <color rgb="FF000000"/>
        <rFont val="Arial Narrow"/>
      </rPr>
      <t xml:space="preserve"> 5.2.3. Alternativa 3. Regular
</t>
    </r>
    <r>
      <rPr>
        <b/>
        <sz val="10"/>
        <color rgb="FF000000"/>
        <rFont val="Arial Narrow"/>
      </rPr>
      <t xml:space="preserve">
Redacción propuesta en el instrumento ambiental: </t>
    </r>
    <r>
      <rPr>
        <sz val="10"/>
        <color rgb="FF000000"/>
        <rFont val="Arial Narrow"/>
      </rPr>
      <t xml:space="preserve">Esto indica que todos los productos PUSU, no mencionados en el artículo 5, así como los mencionados dentro de la prohibición y los que están exceptuados de la prohibición; deberán cumplir con el etiquetado señalado por esta alternativa.
</t>
    </r>
    <r>
      <rPr>
        <b/>
        <sz val="10"/>
        <color rgb="FF000000"/>
        <rFont val="Arial Narrow"/>
      </rPr>
      <t xml:space="preserve">
Comentario y justificación del cambio sugerido por el actor: </t>
    </r>
    <r>
      <rPr>
        <sz val="10"/>
        <color rgb="FF000000"/>
        <rFont val="Arial Narrow"/>
      </rPr>
      <t xml:space="preserve">Se solicita precisar si la norma aplica también a materiales que contienen plástico, como el Tetrapack, y a todos los elementos de empaque logístico. En caso afirmativo, ¿el etiquetado será obligatorio incluso para productos destinados exclusivamente a usos interindustriales? Se recomienda definir si existirá una excepción para materiales de uso interno que no llegan al consumidor final.
De igual manera, se requiere aclarar si los fabricantes de elementos logísticos (por ejemplo: termoencogibles, cintas adhesivas, plásticos stretch, entre otros) estarán obligados a marcar todos sus productos.
</t>
    </r>
    <r>
      <rPr>
        <b/>
        <sz val="10"/>
        <color rgb="FF000000"/>
        <rFont val="Arial Narrow"/>
      </rPr>
      <t xml:space="preserve">
Propuesta de redacción del actor de acuerdo a su comentario y justificación: </t>
    </r>
    <r>
      <rPr>
        <sz val="10"/>
        <color rgb="FF000000"/>
        <rFont val="Arial Narrow"/>
      </rPr>
      <t xml:space="preserve">Los productos PUSU no contemplados en el artículo 5, así como aquellos incluidos en la prohibición y los exceptuados de ella, deberán cumplir con el etiquetado establecido en esta alternativa. No obstante, no se exigirá la marcación en empaques secundarios, terciarios ni en materiales de uso logístico o interindustrial (como termoencogibles, cintas adhesivas, plásticos stretch o similares), en la medida en que no están destinados al consumidor final y su marcación resultaría innecesaria e impráctica.
</t>
    </r>
    <r>
      <rPr>
        <b/>
        <sz val="10"/>
        <color rgb="FF000000"/>
        <rFont val="Arial Narrow"/>
      </rPr>
      <t xml:space="preserve">
</t>
    </r>
  </si>
  <si>
    <r>
      <rPr>
        <b/>
        <sz val="10"/>
        <color rgb="FF000000"/>
        <rFont val="Arial Narrow"/>
      </rPr>
      <t>No. Del Capitulo /artículo:</t>
    </r>
    <r>
      <rPr>
        <sz val="10"/>
        <color rgb="FF000000"/>
        <rFont val="Arial Narrow"/>
      </rPr>
      <t xml:space="preserve"> 5.2 Alternativas del Etiquetado
</t>
    </r>
    <r>
      <rPr>
        <b/>
        <sz val="10"/>
        <color rgb="FF000000"/>
        <rFont val="Arial Narrow"/>
      </rPr>
      <t xml:space="preserve">
Numeral, literal, inciso o Parágrafo: </t>
    </r>
    <r>
      <rPr>
        <sz val="10"/>
        <color rgb="FF000000"/>
        <rFont val="Arial Narrow"/>
      </rPr>
      <t xml:space="preserve">5.2.3. Alternativa 3. Regular
</t>
    </r>
    <r>
      <rPr>
        <b/>
        <sz val="10"/>
        <color rgb="FF000000"/>
        <rFont val="Arial Narrow"/>
      </rPr>
      <t xml:space="preserve">
Redacción propuesta en el instrumento ambiental: </t>
    </r>
    <r>
      <rPr>
        <sz val="10"/>
        <color rgb="FF000000"/>
        <rFont val="Arial Narrow"/>
      </rPr>
      <t xml:space="preserve">Por otro lado, las etiquetas tendrán que ser parte integral del envase o empaque, y no deberán ser elaboradas a partir de otro plástico, aditivo, tinta o sticker sobre el producto, que afecte el cierre de ciclo en la cadena productiva. Para ello, también se podrá contar con el apoyo de símbolos y la tecnología en materia de códigos QR.
</t>
    </r>
    <r>
      <rPr>
        <b/>
        <sz val="10"/>
        <color rgb="FF000000"/>
        <rFont val="Arial Narrow"/>
      </rPr>
      <t xml:space="preserve">
Comentario y justificación del cambio sugerido por el actor: </t>
    </r>
    <r>
      <rPr>
        <sz val="10"/>
        <color rgb="FF000000"/>
        <rFont val="Arial Narrow"/>
      </rPr>
      <t xml:space="preserve">El reglamento deberá definir la forma en que se aplicará el rotulado en productos importados. Actualmente se permite el acondicionamiento local mediante stickers para alimentos, por lo cual se requiere establecer si este mismo mecanismo será aceptado para dichos productos. Asimismo, se establece que el etiquetado debe contemplar el alcance sobre plásticos secundarios y terciarios, considerando que en muchos casos su aplicación mediante tinta o stickers resulta impracticable. Algunos materiales logísticos no incluyen tintas ni impresiones para facilitar su reutilización, y exigir impresión permanente reduciría su vida útil. De igual manera, se debe precisar cómo se manejarán los materiales que ingresan desde otros países sin esta información, aclarando los términos aplicables a dichos casos.
</t>
    </r>
    <r>
      <rPr>
        <b/>
        <sz val="10"/>
        <color rgb="FF000000"/>
        <rFont val="Arial Narrow"/>
      </rPr>
      <t xml:space="preserve">
Propuesta de redacción del actor de acuerdo a su comentario y justificación: </t>
    </r>
    <r>
      <rPr>
        <sz val="10"/>
        <color rgb="FF000000"/>
        <rFont val="Arial Narrow"/>
      </rPr>
      <t xml:space="preserve">Por otro lado, las etiquetas deberán ser parte integral del envase o empaque y no podrán elaborarse a partir de otro plástico, aditivo, tinta o sticker que afecte el cierre de ciclo en la cadena productiva. No obstante, el reglamento deberá precisar cómo se aplicará el rotulado en productos importados, considerando la práctica actual de acondicionamiento local mediante stickers, así como definir si el etiquetado será exigible para empaques secundarios y terciarios. En materiales logísticos que se reutilizan sin impresión (como stretch, poliolefina para termoencogibles o bolsas sin impresión), la obligación de marcación permanente podría reducir su vida útil, por lo que será necesario establecer mecanismos alternativos. Para ello, se podrá contar con el apoyo de símbolos y herramientas tecnológicas como los códigos QR, además de aclarar los términos aplicables a productos que ingresan desde otros países sin la información requerida.
</t>
    </r>
    <r>
      <rPr>
        <b/>
        <sz val="10"/>
        <color rgb="FF000000"/>
        <rFont val="Arial Narrow"/>
      </rPr>
      <t xml:space="preserve">
</t>
    </r>
  </si>
  <si>
    <t>La redacción planteada en su propuesta aborda de manera específica el tema, mientras que el AIN esta  considerando como debe ir la etiqueta en el producto plastico de un solo uso cumpliendo con lo estipulado en la Ley 2232 de 2022 en el articulo 11. "(...)La reglamentación deberá asegurar que la información se transmita con lenguaje claro para el consumidor y que las etiquetas hagan parte integral del envase o empaque y que no requieran plásticos de un solo usO adicionales para el producto.(...)"  La especificidad del tema se desarrollará en el reglamento técnico</t>
  </si>
  <si>
    <r>
      <rPr>
        <b/>
        <sz val="10"/>
        <color rgb="FF000000"/>
        <rFont val="Arial Narrow"/>
      </rPr>
      <t xml:space="preserve">No. Del Capitulo /artículo: </t>
    </r>
    <r>
      <rPr>
        <sz val="10"/>
        <color rgb="FF000000"/>
        <rFont val="Arial Narrow"/>
      </rPr>
      <t xml:space="preserve">5.2 Alternativas del Etiquetado
</t>
    </r>
    <r>
      <rPr>
        <b/>
        <sz val="10"/>
        <color rgb="FF000000"/>
        <rFont val="Arial Narrow"/>
      </rPr>
      <t xml:space="preserve">
Numeral, literal, inciso o Parágrafo: </t>
    </r>
    <r>
      <rPr>
        <sz val="10"/>
        <color rgb="FF000000"/>
        <rFont val="Arial Narrow"/>
      </rPr>
      <t xml:space="preserve">5.2.3. Alternativa 3. Regular
</t>
    </r>
    <r>
      <rPr>
        <b/>
        <sz val="10"/>
        <color rgb="FF000000"/>
        <rFont val="Arial Narrow"/>
      </rPr>
      <t xml:space="preserve">
Redacción propuesta en el instrumento ambiental:</t>
    </r>
    <r>
      <rPr>
        <sz val="10"/>
        <color rgb="FF000000"/>
        <rFont val="Arial Narrow"/>
      </rPr>
      <t xml:space="preserve"> El reglamento técnico deberá establecer que la información sea breve, clara, precisa y transparente
</t>
    </r>
    <r>
      <rPr>
        <b/>
        <sz val="10"/>
        <color rgb="FF000000"/>
        <rFont val="Arial Narrow"/>
      </rPr>
      <t xml:space="preserve">
Comentario y justificación del cambio sugerido por el actor: </t>
    </r>
    <r>
      <rPr>
        <sz val="10"/>
        <color rgb="FF000000"/>
        <rFont val="Arial Narrow"/>
      </rPr>
      <t xml:space="preserve">Dado que en muchos casos el espacio disponible para el etiquetado es limitado y ya se debe cumplir con otros requisitos regulatorios, se propone habilitar la opción de incorporar un código QR que contenga la información adicional cuando no sea posible incluirla directamente en el envase.
</t>
    </r>
    <r>
      <rPr>
        <b/>
        <sz val="10"/>
        <color rgb="FF000000"/>
        <rFont val="Arial Narrow"/>
      </rPr>
      <t xml:space="preserve">
Propuesta de redacción del actor de acuerdo a su comentario y justificación: </t>
    </r>
    <r>
      <rPr>
        <sz val="10"/>
        <color rgb="FF000000"/>
        <rFont val="Arial Narrow"/>
      </rPr>
      <t xml:space="preserve">El reglamento técnico deberá establecer que la información en las etiquetas sea breve, clara, precisa y transparente. Dado que en muchos casos el espacio disponible para el etiquetado es limitado y ya se deben cumplir otros requisitos regulatorios, se habilitará la opción de incorporar un código QR que contenga la información adicional cuando no sea posible incluirla directamente en el envase.
</t>
    </r>
    <r>
      <rPr>
        <b/>
        <sz val="10"/>
        <color rgb="FF000000"/>
        <rFont val="Arial Narrow"/>
      </rPr>
      <t xml:space="preserve">
</t>
    </r>
  </si>
  <si>
    <r>
      <rPr>
        <b/>
        <sz val="10"/>
        <color rgb="FF000000"/>
        <rFont val="Arial Narrow"/>
      </rPr>
      <t xml:space="preserve">No. Del Capitulo /artículo: </t>
    </r>
    <r>
      <rPr>
        <sz val="10"/>
        <color rgb="FF000000"/>
        <rFont val="Arial Narrow"/>
      </rPr>
      <t xml:space="preserve">5.2 Alternativas del Etiquetado
</t>
    </r>
    <r>
      <rPr>
        <b/>
        <sz val="10"/>
        <color rgb="FF000000"/>
        <rFont val="Arial Narrow"/>
      </rPr>
      <t xml:space="preserve">
Numeral, literal, inciso o Parágrafo: </t>
    </r>
    <r>
      <rPr>
        <sz val="10"/>
        <color rgb="FF000000"/>
        <rFont val="Arial Narrow"/>
      </rPr>
      <t xml:space="preserve">5.2.3. Alternativa 3. Regular
</t>
    </r>
    <r>
      <rPr>
        <b/>
        <sz val="10"/>
        <color rgb="FF000000"/>
        <rFont val="Arial Narrow"/>
      </rPr>
      <t xml:space="preserve">
Redacción propuesta en el instrumento ambiental: </t>
    </r>
    <r>
      <rPr>
        <sz val="10"/>
        <color rgb="FF000000"/>
        <rFont val="Arial Narrow"/>
      </rPr>
      <t xml:space="preserve">Por otro lado, las etiquetas tendrán que ser parte integral del envase o empaque, y no deberán ser elaboradas a partir de otro plástico, aditivo, tinta o sticker sobre el producto, que afecte el cierre de ciclo en la cadena productiva. Para ello, también se podrá contar con el apoyo de símbolos y la tecnología en materia de códigos QR.
</t>
    </r>
    <r>
      <rPr>
        <b/>
        <sz val="10"/>
        <color rgb="FF000000"/>
        <rFont val="Arial Narrow"/>
      </rPr>
      <t xml:space="preserve">
Comentario y justificación del cambio sugerido por el actor: </t>
    </r>
    <r>
      <rPr>
        <sz val="10"/>
        <color rgb="FF000000"/>
        <rFont val="Arial Narrow"/>
      </rPr>
      <t xml:space="preserve">Se debe limitar la marcación en los empaques primarios, ya que son los que llegan al consumidor y permiten transmitir la información de forma clara. Incluir empaques secundarios y terciarios resultaría impráctico por sus usos logísticos  aumentaria costos sin aportar valor. Asimismo, no se deberia exigir uniformidad en el color de fondo de los componentes como tapa y botella, pues no afecta la trazabilidad ni la comprensión de la información.
</t>
    </r>
    <r>
      <rPr>
        <b/>
        <sz val="10"/>
        <color rgb="FF000000"/>
        <rFont val="Arial Narrow"/>
      </rPr>
      <t xml:space="preserve">
Propuesta de redacción del actor de acuerdo a su comentario y justificación: </t>
    </r>
    <r>
      <rPr>
        <sz val="10"/>
        <color rgb="FF000000"/>
        <rFont val="Arial Narrow"/>
      </rPr>
      <t xml:space="preserve">Por otro lado, las etiquetas deberán ser parte integral del envase o empaque primario, ya que son los que llegan al consumidor y permiten transmitir la información de forma clara. No se exigirá la marcación en empaques secundarios y terciarios, dado que su función logística la hace impráctica y generaría sobrecostos sin aportar valor. Así mismo, no será obligatorio uniformar el color de fondo en componentes, pues esto no afecta la trazabilidad ni la comprensión de la información. En todos los casos, las etiquetas no deberán ser elaboradas a partir de otro plástico, aditivo, tinta o sticker que afecte el cierre de ciclo en la cadena productiva, y podrán complementarse con símbolos o tecnología en materia de códigos QR.
</t>
    </r>
  </si>
  <si>
    <t>La redacción planteada en su propuesta aborda de manera específica el tema, mientras que el AIN esta  considerando como debe ir la etiqueta en el producto plastico de un solo uso cumpliendo con lo estipulado en la Ley 2232 de 2022 en el articulo 11. "(...)La reglamentación deberá asegurar que la información se transmita con lenguaje claro para el consumidor y que las etiquetas hagan parte integral del envase o empaque y que no requieran plásticos de un solo usO adicionales para el producto. Se podrán utilizar instrumentos tecnológicos para el suministro de la información, que remitan al consumidor a páginas web o a los documentos correspondientes con la información a la que se refiere este artículo. El instrumento tecnológico podrá ser parte integral de la etiqueta del producto o estar adherido a él.(...)"  La especificidad del tema se desarrollará en el reglamento técnico</t>
  </si>
  <si>
    <r>
      <rPr>
        <b/>
        <sz val="10"/>
        <color rgb="FF000000"/>
        <rFont val="Arial Narrow"/>
      </rPr>
      <t xml:space="preserve">No. Del Capitulo /artículo: </t>
    </r>
    <r>
      <rPr>
        <sz val="10"/>
        <color rgb="FF000000"/>
        <rFont val="Arial Narrow"/>
      </rPr>
      <t xml:space="preserve">5.2 Alternativas del Etiquetado
</t>
    </r>
    <r>
      <rPr>
        <b/>
        <sz val="10"/>
        <color rgb="FF000000"/>
        <rFont val="Arial Narrow"/>
      </rPr>
      <t xml:space="preserve">
Numeral, literal, inciso o Parágrafo:</t>
    </r>
    <r>
      <rPr>
        <sz val="10"/>
        <color rgb="FF000000"/>
        <rFont val="Arial Narrow"/>
      </rPr>
      <t xml:space="preserve"> 5.3.2. Alternativa 2. 
</t>
    </r>
    <r>
      <rPr>
        <b/>
        <sz val="10"/>
        <color rgb="FF000000"/>
        <rFont val="Arial Narrow"/>
      </rPr>
      <t xml:space="preserve">
Redacción propuesta en el instrumento ambiental: </t>
    </r>
    <r>
      <rPr>
        <sz val="10"/>
        <color rgb="FF000000"/>
        <rFont val="Arial Narrow"/>
      </rPr>
      <t xml:space="preserve">Así mismo, la determinación de los umbrales para la biodegradabilidad y la compostabilidad en condiciones ambientales naturales se debe adaptar al nivel industrial y casero, según los estudios técnicos, resultados de investigaciones y pruebas de laboratorio, y establecer los protocolos de realización de los ensayos de laboratorio realizados por laboratorios debidamente acreditados nacional o internacionalmente.
</t>
    </r>
    <r>
      <rPr>
        <b/>
        <sz val="10"/>
        <color rgb="FF000000"/>
        <rFont val="Arial Narrow"/>
      </rPr>
      <t xml:space="preserve">
Comentario y justificación del cambio sugerido por el actor: </t>
    </r>
    <r>
      <rPr>
        <sz val="10"/>
        <color rgb="FF000000"/>
        <rFont val="Arial Narrow"/>
      </rPr>
      <t xml:space="preserve">Garantizar que los criterios establecidos sean realistas, verificables y proporcionales permite a las empresas cumplir de manera efectiva con la normativa, reduciendo el riesgo de incumplimientos y sanciones futuras. En este sentido, los protocolos de ensayo y los umbrales de biodegradabilidad y compostabilidad en condiciones naturales deberán ser técnicamente sólidos y no restringir la innovación ni el desarrollo de nuevos materiales sustitutos. Su definición deberá contar con la participación activa del sector privado, a fin de asegurar la viabilidad técnica y económica de los requisitos.
</t>
    </r>
    <r>
      <rPr>
        <b/>
        <sz val="10"/>
        <color rgb="FF000000"/>
        <rFont val="Arial Narrow"/>
      </rPr>
      <t xml:space="preserve">
Propuesta de redacción del actor de acuerdo a su comentario y justificación: </t>
    </r>
    <r>
      <rPr>
        <sz val="10"/>
        <color rgb="FF000000"/>
        <rFont val="Arial Narrow"/>
      </rPr>
      <t xml:space="preserve">Así mismo, la determinación de los umbrales para la biodegradabilidad y la compostabilidad en condiciones ambientales naturales deberá ser técnicamente realista, verificable y proporcional, de modo que permita a las empresas cumplir de manera efectiva con la normativa y reduzca el riesgo de incumplimientos o sanciones futuras. Estos umbrales deberán adaptarse tanto al nivel industrial como al casero, con base en estudios técnicos, investigaciones y pruebas de laboratorio, y establecerse mediante protocolos claros realizados por laboratorios debidamente acreditados a nivel nacional o internacional. En su definición se garantizará la participación activa del sector privado, con el fin de asegurar la viabilidad técnica y económica y no restringir la innovación ni el desarrollo de nuevos materiales sustitutos.
</t>
    </r>
  </si>
  <si>
    <r>
      <rPr>
        <b/>
        <sz val="10"/>
        <color rgb="FF000000"/>
        <rFont val="Arial Narrow"/>
      </rPr>
      <t xml:space="preserve">No. Del Capitulo /artículo: </t>
    </r>
    <r>
      <rPr>
        <sz val="10"/>
        <color rgb="FF000000"/>
        <rFont val="Arial Narrow"/>
      </rPr>
      <t xml:space="preserve">6.1.2. Análisis Multicriterio
</t>
    </r>
    <r>
      <rPr>
        <b/>
        <sz val="10"/>
        <color rgb="FF000000"/>
        <rFont val="Arial Narrow"/>
      </rPr>
      <t xml:space="preserve">
Numeral, literal, inciso o Parágrafo: </t>
    </r>
    <r>
      <rPr>
        <sz val="10"/>
        <color rgb="FF000000"/>
        <rFont val="Arial Narrow"/>
      </rPr>
      <t xml:space="preserve">Tabla 30
</t>
    </r>
    <r>
      <rPr>
        <b/>
        <sz val="10"/>
        <color rgb="FF000000"/>
        <rFont val="Arial Narrow"/>
      </rPr>
      <t xml:space="preserve">
Redacción propuesta en el instrumento ambiental:</t>
    </r>
    <r>
      <rPr>
        <sz val="10"/>
        <color rgb="FF000000"/>
        <rFont val="Arial Narrow"/>
      </rPr>
      <t xml:space="preserve"> Listado de criterios identificados: técnicos, sociales, ambientales, económicos-financieros, legales y otros complementarios.
</t>
    </r>
    <r>
      <rPr>
        <b/>
        <sz val="10"/>
        <color rgb="FF000000"/>
        <rFont val="Arial Narrow"/>
      </rPr>
      <t xml:space="preserve">
Comentario y justificación del cambio sugerido por el actor: </t>
    </r>
    <r>
      <rPr>
        <sz val="10"/>
        <color rgb="FF000000"/>
        <rFont val="Arial Narrow"/>
      </rPr>
      <t xml:space="preserve">Dentro de las categorías definidas se incluyen, entre otros, los siguientes criterios: Capacidad instalada de mecanismos de valorización o tratamiento para los PUSU regulados. Económicos: mecanismos de respuesta frente a la informalidad y el contrabando.
</t>
    </r>
    <r>
      <rPr>
        <b/>
        <sz val="10"/>
        <color rgb="FF000000"/>
        <rFont val="Arial Narrow"/>
      </rPr>
      <t xml:space="preserve">
Propuesta de redacción del actor de acuerdo a su comentario y justificación: </t>
    </r>
    <r>
      <rPr>
        <sz val="10"/>
        <color rgb="FF000000"/>
        <rFont val="Arial Narrow"/>
      </rPr>
      <t xml:space="preserve">Listado de criterios identificados: técnicos, sociales, ambientales, económicos-financieros, legales y otros complementarios. Dentro de estas categorías se incluyen, entre otros, aspectos como la capacidad instalada de mecanismos de valorización o tratamiento para los PUSU regulados, así como factores económicos relacionados con la respuesta frente a la informalidad y el contrabando.
</t>
    </r>
  </si>
  <si>
    <t>Los temas que se tratan en la tabla 30, se hicieron a modo de complemento de del análisis costo-beneficio, lo cual se explica en el primer párrafo de numeral 6.1.2. Análisis multicriterio "A modo de complemento del análisis costo-beneficio, fue posible integrar a sus resultados cuantitativos, el análisis multicriterio. Identificando 17 criterios categorizados registrando en la siguiente tabla:"</t>
  </si>
  <si>
    <r>
      <rPr>
        <b/>
        <sz val="10"/>
        <color rgb="FF000000"/>
        <rFont val="Arial Narrow"/>
      </rPr>
      <t xml:space="preserve">No. Del Capitulo /artículo: </t>
    </r>
    <r>
      <rPr>
        <sz val="10"/>
        <color rgb="FF000000"/>
        <rFont val="Arial Narrow"/>
      </rPr>
      <t xml:space="preserve">7. Análisis e impacto de las alternativas seleccionadas
</t>
    </r>
    <r>
      <rPr>
        <b/>
        <sz val="10"/>
        <color rgb="FF000000"/>
        <rFont val="Arial Narrow"/>
      </rPr>
      <t xml:space="preserve">
Numeral, literal, inciso o Parágrafo:</t>
    </r>
    <r>
      <rPr>
        <sz val="10"/>
        <color rgb="FF000000"/>
        <rFont val="Arial Narrow"/>
      </rPr>
      <t xml:space="preserve"> Numeral 8
</t>
    </r>
    <r>
      <rPr>
        <b/>
        <sz val="10"/>
        <color rgb="FF000000"/>
        <rFont val="Arial Narrow"/>
      </rPr>
      <t>Redacción propuesta en el instrumento ambiental:</t>
    </r>
    <r>
      <rPr>
        <sz val="10"/>
        <color rgb="FF000000"/>
        <rFont val="Arial Narrow"/>
      </rPr>
      <t xml:space="preserve"> El IPC promedio histórico para Colombia según proyecciones del Banco de la República de Colombia corresponde al 4%.
</t>
    </r>
    <r>
      <rPr>
        <b/>
        <sz val="10"/>
        <color rgb="FF000000"/>
        <rFont val="Arial Narrow"/>
      </rPr>
      <t>Comentario y justificación del cambio sugerido por el actor:</t>
    </r>
    <r>
      <rPr>
        <sz val="10"/>
        <color rgb="FF000000"/>
        <rFont val="Arial Narrow"/>
      </rPr>
      <t xml:space="preserve"> En el análisis se asumió inicialmente un valor promedio fijo de 4% anual (IPC/IPP) para indexar costos y beneficios; sin embargo, la inflación en Colombia es altamente volátil y afecta de manera diferenciada a consumidores y productores. Por ello, se considerará la inflación diferenciada a través de los indicadores IPC e IPP, reconociendo que el primero incide en los costos de consumo y el segundo en los costos de producción e importación. Dada la volatilidad histórica de la inflación en el país, se contemplarán escenarios alternativos: (i) un escenario base con inflación moderada y estable, (ii) un escenario con alta inflación de consumo, (iii) un escenario con alta inflación de producción y (iv) un escenario de alta inflación generalizada. Esta aproximación permite reflejar de manera más realista el impacto de la inflación sobre los resultados del análisis.
</t>
    </r>
    <r>
      <rPr>
        <b/>
        <sz val="10"/>
        <color rgb="FF000000"/>
        <rFont val="Arial Narrow"/>
      </rPr>
      <t xml:space="preserve">
Propuesta de redacción del actor de acuerdo a su comentario y justificación: </t>
    </r>
    <r>
      <rPr>
        <sz val="10"/>
        <color rgb="FF000000"/>
        <rFont val="Arial Narrow"/>
      </rPr>
      <t>El IPC promedio histórico para Colombia, según proyecciones del Banco de la República, corresponde al 4%. No obstante, en el análisis no se asume este valor como fijo, dado que la inflación en el país es altamente volátil y afecta de manera diferenciada a consumidores y productores. Por ello, se considerará la inflación diferenciada a través de los indicadores IPC e IPP, reconociendo que el primero incide en los costos de consumo y el segundo en los costos de producción e importación. Asimismo, se contemplarán escenarios alternativos: (i) un escenario base con inflación moderada y estable, (ii) un escenario con alta inflación de consumo, (iii) un escenario con alta inflación de producción y (iv) un escenario de alta inflación generalizada. Esta aproximación permite reflejar de manera más realista el impacto de la inflación sobre los resultados del análisis.</t>
    </r>
  </si>
  <si>
    <t xml:space="preserve">El numeral 8 determina cual es el valor de referencia que se va a tomar referente al IPC, para hacer los cálculos necesarios y especifica cual es la fuente, por tal razón solo se deja el porcentaje a usar, sin contemplar explicaciones adicionales. </t>
  </si>
  <si>
    <r>
      <rPr>
        <b/>
        <sz val="10"/>
        <color rgb="FF000000"/>
        <rFont val="Arial Narrow"/>
      </rPr>
      <t xml:space="preserve">No. Del Capitulo /artículo: </t>
    </r>
    <r>
      <rPr>
        <sz val="10"/>
        <color rgb="FF000000"/>
        <rFont val="Arial Narrow"/>
      </rPr>
      <t xml:space="preserve">7. Análisis e impacto de las alternativas seleccionadas
</t>
    </r>
    <r>
      <rPr>
        <b/>
        <sz val="10"/>
        <color rgb="FF000000"/>
        <rFont val="Arial Narrow"/>
      </rPr>
      <t xml:space="preserve">
Numeral, literal, inciso o Parágrafo:</t>
    </r>
    <r>
      <rPr>
        <sz val="10"/>
        <color rgb="FF000000"/>
        <rFont val="Arial Narrow"/>
      </rPr>
      <t xml:space="preserve"> Numeral 9
</t>
    </r>
    <r>
      <rPr>
        <b/>
        <sz val="10"/>
        <color rgb="FF000000"/>
        <rFont val="Arial Narrow"/>
      </rPr>
      <t>Redacción propuesta en el instrumento ambiental:</t>
    </r>
    <r>
      <rPr>
        <sz val="10"/>
        <color rgb="FF000000"/>
        <rFont val="Arial Narrow"/>
      </rPr>
      <t xml:space="preserve"> La Tasa Representativa del Mercado TRM, presenta un valor promedio del último año para Colombia de $4.000/dólar, de acuerdo con estimaciones y proyecciones del Banco de la República de Colombia, 2023.
De acuerdo con el portal https://www.dolar-colombia.com/ano/2024, el promedio de la TRM para el año 2024 se estimó en $ 4.071,35/dólar. Para efectos de proyecciones, se asume el valor reportado en el supuesto.
</t>
    </r>
    <r>
      <rPr>
        <b/>
        <sz val="10"/>
        <color rgb="FF000000"/>
        <rFont val="Arial Narrow"/>
      </rPr>
      <t>Comentario y justificación del cambio sugerido por el actor:</t>
    </r>
    <r>
      <rPr>
        <sz val="10"/>
        <color rgb="FF000000"/>
        <rFont val="Arial Narrow"/>
      </rPr>
      <t xml:space="preserve"> En el analisis se asumio una TRM fija de $4.000 COP/USD, pero en la realidad la tasa de cambio en Colombia es altamente volatil y afecta directamente los costos y beneficios expresados en dolares. 
</t>
    </r>
    <r>
      <rPr>
        <b/>
        <sz val="10"/>
        <color rgb="FF000000"/>
        <rFont val="Arial Narrow"/>
      </rPr>
      <t xml:space="preserve">
Propuesta de redacción del actor de acuerdo a su comentario y justificación: </t>
    </r>
    <r>
      <rPr>
        <sz val="10"/>
        <color rgb="FF000000"/>
        <rFont val="Arial Narrow"/>
      </rPr>
      <t xml:space="preserve">La Tasa Representativa del Mercado (TRM) se proyecta a futuro aplicando la metodología de paridad del poder adquisitivo relativa, la cual ajusta el valor base de la tasa de cambio según la diferencia de inflaciones entre Colombia y Estados Unidos. Se estima con la TRM inicial, la inflacion en Colombia y la inflacion de EE.UU y el numero de años proyectados 
Esta aproximación permite capturar de manera más realista la evolución de la TRM en horizontes de largo plazo, evitando fijar un único valor y facilitando la construcción de escenarios de sensibilidad.	</t>
    </r>
  </si>
  <si>
    <t xml:space="preserve">El numeral 9 determina la taza representativa del mercado TRM, que se va a tomar para determinar el cambio de dólar a peso, el cual determinar el valor en pesos para hacer los cálculos necesarios y especifica cual es la fuente, por tal razón solo se usa el valor promedio de la taza representativa , sin contemplar explicaciones adicionales. </t>
  </si>
  <si>
    <r>
      <rPr>
        <b/>
        <sz val="10"/>
        <color rgb="FF000000"/>
        <rFont val="Arial Narrow"/>
      </rPr>
      <t xml:space="preserve">No. Del Capitulo /artículo: </t>
    </r>
    <r>
      <rPr>
        <sz val="10"/>
        <color rgb="FF000000"/>
        <rFont val="Arial Narrow"/>
      </rPr>
      <t xml:space="preserve">7. Analisis de impacto de las alternativas seleccionadas
</t>
    </r>
    <r>
      <rPr>
        <b/>
        <sz val="10"/>
        <color rgb="FF000000"/>
        <rFont val="Arial Narrow"/>
      </rPr>
      <t xml:space="preserve">
Numeral, literal, inciso o Parágrafo:</t>
    </r>
    <r>
      <rPr>
        <sz val="10"/>
        <color rgb="FF000000"/>
        <rFont val="Arial Narrow"/>
      </rPr>
      <t xml:space="preserve"> Numeral 11
</t>
    </r>
    <r>
      <rPr>
        <b/>
        <sz val="10"/>
        <color rgb="FF000000"/>
        <rFont val="Arial Narrow"/>
      </rPr>
      <t>Redacción propuesta en el instrumento ambiental:</t>
    </r>
    <r>
      <rPr>
        <sz val="10"/>
        <color rgb="FF000000"/>
        <rFont val="Arial Narrow"/>
      </rPr>
      <t xml:space="preserve"> 11. Se asume un precio de los Certificados por tonelada capturada de CO2 equivalente a $25.579/certificado, según la última reforma tributaria DIAN, Resolución número 000007 del 31 de enero de 2024 y Resolución Número 000008 de 31 de enero de 2024 DIAN reporta un valor de $27.399,14 por tonelada de carbono.
Para la valoración económica de las reducciones de emisiones de carbono por cada tonelada, se acudió a la información disponible del mercado internacional de carbono. Los bonos de carbono transados a nivel internacional de tasa entre un rango de 5 USD hasta
los 120 USD. Es posible consultar fuentes como Resoruces for Future a fin de conocer un precio de cada tonelada de carbono tomando en cuenta el costo social del mismo.
En este caso, este precio puede llegar a ser significativamente alto. Ver. Carbón: https://www.rff.org/publications/data-tools/scc-explorer/ que hace referencia a este estudio de Nature: https://www.nature.com/articles/s41586-022-05224-9. Adicionalmente, se puede consultar el visor del Banco Mundial y escoger un país tipo: https://carbonpricingdashboard.worldbank.org/. El precio escogido para estos cálculos no pretende reflejar el costo social del carbono en Colombia, más bien sirve como referencia para una valoración económica.
Para el caso de estudio se asume la valoración de cada tonelada de carbono al precio del mercado nacional establecido por la DIAN.
</t>
    </r>
    <r>
      <rPr>
        <b/>
        <sz val="10"/>
        <color rgb="FF000000"/>
        <rFont val="Arial Narrow"/>
      </rPr>
      <t>Comentario y justificación del cambio sugerido por el actor:</t>
    </r>
    <r>
      <rPr>
        <sz val="10"/>
        <color rgb="FF000000"/>
        <rFont val="Arial Narrow"/>
      </rPr>
      <t xml:space="preserve"> Se asume un precio de $25.579 por certificado, equivalente a una tonelada de CO₂ capturada. Para acceder a los valores del mercado de carbono, es necesario contar con un estándar que referencie los procesos de reciclaje frente a la extracción, el cual Colombia puede adoptar o no. Asimismo, se reconoce que dichos valores presentan fluctuaciones año a año.
</t>
    </r>
    <r>
      <rPr>
        <b/>
        <sz val="10"/>
        <color rgb="FF000000"/>
        <rFont val="Arial Narrow"/>
      </rPr>
      <t xml:space="preserve">
Propuesta de redacción del actor de acuerdo a su comentario y justificación: </t>
    </r>
    <r>
      <rPr>
        <sz val="10"/>
        <color rgb="FF000000"/>
        <rFont val="Arial Narrow"/>
      </rPr>
      <t xml:space="preserve">11. Se asume un precio de los Certificados por tonelada capturada de CO2 equivalente a $25.579/certificado, según la última reforma tributaria DIAN, Resolución número 000007 del 31 de enero de 2024 y Resolución Número 000008 de 31 de enero de 2024 DIAN reporta un valor de $27.399,14 por tonelada de carbono.
Para la valoración económica de las reducciones de emisiones de carbono por cada tonelada, se acudió a la información disponible del mercado internacional de carbono. Los bonos de carbono transados a nivel internacional de tasa entre un rango de 5 USD hasta
los 120 USD. Los valores y tarifas expuestos corresponden a referencias disponibles en el momento de la elaboración del documento y pueden variar de acuerdo con las condiciones del mercado nacional e internacional, así como por la adopción de estándares o criterios específicos que regulen el acceso a dichos precios. </t>
    </r>
  </si>
  <si>
    <t xml:space="preserve">Colombia cuenta con reglamentación que fija los costos de la tonelada equivalente de CO2 por lo que se usa esta como fuente para realizar los cálculos necesarios en el AIN </t>
  </si>
  <si>
    <t xml:space="preserve">Se corrige la numeración, es un solo título, Numeral 8.1.  ALTERNATIVASOSTENIBLE DE COMPOSTABILIDAD Y BIODEGRADABILIDAD EN CONDICIONES AMBIENTALES NATURALES </t>
  </si>
  <si>
    <r>
      <rPr>
        <b/>
        <sz val="10"/>
        <color rgb="FF000000"/>
        <rFont val="Arial Narrow"/>
      </rPr>
      <t xml:space="preserve">No. Del Capitulo /artículo: </t>
    </r>
    <r>
      <rPr>
        <sz val="10"/>
        <color rgb="FF000000"/>
        <rFont val="Arial Narrow"/>
      </rPr>
      <t xml:space="preserve">8.3.3 Alternativa 3. Regulación para la compostabilidad y/o biodegradabilidad en condiciones ambientales naturales
</t>
    </r>
    <r>
      <rPr>
        <b/>
        <sz val="10"/>
        <color rgb="FF000000"/>
        <rFont val="Arial Narrow"/>
      </rPr>
      <t xml:space="preserve">
Numeral, literal, inciso o Parágrafo:</t>
    </r>
    <r>
      <rPr>
        <sz val="10"/>
        <color rgb="FF000000"/>
        <rFont val="Arial Narrow"/>
      </rPr>
      <t xml:space="preserve"> Componente: Infraestructura para la gestión de residuos
</t>
    </r>
    <r>
      <rPr>
        <b/>
        <sz val="10"/>
        <color rgb="FF000000"/>
        <rFont val="Arial Narrow"/>
      </rPr>
      <t xml:space="preserve">
Redacción propuesta en el instrumento ambiental:</t>
    </r>
    <r>
      <rPr>
        <sz val="10"/>
        <color rgb="FF000000"/>
        <rFont val="Arial Narrow"/>
      </rPr>
      <t xml:space="preserve"> Para gestionar las 33.594 toneladas de PUSU biodegradables y/o compostables en condiciones ambientales naturales se requerirá infraestructura para tal fin. Se asume que el 30% de esta cantidad de residuos se gestionarán bajo una infraestructura técnica (compostaje industrial). De acuerdo, al estudio de United Nations Environment Programme (2018), se requiere una inversión de $ 2.300.000 por tonelada para estas actividades de compostación. En este sentido se estima un costo total para el año 2025 de $ 23.180 millones de pesos.
</t>
    </r>
    <r>
      <rPr>
        <b/>
        <sz val="10"/>
        <color rgb="FF000000"/>
        <rFont val="Arial Narrow"/>
      </rPr>
      <t xml:space="preserve">
Comentario y justificación del cambio sugerido por el actor: </t>
    </r>
    <r>
      <rPr>
        <sz val="10"/>
        <color rgb="FF000000"/>
        <rFont val="Arial Narrow"/>
      </rPr>
      <t xml:space="preserve">Se contemplan costos de disposición a partir de estimaciones de residuos que serían gestionados en infraestructura de compostaje industrial. No obstante, no se definen con claridad las condiciones de compostabilidad y/o biodegradabilidad, lo que impide validar el escenario planteado, dado que dichas condiciones pueden variar significativamente. Se estiman costos asociados a la gestión de residuos; sin embargo, no resulta claro cómo se relacionan con la descripción de la alternativa regulada presentada en el numeral 5.3 del capítulo de selección y análisis de alternativas
</t>
    </r>
    <r>
      <rPr>
        <b/>
        <sz val="10"/>
        <color rgb="FF000000"/>
        <rFont val="Arial Narrow"/>
      </rPr>
      <t xml:space="preserve">
Propuesta de redacción del actor de acuerdo a su comentario y justificación: </t>
    </r>
    <r>
      <rPr>
        <sz val="10"/>
        <color rgb="FF000000"/>
        <rFont val="Arial Narrow"/>
      </rPr>
      <t>Para gestionar las 33.594 toneladas de PUSU biodegradables y/o compostables en condiciones ambientales naturales se requerirá infraestructura especializada. Se asume que el 30% de estos residuos será tratado en compostaje industrial; sin embargo, no se definen con claridad las condiciones de compostabilidad y/o biodegradabilidad, lo que limita la validez del escenario planteado, dado que dichas condiciones pueden variar significativamente. De acuerdo con el estudio de United Nations Environment Programme (2018), se requiere una inversión de $2.300.000 por tonelada para estas actividades de compostaje, lo que representa un costo estimado de $23.180 millones de pesos para el año 2025. No obstante, resulta necesario precisar cómo estos costos se relacionan con la descripción de la alternativa regulada en el numeral 5.3 del capítulo de selección y análisis de alternativas.</t>
    </r>
  </si>
  <si>
    <t>El numeral 5.3 establece que los umbrales de biodegradabilidad y compostabilidad en condiciones ambientales naturales deben adaptarse al nivel industrial, de acuerdo con estudios técnicos y protocolos de ensayo acreditados. En este marco, los cálculos presentados se fundamentan en el escenario de compostaje industrial, que es la alternativa definida para efectos del análisis. Dado que en Colombia no existe un valor de referencia oficial para estos costos, se adopta como parámetro el estimado por United Nations Environment Programme (2018), aplicable de manera general al compostaje industrial, con independencia de las particularidades de operación de cada planta. En consecuencia, aunque las condiciones específicas de compostabilidad puedan variar entre plantas, el análisis mantiene coherencia y pertinencia dentro del AIN al presentar un rango de costos representativo para la gestión de estos residuos.</t>
  </si>
  <si>
    <r>
      <rPr>
        <b/>
        <sz val="10"/>
        <color rgb="FF000000"/>
        <rFont val="Arial Narrow"/>
      </rPr>
      <t>No. Del Capitulo /artículo:</t>
    </r>
    <r>
      <rPr>
        <sz val="10"/>
        <color rgb="FF000000"/>
        <rFont val="Arial Narrow"/>
      </rPr>
      <t xml:space="preserve"> 9.3. Alternativa 3. Regular
</t>
    </r>
    <r>
      <rPr>
        <b/>
        <sz val="10"/>
        <color rgb="FF000000"/>
        <rFont val="Arial Narrow"/>
      </rPr>
      <t xml:space="preserve">
Numeral, literal, inciso o Parágrafo:</t>
    </r>
    <r>
      <rPr>
        <sz val="10"/>
        <color rgb="FF000000"/>
        <rFont val="Arial Narrow"/>
      </rPr>
      <t xml:space="preserve"> Componente costos 
</t>
    </r>
    <r>
      <rPr>
        <b/>
        <sz val="10"/>
        <color rgb="FF000000"/>
        <rFont val="Arial Narrow"/>
      </rPr>
      <t xml:space="preserve">
Redacción propuesta en el instrumento ambiental:</t>
    </r>
    <r>
      <rPr>
        <sz val="10"/>
        <color rgb="FF000000"/>
        <rFont val="Arial Narrow"/>
      </rPr>
      <t xml:space="preserve"> Al igual que en la anterior alternativa, se asume un costo total de la resina virgen de 1200 USD/ tonelada, con un costo total del etiquetado del orden del 3%, lo que alcanza los $144.000/tonelada (36 USD), para este caso particular se asume que se etiquetarán 839.840 toneladas de plásticos. Para el año 2025, con base a los supuestos, se estima un costo total de etiquetado a nivel nacional del orden de los 120.937 millones.
</t>
    </r>
    <r>
      <rPr>
        <b/>
        <sz val="10"/>
        <color rgb="FF000000"/>
        <rFont val="Arial Narrow"/>
      </rPr>
      <t xml:space="preserve">
Comentario y justificación del cambio sugerido por el actor: </t>
    </r>
    <r>
      <rPr>
        <sz val="10"/>
        <color rgb="FF000000"/>
        <rFont val="Arial Narrow"/>
      </rPr>
      <t xml:space="preserve">No se precisa el alcance de la información que deben contener las etiquetas ni los costos asociados a su elaboración.  En la descripción de la alternativa, en el capítulo 5.2, se señala la información que deben contener las etiquetas. Sin embargo, no se define con claridad el alcance de dicha información ni se registran los costos asociados a su implementación, incluyendo los estudios o guías necesarios para su desarrollo. 
</t>
    </r>
    <r>
      <rPr>
        <b/>
        <sz val="10"/>
        <color rgb="FF000000"/>
        <rFont val="Arial Narrow"/>
      </rPr>
      <t xml:space="preserve">
Propuesta de redacción del actor de acuerdo a su comentario y justificación: </t>
    </r>
    <r>
      <rPr>
        <sz val="10"/>
        <color rgb="FF000000"/>
        <rFont val="Arial Narrow"/>
      </rPr>
      <t>Al igual que en la alternativa anterior, se asume un costo total de la resina virgen de 1.200 USD/tonelada, con un costo adicional de etiquetado equivalente al 3%, es decir, $144.000/tonelada (36 USD). Para este caso, se proyecta el etiquetado de 839.840 toneladas de plásticos, lo que representa un costo total de $120.937 millones en 2025. No obstante, la alternativa no define con claridad el alcance de la información que deberán contener las etiquetas ni detalla los costos asociados a su implementación, incluyendo los estudios, lineamientos o guías necesarios para su desarrollo. Esta falta de precisión puede afectar la validez de la estimación realizada.</t>
    </r>
  </si>
  <si>
    <t xml:space="preserve">El 3% incluye el total del etiquetado, con independencia de la cantidad de información que esta tenga y su implementación. Por lo tanto, aunque la cantidad de información sea indeterminada, el porcentaje de gasto usado fue el máximo determinado por los diferentes actores que participaron en los ejercicios de socialización, por lo tanto el análisis mantiene coherencia y pertinencia dentro de los costos máximos a usar para el etiquetado, por lo que el AIN presenta un porcentaje de costos representativo para realizar el etiquetado. Adicionalmente, se contempla un 60% de aumento en la producción lo cuales tambien incluyen procesos que hagan parte de la modificación para realizar el etiquetado en los plásticos. </t>
  </si>
  <si>
    <r>
      <rPr>
        <b/>
        <sz val="10"/>
        <color rgb="FF000000"/>
        <rFont val="Arial Narrow"/>
      </rPr>
      <t>No. Del Capitulo /artículo:</t>
    </r>
    <r>
      <rPr>
        <sz val="10"/>
        <color rgb="FF000000"/>
        <rFont val="Arial Narrow"/>
      </rPr>
      <t xml:space="preserve"> 9.3. Alternativa 3. Regular
</t>
    </r>
    <r>
      <rPr>
        <b/>
        <sz val="10"/>
        <color rgb="FF000000"/>
        <rFont val="Arial Narrow"/>
      </rPr>
      <t xml:space="preserve">
Numeral, literal, inciso o Parágrafo:</t>
    </r>
    <r>
      <rPr>
        <sz val="10"/>
        <color rgb="FF000000"/>
        <rFont val="Arial Narrow"/>
      </rPr>
      <t xml:space="preserve"> Beneficios para consumidores
</t>
    </r>
    <r>
      <rPr>
        <b/>
        <sz val="10"/>
        <color rgb="FF000000"/>
        <rFont val="Arial Narrow"/>
      </rPr>
      <t xml:space="preserve">
Redacción propuesta en el instrumento ambiental:</t>
    </r>
    <r>
      <rPr>
        <sz val="10"/>
        <color rgb="FF000000"/>
        <rFont val="Arial Narrow"/>
      </rPr>
      <t xml:space="preserve"> Mayor conciencia ambiental: Las etiquetas informan al consumidor sobre las características del producto, su contenido de plástico, su condición para ser reciclado, biodegradable y/o compostable, fomentando decisiones de compra responsables.
Facilidad para la separación: Brindan instrucciones claras sobre la disposición adecuada del producto, lo que facilita la participación activa de los consumidores en el cierre de la cadena productiva (reciclaje, compostaje, biodegradación).
</t>
    </r>
    <r>
      <rPr>
        <b/>
        <sz val="10"/>
        <color rgb="FF000000"/>
        <rFont val="Arial Narrow"/>
      </rPr>
      <t xml:space="preserve">
Comentario y justificación del cambio sugerido por el actor: </t>
    </r>
    <r>
      <rPr>
        <sz val="10"/>
        <color rgb="FF000000"/>
        <rFont val="Arial Narrow"/>
      </rPr>
      <t xml:space="preserve">Comprender la información sobre lo que consume permite al ciudadano ser consciente y asumir su responsabilidad para que un sistema de economía circular funcione. Un beneficio adicional es que el consumidor reconozca su rol dentro del esquema de sanciones o incentivos. Cabe preguntar si este aspecto fue considerado para armonizar con otras herramientas normativas.
</t>
    </r>
    <r>
      <rPr>
        <b/>
        <sz val="10"/>
        <color rgb="FF000000"/>
        <rFont val="Arial Narrow"/>
      </rPr>
      <t xml:space="preserve">
Propuesta de redacción del actor de acuerdo a su comentario y justificación: </t>
    </r>
    <r>
      <rPr>
        <sz val="10"/>
        <color rgb="FF000000"/>
        <rFont val="Arial Narrow"/>
      </rPr>
      <t>Mayor conciencia ambiental: Las etiquetas informan al consumidor sobre las características del producto, su contenido de plástico y su condición para ser reciclado, biodegradable y/o compostable, fomentando decisiones de compra responsables. Comprender esta información permite al ciudadano ser consciente y asumir su responsabilidad dentro del sistema de economía circular, reconociendo también su rol frente a posibles esquemas de sanciones o incentivos asociados.
Facilidad para la separación: Brindan instrucciones claras sobre la disposición adecuada del producto, lo que facilita la participación activa de los consumidores en el cierre de la cadena productiva (reciclaje, compostaje, biodegradación). Se recomienda considerar la armonización con otras herramientas normativas para reforzar la coherencia del sistema.</t>
    </r>
  </si>
  <si>
    <t>Respecto al tema de "Mayor conciencia ambiental", Las decisiones de compras responsables incluyen conocer los impactos que pueden generar los productos adquiridos y los perjuicios que le pueden traer al consumidor su adquisición.
Respecto al tema de "Facilidad para la separación" la disposición adecuada del producto, incluye las diferente opciones tanto por como está conformado, como por el lugar donde se debe llevar para su disposición, esto abre la posibilidad que, si un productor hace parte de un plan posconsumo, pueda direccionar al consumidor a sus puntos de recolección para que entregue el residuo, también que se entregue a recicladores, lo que permite que se tengan en cuenta a los diferentes actores, con independencia de la norma que los regula.</t>
  </si>
  <si>
    <r>
      <rPr>
        <b/>
        <sz val="10"/>
        <color rgb="FF000000"/>
        <rFont val="Arial Narrow"/>
      </rPr>
      <t>No. Del Capitulo /artículo:</t>
    </r>
    <r>
      <rPr>
        <sz val="10"/>
        <color rgb="FF000000"/>
        <rFont val="Arial Narrow"/>
      </rPr>
      <t xml:space="preserve"> 9.3. Alternativa 3. Regular
</t>
    </r>
    <r>
      <rPr>
        <b/>
        <sz val="10"/>
        <color rgb="FF000000"/>
        <rFont val="Arial Narrow"/>
      </rPr>
      <t xml:space="preserve">
Numeral, literal, inciso o Parágrafo:</t>
    </r>
    <r>
      <rPr>
        <sz val="10"/>
        <color rgb="FF000000"/>
        <rFont val="Arial Narrow"/>
      </rPr>
      <t xml:space="preserve"> Costos de etiquetado
</t>
    </r>
    <r>
      <rPr>
        <b/>
        <sz val="10"/>
        <color rgb="FF000000"/>
        <rFont val="Arial Narrow"/>
      </rPr>
      <t xml:space="preserve">
Redacción propuesta en el instrumento ambiental:</t>
    </r>
    <r>
      <rPr>
        <sz val="10"/>
        <color rgb="FF000000"/>
        <rFont val="Arial Narrow"/>
      </rPr>
      <t xml:space="preserve"> Al igual que en la anterior alternativa, se asume un costo total de la resina virgen de 1200 USD/ tonelada, con un costo total del etiquetado del orden del 3%, lo que alcanza los $144.000/tonelada (36 USD), para este caso particular se asume que se etiquetarán 839.840 toneladas de plásticos. Para el año 2025, con base a los supuestos, se estima un costo total de etiquetado a nivel nacional del orden de los 120.937 millones.
</t>
    </r>
    <r>
      <rPr>
        <b/>
        <sz val="10"/>
        <color rgb="FF000000"/>
        <rFont val="Arial Narrow"/>
      </rPr>
      <t xml:space="preserve">
Comentario y justificación del cambio sugerido por el actor: </t>
    </r>
    <r>
      <rPr>
        <sz val="10"/>
        <color rgb="FF000000"/>
        <rFont val="Arial Narrow"/>
      </rPr>
      <t xml:space="preserve">Si bien no corresponden directamente a costos, ¿se tuvieron en cuenta las implicaciones de los cambios en los procesos y la adaptación de los proveedores? Este reglamento debería considerarlo, dado que se requiere un periodo de transición que prepare a toda la cadena (desde mipymes hasta grandes empresas) en sus distintos roles como proveedores, distribuidores, marcas y fabricantes.
</t>
    </r>
    <r>
      <rPr>
        <b/>
        <sz val="10"/>
        <color rgb="FF000000"/>
        <rFont val="Arial Narrow"/>
      </rPr>
      <t xml:space="preserve">
Propuesta de redacción del actor de acuerdo a su comentario y justificación: </t>
    </r>
    <r>
      <rPr>
        <sz val="10"/>
        <color rgb="FF000000"/>
        <rFont val="Arial Narrow"/>
      </rPr>
      <t>Al igual que en la alternativa anterior, se asume un costo total de la resina virgen de 1.200 USD/tonelada, con un costo adicional de etiquetado equivalente al 3%, es decir, $144.000/tonelada (36 USD). Para este caso, se proyecta el etiquetado de 839.840 toneladas de plásticos, lo que representa un costo total de $120.937 millones en 2025. Sin embargo, esta estimación no considera las implicaciones derivadas de los cambios en los procesos productivos ni la adaptación de los proveedores a las nuevas exigencias. El reglamento debería contemplar un periodo de transición que permita preparar a toda la cadena de valor (desde mipymes hasta grandes empresas) en sus distintos roles como proveedores, distribuidores, marcas y fabricantes, garantizando así una implementación efectiva y sostenible.</t>
    </r>
  </si>
  <si>
    <t>El costo de implementación del etiquetado contempla el total de las acciones que se deben tener en cuenta para realizarlo. Adicionalmente, se consideró un incremento en la producción correspondiente al 60%.</t>
  </si>
  <si>
    <r>
      <rPr>
        <b/>
        <sz val="10"/>
        <color rgb="FF000000"/>
        <rFont val="Arial Narrow"/>
      </rPr>
      <t>No. Del Capitulo /artículo:</t>
    </r>
    <r>
      <rPr>
        <sz val="10"/>
        <color rgb="FF000000"/>
        <rFont val="Arial Narrow"/>
      </rPr>
      <t xml:space="preserve"> 9.3. Alternativa 3. Regular
</t>
    </r>
    <r>
      <rPr>
        <b/>
        <sz val="10"/>
        <color rgb="FF000000"/>
        <rFont val="Arial Narrow"/>
      </rPr>
      <t xml:space="preserve">
Numeral, literal, inciso o Parágrafo:</t>
    </r>
    <r>
      <rPr>
        <sz val="10"/>
        <color rgb="FF000000"/>
        <rFont val="Arial Narrow"/>
      </rPr>
      <t xml:space="preserve"> Costos de vigilancia y control
</t>
    </r>
    <r>
      <rPr>
        <b/>
        <sz val="10"/>
        <color rgb="FF000000"/>
        <rFont val="Arial Narrow"/>
      </rPr>
      <t xml:space="preserve">
Redacción propuesta en el instrumento ambiental:</t>
    </r>
    <r>
      <rPr>
        <sz val="10"/>
        <color rgb="FF000000"/>
        <rFont val="Arial Narrow"/>
      </rPr>
      <t xml:space="preserve"> La vigilancia del cumplimiento del reglamento técnico de etiquetado recae sobre las Autoridades Ambientales.
</t>
    </r>
    <r>
      <rPr>
        <b/>
        <sz val="10"/>
        <color rgb="FF000000"/>
        <rFont val="Arial Narrow"/>
      </rPr>
      <t xml:space="preserve">
Comentario y justificación del cambio sugerido por el actor: </t>
    </r>
    <r>
      <rPr>
        <sz val="10"/>
        <color rgb="FF000000"/>
        <rFont val="Arial Narrow"/>
      </rPr>
      <t xml:space="preserve">Es necesario considerar no solo autoridades como la ANLA; para los tres reglamentos será fundamental garantizar que las autoridades locales estén preparadas.
</t>
    </r>
    <r>
      <rPr>
        <b/>
        <sz val="10"/>
        <color rgb="FF000000"/>
        <rFont val="Arial Narrow"/>
      </rPr>
      <t xml:space="preserve">
Propuesta de redacción del actor de acuerdo a su comentario y justificación: </t>
    </r>
    <r>
      <rPr>
        <sz val="10"/>
        <color rgb="FF000000"/>
        <rFont val="Arial Narrow"/>
      </rPr>
      <t>La vigilancia del cumplimiento del reglamento técnico de etiquetado recae sobre todas las Autoridades Ambientales, desde el nivel local hasta nacional.</t>
    </r>
  </si>
  <si>
    <t>El AIN contempla que la vigilancia recae sobre las Autoridades Ambientales, no determina específicamente a la ANLA. Sin embargo, para determinar el costo del a vigilancia, se calculó con la información de la autoridad ambiental nacional, la cual cubre todo el país y tiene unos costos promedio más altos. De otra parte, la competencia para realizar el seguimiento al reglamento técnico lo determinara el propio gregalmente en su articulado, ya que no es el objetivo del AIN.</t>
  </si>
  <si>
    <r>
      <rPr>
        <b/>
        <sz val="10"/>
        <color rgb="FF000000"/>
        <rFont val="Arial Narrow"/>
      </rPr>
      <t>No. Del Capitulo /artículo:</t>
    </r>
    <r>
      <rPr>
        <sz val="10"/>
        <color rgb="FF000000"/>
        <rFont val="Arial Narrow"/>
      </rPr>
      <t xml:space="preserve"> 11.1.4. Promover el reciclaje y reutilización de plásticos biodegradables, integrándolos en procesos de compostabilidad y producción de biomateriales. 
</t>
    </r>
    <r>
      <rPr>
        <b/>
        <sz val="10"/>
        <color rgb="FF000000"/>
        <rFont val="Arial Narrow"/>
      </rPr>
      <t xml:space="preserve">
Numeral, literal, inciso o Parágrafo:</t>
    </r>
    <r>
      <rPr>
        <sz val="10"/>
        <color rgb="FF000000"/>
        <rFont val="Arial Narrow"/>
      </rPr>
      <t xml:space="preserve"> Tabla 91 
</t>
    </r>
    <r>
      <rPr>
        <b/>
        <sz val="10"/>
        <color rgb="FF000000"/>
        <rFont val="Arial Narrow"/>
      </rPr>
      <t xml:space="preserve">
Redacción propuesta en el instrumento ambiental:</t>
    </r>
    <r>
      <rPr>
        <sz val="10"/>
        <color rgb="FF000000"/>
        <rFont val="Arial Narrow"/>
      </rPr>
      <t xml:space="preserve"> Indicadores de seguimiento
</t>
    </r>
    <r>
      <rPr>
        <b/>
        <sz val="10"/>
        <color rgb="FF000000"/>
        <rFont val="Arial Narrow"/>
      </rPr>
      <t xml:space="preserve">
Comentario y justificación del cambio sugerido por el actor: </t>
    </r>
    <r>
      <rPr>
        <sz val="10"/>
        <color rgb="FF000000"/>
        <rFont val="Arial Narrow"/>
      </rPr>
      <t xml:space="preserve">Se deberian incluir en los indicadores, la viabilidad y el número de casos aprobados y rechazados de autorizaciones sanitarias para envases y empaques reincorporados
</t>
    </r>
    <r>
      <rPr>
        <b/>
        <sz val="10"/>
        <color rgb="FF000000"/>
        <rFont val="Arial Narrow"/>
      </rPr>
      <t xml:space="preserve">
Propuesta de redacción del actor de acuerdo a su comentario y justificación: </t>
    </r>
    <r>
      <rPr>
        <sz val="10"/>
        <color rgb="FF000000"/>
        <rFont val="Arial Narrow"/>
      </rPr>
      <t>Agregar cuadro que diga o mencione lo sigiuente: INDICADOR: Número de autorizaciones sanitarias solicitadas para envases y empaques reincorporados, con detalle de viabilidad y de casos aprobados y rechazados. 
MEDIDA: Número de autorizaciones sanitarias solicitadas, aprobadas y rechazadas anualmente.
Fuente: MinSalud / Autoridad Sanitaria competente</t>
    </r>
  </si>
  <si>
    <t>El reglamento técnico regula el como se debe cumplir con lo determinado por la Ley 2232 de 2022, referente a etiquetado, biodegradabilidad y compostabilidad y sustitutos de los plásticos de un solo uso para productos plásticos de un solo uso, los temas sanitarios no pueden ser regulados por el Minambiente ya que no hacen parte de sus competencias. Sin embargo los indicadores serán revisados</t>
  </si>
  <si>
    <t xml:space="preserve">Ojo no aceptada </t>
  </si>
  <si>
    <t xml:space="preserve">No se acepta el comentario.
Se realizó ajuste en los objetivos especificos 
</t>
  </si>
  <si>
    <t xml:space="preserve">Se elimina frase </t>
  </si>
  <si>
    <r>
      <t xml:space="preserve">Se crea pie de pagina  para especificar que el impacto ambiental negativo está asociado a la inadecuada disposición del producto, </t>
    </r>
    <r>
      <rPr>
        <sz val="10"/>
        <color rgb="FF00B050"/>
        <rFont val="Arial Narrow"/>
      </rPr>
      <t>y la necesidadde reforzar la educación al consumidor y la gestión responsable del uso de productos plásticos.</t>
    </r>
  </si>
  <si>
    <t>Se ajustará el texto eliminando , dejando clara la condición del uso y manejo de las etiquetas en el reglamento técnico.</t>
  </si>
  <si>
    <r>
      <rPr>
        <sz val="10"/>
        <rFont val="Arial Narrow"/>
        <family val="2"/>
      </rPr>
      <t>Se ajusto</t>
    </r>
    <r>
      <rPr>
        <sz val="10"/>
        <color rgb="FFFF0000"/>
        <rFont val="Arial Narrow"/>
        <family val="2"/>
      </rPr>
      <t xml:space="preserve"> </t>
    </r>
    <r>
      <rPr>
        <sz val="10"/>
        <color theme="9"/>
        <rFont val="Arial Narrow"/>
        <family val="2"/>
      </rPr>
      <t xml:space="preserve">"El precio de la tonelada de Resina Virgen, se toma con valor de 1.131  USD con base a las cifras de  resinas del Informe “Plásticos en Colombia”, de Acoplásticos (2024) y a partir de la información de Procurement Resource (2025)." </t>
    </r>
  </si>
  <si>
    <t xml:space="preserve">Se ajusto "El precio de la tonelada de Resina Virgen, se toma con valor de 1.131  USD con base a las cifras de  resinas del Informe “Plásticos en Colombia”, de Acoplásticos (2024) y a partir de la información de Procurement Resource (2025)." </t>
  </si>
  <si>
    <t xml:space="preserve">No se tiene previsto crear un tramite para autorizar un análisis de ciclo de vida. Sin embargo, el certificado emitido hace referencia a los requisitos de una norma técnica que establezca las condiciones para realizar el ACV del producto, en ese contexto la entidad que evalué el ACV debe estar acreditada por el organismo nacional de acreditación. </t>
  </si>
  <si>
    <t xml:space="preserve">Se incluye parcialmente de los indicadores propuestos. </t>
  </si>
  <si>
    <r>
      <t xml:space="preserve">No. Del Capitulo /artículo: </t>
    </r>
    <r>
      <rPr>
        <sz val="10"/>
        <color rgb="FF000000"/>
        <rFont val="Arial Narrow"/>
      </rPr>
      <t xml:space="preserve">5
</t>
    </r>
    <r>
      <rPr>
        <b/>
        <sz val="10"/>
        <color rgb="FF000000"/>
        <rFont val="Arial Narrow"/>
      </rPr>
      <t xml:space="preserve">
Numeral, literal, inciso o Parágrafo: </t>
    </r>
    <r>
      <rPr>
        <sz val="10"/>
        <color rgb="FF000000"/>
        <rFont val="Arial Narrow"/>
      </rPr>
      <t xml:space="preserve">5.2.2.
</t>
    </r>
    <r>
      <rPr>
        <b/>
        <sz val="10"/>
        <color rgb="FF000000"/>
        <rFont val="Arial Narrow"/>
      </rPr>
      <t xml:space="preserve">
Redacción propuesta en el instrumento ambiental: </t>
    </r>
    <r>
      <rPr>
        <sz val="10"/>
        <color rgb="FF000000"/>
        <rFont val="Arial Narrow"/>
      </rPr>
      <t xml:space="preserve">Campañas en jornadas de salud pública, en los niveles municipales, distritales y departamentales.
</t>
    </r>
    <r>
      <rPr>
        <b/>
        <sz val="10"/>
        <color rgb="FF000000"/>
        <rFont val="Arial Narrow"/>
      </rPr>
      <t xml:space="preserve">
Comentario y justificación del cambio sugerido por el actor: </t>
    </r>
    <r>
      <rPr>
        <sz val="10"/>
        <color rgb="FF000000"/>
        <rFont val="Arial Narrow"/>
      </rPr>
      <t xml:space="preserve">Con el fin de no dejar posibilidades de interpretación en la redacción del texto de análisis, se sugiere ingresar en el párrafo a las entidades adscritas.
</t>
    </r>
    <r>
      <rPr>
        <b/>
        <sz val="10"/>
        <color rgb="FF000000"/>
        <rFont val="Arial Narrow"/>
      </rPr>
      <t xml:space="preserve">
Propuesta de redacción del actor de acuerdo a su comentario y justificación: </t>
    </r>
    <r>
      <rPr>
        <sz val="10"/>
        <color rgb="FF000000"/>
        <rFont val="Arial Narrow"/>
      </rPr>
      <t xml:space="preserve">Campañas en jornadas de salud pública, en los niveles municipales, distritales, departamentales y entidades adscritas
</t>
    </r>
  </si>
  <si>
    <t>No acepta el comentario;
** El alcance de la reglamentación técnica que se viene diseñando y evaluando, considerará las mejores prácticas y mecanismos de comunicación, publicidad y divulgación posibles, para fortalecer y optimizar el etiquetado y medios de comunicación de las carácterísticas relevantes sobre la materia objeto de la reglamentación.</t>
  </si>
  <si>
    <r>
      <t xml:space="preserve">No. Del Capitulo /artículo: </t>
    </r>
    <r>
      <rPr>
        <sz val="10"/>
        <color rgb="FF000000"/>
        <rFont val="Arial Narrow"/>
      </rPr>
      <t xml:space="preserve">8.1 Alternativa sostenible 8.2. 8.3. de compostabilidad y biodegradabilidad en condiciones ambientales naturale
</t>
    </r>
    <r>
      <rPr>
        <b/>
        <sz val="10"/>
        <color rgb="FF000000"/>
        <rFont val="Arial Narrow"/>
      </rPr>
      <t xml:space="preserve">
Numeral, literal, inciso o Parágrafo:</t>
    </r>
    <r>
      <rPr>
        <sz val="10"/>
        <color rgb="FF000000"/>
        <rFont val="Arial Narrow"/>
      </rPr>
      <t xml:space="preserve"> Numeral 8.1. a 8.3.
</t>
    </r>
    <r>
      <rPr>
        <b/>
        <sz val="10"/>
        <color rgb="FF000000"/>
        <rFont val="Arial Narrow"/>
      </rPr>
      <t>Redacción propuesta en el instrumento ambiental:</t>
    </r>
    <r>
      <rPr>
        <sz val="10"/>
        <color rgb="FF000000"/>
        <rFont val="Arial Narrow"/>
      </rPr>
      <t xml:space="preserve"> 8.1 Alternatva sostenible 8.2. 8.3. de compostabilidad y biodegradabilidad en condiciones ambientales naturale
</t>
    </r>
    <r>
      <rPr>
        <b/>
        <sz val="10"/>
        <color rgb="FF000000"/>
        <rFont val="Arial Narrow"/>
      </rPr>
      <t>Comentario y justificación del cambio sugerido por el actor:</t>
    </r>
    <r>
      <rPr>
        <sz val="10"/>
        <color rgb="FF000000"/>
        <rFont val="Arial Narrow"/>
      </rPr>
      <t xml:space="preserve"> Son confusos los 3 subtítulos, se podria modificar o elimanr "8.2"
</t>
    </r>
    <r>
      <rPr>
        <b/>
        <sz val="10"/>
        <color rgb="FF000000"/>
        <rFont val="Arial Narrow"/>
      </rPr>
      <t xml:space="preserve">
Propuesta de redacción del actor de acuerdo a su comentario y justificación: </t>
    </r>
    <r>
      <rPr>
        <sz val="10"/>
        <color rgb="FF000000"/>
        <rFont val="Arial Narrow"/>
      </rPr>
      <t xml:space="preserve">8.2. de compostabilidad y biodegradabilidad en condiciones ambientales naturales </t>
    </r>
  </si>
  <si>
    <t>El dato al que hace referencia el comentario no se encuentra en el numeral indicado del documento en consulta.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</si>
</sst>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2"/>
      <color theme="1"/>
      <name val="Calibri"/>
      <family val="2"/>
      <scheme val="minor"/>
    </font>
    <font>
      <sz val="12"/>
      <color theme="1"/>
      <name val="Arial"/>
      <family val="2"/>
    </font>
    <font>
      <sz val="12"/>
      <color theme="1"/>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0"/>
      <color theme="1"/>
      <name val="Arial Narrow"/>
      <family val="2"/>
    </font>
    <font>
      <b/>
      <sz val="10"/>
      <color rgb="FF000000"/>
      <name val="Arial Narrow"/>
      <family val="2"/>
    </font>
    <font>
      <sz val="10"/>
      <color rgb="FF000000"/>
      <name val="Arial Narrow"/>
      <family val="2"/>
    </font>
    <font>
      <b/>
      <sz val="12"/>
      <name val="Arial Narrow"/>
      <family val="2"/>
    </font>
    <font>
      <sz val="10"/>
      <color rgb="FF000000"/>
      <name val="Arial Narrow"/>
    </font>
    <font>
      <b/>
      <sz val="10"/>
      <color rgb="FF000000"/>
      <name val="Arial Narrow"/>
    </font>
    <font>
      <sz val="11"/>
      <color rgb="FF242424"/>
      <name val="Aptos Narrow"/>
      <charset val="1"/>
    </font>
    <font>
      <b/>
      <sz val="10"/>
      <color rgb="FF0070C0"/>
      <name val="Arial Narrow"/>
    </font>
    <font>
      <sz val="9"/>
      <color rgb="FF000000"/>
      <name val="Arial Narrow"/>
    </font>
    <font>
      <b/>
      <sz val="9"/>
      <color rgb="FF000000"/>
      <name val="Arial Narrow"/>
    </font>
    <font>
      <sz val="10"/>
      <color rgb="FFFF0000"/>
      <name val="Arial Narrow"/>
    </font>
    <font>
      <strike/>
      <sz val="10"/>
      <color rgb="FF000000"/>
      <name val="Arial Narrow"/>
    </font>
    <font>
      <b/>
      <sz val="12"/>
      <color theme="1"/>
      <name val="Calibri"/>
      <family val="2"/>
      <scheme val="minor"/>
    </font>
    <font>
      <sz val="10"/>
      <color theme="1"/>
      <name val="Arial Narrow"/>
    </font>
    <font>
      <b/>
      <sz val="12"/>
      <color theme="1"/>
      <name val="Calibri"/>
      <scheme val="minor"/>
    </font>
    <font>
      <sz val="12"/>
      <color theme="1"/>
      <name val="Calibri"/>
      <scheme val="minor"/>
    </font>
    <font>
      <sz val="11"/>
      <color rgb="FF242424"/>
      <name val="Calibri"/>
      <scheme val="minor"/>
    </font>
    <font>
      <i/>
      <sz val="10"/>
      <color rgb="FF000000"/>
      <name val="Arial Narrow"/>
    </font>
    <font>
      <b/>
      <sz val="12"/>
      <color rgb="FF00B050"/>
      <name val="Calibri"/>
      <scheme val="minor"/>
    </font>
    <font>
      <b/>
      <sz val="12"/>
      <color rgb="FF7030A0"/>
      <name val="Calibri"/>
      <family val="2"/>
      <scheme val="minor"/>
    </font>
    <font>
      <b/>
      <sz val="12"/>
      <color rgb="FFC00000"/>
      <name val="Calibri"/>
      <family val="2"/>
      <scheme val="minor"/>
    </font>
    <font>
      <b/>
      <sz val="12"/>
      <color theme="8" tint="-0.249977111117893"/>
      <name val="Calibri"/>
      <family val="2"/>
      <scheme val="minor"/>
    </font>
    <font>
      <sz val="9"/>
      <color rgb="FF000000"/>
      <name val="Arial"/>
      <family val="2"/>
    </font>
    <font>
      <sz val="10"/>
      <color rgb="FF00B050"/>
      <name val="Arial Narrow"/>
    </font>
    <font>
      <sz val="10"/>
      <color rgb="FFFF0000"/>
      <name val="Arial Narrow"/>
      <family val="2"/>
    </font>
    <font>
      <b/>
      <sz val="10"/>
      <color rgb="FFFF0000"/>
      <name val="Arial Narrow"/>
      <family val="2"/>
    </font>
    <font>
      <sz val="10"/>
      <color rgb="FF000000"/>
      <name val="Arial Narrow"/>
      <family val="2"/>
      <charset val="1"/>
    </font>
    <font>
      <sz val="12"/>
      <color rgb="FFFF0000"/>
      <name val="Arial"/>
      <family val="2"/>
    </font>
    <font>
      <sz val="10"/>
      <name val="Arial Narrow"/>
    </font>
    <font>
      <sz val="12"/>
      <color rgb="FF00B050"/>
      <name val="Arial"/>
      <family val="2"/>
    </font>
    <font>
      <sz val="12"/>
      <color rgb="FF00B050"/>
      <name val="Arial"/>
    </font>
    <font>
      <u/>
      <sz val="9"/>
      <color rgb="FF000000"/>
      <name val="Arial Narrow"/>
    </font>
    <font>
      <b/>
      <sz val="12"/>
      <color rgb="FF00B050"/>
      <name val="Arial"/>
      <family val="2"/>
    </font>
    <font>
      <b/>
      <sz val="11"/>
      <color rgb="FF00B050"/>
      <name val="Aptos Narrow"/>
      <charset val="1"/>
    </font>
    <font>
      <b/>
      <sz val="10"/>
      <color theme="1"/>
      <name val="Arial Narrow"/>
    </font>
    <font>
      <u/>
      <sz val="10"/>
      <color rgb="FF000000"/>
      <name val="Arial"/>
    </font>
    <font>
      <sz val="10"/>
      <color rgb="FF000000"/>
      <name val="Arial"/>
    </font>
    <font>
      <sz val="10"/>
      <color theme="9"/>
      <name val="Arial Narrow"/>
      <family val="2"/>
    </font>
  </fonts>
  <fills count="12">
    <fill>
      <patternFill patternType="none"/>
    </fill>
    <fill>
      <patternFill patternType="gray125"/>
    </fill>
    <fill>
      <patternFill patternType="solid">
        <fgColor rgb="FFE1E1E1"/>
        <bgColor indexed="64"/>
      </patternFill>
    </fill>
    <fill>
      <patternFill patternType="solid">
        <fgColor rgb="FF154A8A"/>
        <bgColor indexed="64"/>
      </patternFill>
    </fill>
    <fill>
      <patternFill patternType="solid">
        <fgColor theme="0"/>
        <bgColor indexed="64"/>
      </patternFill>
    </fill>
    <fill>
      <patternFill patternType="solid">
        <fgColor rgb="FFFFFFFF"/>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FFFF"/>
        <bgColor rgb="FF000000"/>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rgb="FF000000"/>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auto="1"/>
      </top>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indexed="64"/>
      </top>
      <bottom style="thin">
        <color indexed="64"/>
      </bottom>
      <diagonal/>
    </border>
    <border>
      <left style="thin">
        <color auto="1"/>
      </left>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auto="1"/>
      </left>
      <right/>
      <top/>
      <bottom style="thin">
        <color rgb="FF000000"/>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s>
  <cellStyleXfs count="2">
    <xf numFmtId="0" fontId="0" fillId="0" borderId="0"/>
    <xf numFmtId="9" fontId="2" fillId="0" borderId="0" applyFont="0" applyFill="0" applyBorder="0" applyAlignment="0" applyProtection="0"/>
  </cellStyleXfs>
  <cellXfs count="182">
    <xf numFmtId="0" fontId="0" fillId="0" borderId="0" xfId="0"/>
    <xf numFmtId="0" fontId="1" fillId="0" borderId="0" xfId="0" applyFont="1"/>
    <xf numFmtId="0" fontId="12" fillId="2" borderId="1" xfId="0" applyFont="1" applyFill="1" applyBorder="1" applyAlignment="1">
      <alignment horizontal="center" vertical="center" wrapText="1"/>
    </xf>
    <xf numFmtId="0" fontId="1" fillId="0" borderId="0" xfId="0" applyFont="1" applyAlignment="1">
      <alignment horizontal="center" vertical="center"/>
    </xf>
    <xf numFmtId="0" fontId="11" fillId="0" borderId="1" xfId="0" applyFont="1" applyBorder="1" applyAlignment="1">
      <alignment horizontal="center" vertical="center"/>
    </xf>
    <xf numFmtId="9" fontId="10" fillId="2" borderId="1" xfId="1" applyFont="1" applyFill="1" applyBorder="1" applyAlignment="1">
      <alignment horizontal="center" vertical="center"/>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xf>
    <xf numFmtId="0" fontId="15" fillId="4" borderId="1" xfId="0" applyFont="1" applyFill="1" applyBorder="1" applyAlignment="1">
      <alignment horizontal="center" vertical="center" wrapText="1"/>
    </xf>
    <xf numFmtId="0" fontId="1" fillId="0" borderId="0" xfId="0" applyFont="1" applyAlignment="1">
      <alignment horizontal="center" vertical="top"/>
    </xf>
    <xf numFmtId="0" fontId="12" fillId="2" borderId="1" xfId="0" applyFont="1" applyFill="1" applyBorder="1" applyAlignment="1">
      <alignment horizontal="center" vertical="top" wrapText="1"/>
    </xf>
    <xf numFmtId="0" fontId="14" fillId="4" borderId="1"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19" fillId="5" borderId="0" xfId="0" quotePrefix="1" applyFont="1" applyFill="1"/>
    <xf numFmtId="0" fontId="19" fillId="5" borderId="0" xfId="0" applyFont="1" applyFill="1" applyAlignment="1">
      <alignment vertical="top" wrapText="1"/>
    </xf>
    <xf numFmtId="0" fontId="1" fillId="0" borderId="5" xfId="0" applyFont="1" applyBorder="1" applyAlignment="1">
      <alignment horizontal="center" vertical="center"/>
    </xf>
    <xf numFmtId="14" fontId="13" fillId="0" borderId="6" xfId="0" applyNumberFormat="1" applyFont="1" applyBorder="1" applyAlignment="1">
      <alignment horizontal="center" vertical="center"/>
    </xf>
    <xf numFmtId="0" fontId="15" fillId="4" borderId="6" xfId="0" applyFont="1" applyFill="1" applyBorder="1" applyAlignment="1">
      <alignment horizontal="center" vertical="center" wrapText="1"/>
    </xf>
    <xf numFmtId="0" fontId="18" fillId="4" borderId="6" xfId="0" applyFont="1" applyFill="1" applyBorder="1" applyAlignment="1">
      <alignment horizontal="left" vertical="center" wrapText="1"/>
    </xf>
    <xf numFmtId="0" fontId="1" fillId="0" borderId="10" xfId="0" applyFont="1" applyBorder="1" applyAlignment="1">
      <alignment horizontal="center" vertical="center"/>
    </xf>
    <xf numFmtId="0" fontId="15" fillId="4" borderId="5" xfId="0" applyFont="1" applyFill="1" applyBorder="1" applyAlignment="1">
      <alignment horizontal="center" vertical="center" wrapText="1"/>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18" fillId="4" borderId="14"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5" fillId="4" borderId="10" xfId="0" applyFont="1" applyFill="1" applyBorder="1" applyAlignment="1">
      <alignment horizontal="center" vertical="center" wrapText="1"/>
    </xf>
    <xf numFmtId="14" fontId="1" fillId="0" borderId="10" xfId="0" applyNumberFormat="1" applyFont="1" applyBorder="1" applyAlignment="1">
      <alignment horizontal="center" vertical="center"/>
    </xf>
    <xf numFmtId="0" fontId="17" fillId="4" borderId="14" xfId="0" applyFont="1" applyFill="1" applyBorder="1" applyAlignment="1">
      <alignment horizontal="left" vertical="center" wrapText="1"/>
    </xf>
    <xf numFmtId="0" fontId="22" fillId="4" borderId="14" xfId="0" applyFont="1" applyFill="1" applyBorder="1" applyAlignment="1">
      <alignment horizontal="left" vertical="center" wrapText="1"/>
    </xf>
    <xf numFmtId="0" fontId="1" fillId="0" borderId="15" xfId="0" applyFont="1" applyBorder="1" applyAlignment="1">
      <alignment horizontal="center" vertical="center"/>
    </xf>
    <xf numFmtId="0" fontId="17" fillId="4" borderId="10"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 fillId="0" borderId="1" xfId="0" applyFont="1" applyBorder="1" applyAlignment="1">
      <alignment horizontal="center" vertical="center"/>
    </xf>
    <xf numFmtId="0" fontId="18" fillId="4" borderId="3" xfId="0" applyFont="1" applyFill="1" applyBorder="1" applyAlignment="1">
      <alignment horizontal="left" vertical="center" wrapText="1"/>
    </xf>
    <xf numFmtId="0" fontId="1" fillId="0" borderId="6" xfId="0" applyFont="1" applyBorder="1" applyAlignment="1">
      <alignment horizontal="center" vertical="center"/>
    </xf>
    <xf numFmtId="0" fontId="17" fillId="4" borderId="6" xfId="0" applyFont="1" applyFill="1" applyBorder="1" applyAlignment="1">
      <alignment horizontal="center" vertical="center" wrapText="1"/>
    </xf>
    <xf numFmtId="0" fontId="18" fillId="4" borderId="8" xfId="0" applyFont="1" applyFill="1" applyBorder="1" applyAlignment="1">
      <alignment horizontal="left" vertical="center" wrapText="1"/>
    </xf>
    <xf numFmtId="0" fontId="17" fillId="4" borderId="11" xfId="0" applyFont="1" applyFill="1" applyBorder="1" applyAlignment="1">
      <alignment horizontal="left" vertical="center" wrapText="1"/>
    </xf>
    <xf numFmtId="0" fontId="0" fillId="0" borderId="5" xfId="0" applyBorder="1"/>
    <xf numFmtId="0" fontId="0" fillId="0" borderId="5" xfId="0" applyBorder="1" applyAlignment="1">
      <alignment horizontal="center"/>
    </xf>
    <xf numFmtId="0" fontId="0" fillId="0" borderId="11" xfId="0" applyBorder="1"/>
    <xf numFmtId="0" fontId="26" fillId="4" borderId="6" xfId="0" applyFont="1" applyFill="1" applyBorder="1" applyAlignment="1">
      <alignment horizontal="center" vertical="center" wrapText="1"/>
    </xf>
    <xf numFmtId="0" fontId="0" fillId="0" borderId="17" xfId="0" applyBorder="1" applyAlignment="1">
      <alignment horizontal="center"/>
    </xf>
    <xf numFmtId="0" fontId="0" fillId="0" borderId="12" xfId="0" applyBorder="1"/>
    <xf numFmtId="0" fontId="0" fillId="0" borderId="0" xfId="0" applyAlignment="1">
      <alignment horizontal="center"/>
    </xf>
    <xf numFmtId="0" fontId="28" fillId="0" borderId="5" xfId="0" applyFont="1" applyBorder="1" applyAlignment="1">
      <alignment horizontal="center" vertical="center"/>
    </xf>
    <xf numFmtId="0" fontId="28" fillId="4" borderId="5" xfId="0" applyFont="1" applyFill="1" applyBorder="1" applyAlignment="1">
      <alignment vertical="center"/>
    </xf>
    <xf numFmtId="0" fontId="28" fillId="4" borderId="5" xfId="0" applyFont="1" applyFill="1" applyBorder="1" applyAlignment="1">
      <alignment horizontal="center" vertical="center"/>
    </xf>
    <xf numFmtId="0" fontId="28" fillId="0" borderId="5" xfId="0" applyFont="1" applyBorder="1" applyAlignment="1">
      <alignment vertical="center"/>
    </xf>
    <xf numFmtId="0" fontId="29" fillId="4" borderId="5" xfId="0" applyFont="1" applyFill="1" applyBorder="1" applyAlignment="1">
      <alignment vertical="center"/>
    </xf>
    <xf numFmtId="0" fontId="28" fillId="4" borderId="11" xfId="0" applyFont="1" applyFill="1" applyBorder="1" applyAlignment="1">
      <alignment horizontal="center" vertical="center"/>
    </xf>
    <xf numFmtId="0" fontId="28" fillId="0" borderId="11" xfId="0" applyFont="1" applyBorder="1" applyAlignment="1">
      <alignment horizontal="center" vertical="center"/>
    </xf>
    <xf numFmtId="0" fontId="28" fillId="0" borderId="0" xfId="0" applyFont="1"/>
    <xf numFmtId="0" fontId="28" fillId="0" borderId="17" xfId="0" applyFont="1" applyBorder="1" applyAlignment="1">
      <alignment horizontal="center" vertical="center"/>
    </xf>
    <xf numFmtId="0" fontId="28" fillId="4" borderId="17" xfId="0" applyFont="1" applyFill="1" applyBorder="1" applyAlignment="1">
      <alignment vertical="center"/>
    </xf>
    <xf numFmtId="0" fontId="28" fillId="4" borderId="17" xfId="0" applyFont="1" applyFill="1" applyBorder="1" applyAlignment="1">
      <alignment horizontal="center" vertical="center"/>
    </xf>
    <xf numFmtId="0" fontId="27" fillId="6" borderId="5" xfId="0" applyFont="1" applyFill="1" applyBorder="1" applyAlignment="1">
      <alignment horizontal="center"/>
    </xf>
    <xf numFmtId="0" fontId="25" fillId="7" borderId="5" xfId="0" applyFont="1" applyFill="1" applyBorder="1" applyAlignment="1">
      <alignment horizontal="center"/>
    </xf>
    <xf numFmtId="0" fontId="27" fillId="7" borderId="5" xfId="0" applyFont="1" applyFill="1" applyBorder="1" applyAlignment="1">
      <alignment horizontal="center"/>
    </xf>
    <xf numFmtId="0" fontId="26" fillId="0" borderId="1" xfId="0" applyFont="1" applyBorder="1" applyAlignment="1">
      <alignment horizontal="center" vertical="center"/>
    </xf>
    <xf numFmtId="0" fontId="28" fillId="9" borderId="5" xfId="0" applyFont="1" applyFill="1" applyBorder="1" applyAlignment="1">
      <alignment horizontal="center" vertical="center"/>
    </xf>
    <xf numFmtId="0" fontId="31" fillId="0" borderId="5" xfId="0" applyFont="1" applyBorder="1" applyAlignment="1">
      <alignment horizontal="center" vertical="center"/>
    </xf>
    <xf numFmtId="0" fontId="32" fillId="0" borderId="0" xfId="0" applyFont="1"/>
    <xf numFmtId="0" fontId="34" fillId="0" borderId="0" xfId="0" applyFont="1"/>
    <xf numFmtId="0" fontId="34" fillId="0" borderId="0" xfId="0" applyFont="1" applyAlignment="1">
      <alignment horizontal="center" vertical="center"/>
    </xf>
    <xf numFmtId="0" fontId="33" fillId="10" borderId="0" xfId="0" applyFont="1" applyFill="1"/>
    <xf numFmtId="0" fontId="33" fillId="10" borderId="0" xfId="0" applyFont="1" applyFill="1" applyAlignment="1">
      <alignment horizontal="center"/>
    </xf>
    <xf numFmtId="0" fontId="28" fillId="9" borderId="17" xfId="0" applyFont="1" applyFill="1" applyBorder="1" applyAlignment="1">
      <alignment horizontal="center" vertical="center"/>
    </xf>
    <xf numFmtId="0" fontId="15" fillId="0" borderId="20" xfId="0" applyFont="1" applyBorder="1" applyAlignment="1">
      <alignment horizontal="center" vertical="center"/>
    </xf>
    <xf numFmtId="0" fontId="15" fillId="0" borderId="1" xfId="0" applyFont="1" applyBorder="1" applyAlignment="1">
      <alignment horizontal="center" vertical="center"/>
    </xf>
    <xf numFmtId="0" fontId="15" fillId="11" borderId="20" xfId="0" applyFont="1" applyFill="1" applyBorder="1" applyAlignment="1">
      <alignment horizontal="center" vertical="center"/>
    </xf>
    <xf numFmtId="14" fontId="37" fillId="0" borderId="1" xfId="0" applyNumberFormat="1" applyFont="1" applyBorder="1" applyAlignment="1">
      <alignment horizontal="center" vertical="center"/>
    </xf>
    <xf numFmtId="0" fontId="40" fillId="0" borderId="0" xfId="0" applyFont="1"/>
    <xf numFmtId="0" fontId="42" fillId="0" borderId="0" xfId="0" applyFont="1" applyAlignment="1">
      <alignment horizontal="left" vertical="center"/>
    </xf>
    <xf numFmtId="0" fontId="43" fillId="0" borderId="0" xfId="0" applyFont="1" applyAlignment="1">
      <alignment horizontal="left" vertical="center"/>
    </xf>
    <xf numFmtId="0" fontId="45" fillId="0" borderId="0" xfId="0" applyFont="1" applyAlignment="1">
      <alignment vertical="center"/>
    </xf>
    <xf numFmtId="0" fontId="14" fillId="8" borderId="14" xfId="0" applyFont="1" applyFill="1" applyBorder="1" applyAlignment="1">
      <alignment wrapText="1"/>
    </xf>
    <xf numFmtId="0" fontId="18" fillId="8" borderId="14" xfId="0" applyFont="1" applyFill="1" applyBorder="1" applyAlignment="1">
      <alignment wrapText="1"/>
    </xf>
    <xf numFmtId="0" fontId="18" fillId="8" borderId="0" xfId="0" applyFont="1" applyFill="1" applyAlignment="1">
      <alignment wrapText="1"/>
    </xf>
    <xf numFmtId="0" fontId="18" fillId="8" borderId="1" xfId="0" applyFont="1" applyFill="1" applyBorder="1" applyAlignment="1">
      <alignment wrapText="1"/>
    </xf>
    <xf numFmtId="0" fontId="14" fillId="8" borderId="20" xfId="0" applyFont="1" applyFill="1" applyBorder="1" applyAlignment="1">
      <alignment wrapText="1"/>
    </xf>
    <xf numFmtId="0" fontId="18" fillId="8" borderId="20" xfId="0" applyFont="1" applyFill="1" applyBorder="1" applyAlignment="1">
      <alignment wrapText="1"/>
    </xf>
    <xf numFmtId="0" fontId="15" fillId="0" borderId="21" xfId="0" applyFont="1" applyBorder="1" applyAlignment="1">
      <alignment horizontal="center" vertical="center"/>
    </xf>
    <xf numFmtId="0" fontId="17" fillId="0" borderId="20" xfId="0" applyFont="1" applyBorder="1" applyAlignment="1">
      <alignment horizontal="center" vertical="center"/>
    </xf>
    <xf numFmtId="0" fontId="9" fillId="4" borderId="1" xfId="0" applyFont="1" applyFill="1" applyBorder="1" applyAlignment="1">
      <alignment horizontal="left" vertical="center" wrapText="1"/>
    </xf>
    <xf numFmtId="0" fontId="17" fillId="0" borderId="1" xfId="0" applyFont="1" applyBorder="1" applyAlignment="1">
      <alignment horizontal="center" vertical="center"/>
    </xf>
    <xf numFmtId="0" fontId="13" fillId="4" borderId="1" xfId="0" applyFont="1" applyFill="1" applyBorder="1" applyAlignment="1">
      <alignment horizontal="center" vertical="center"/>
    </xf>
    <xf numFmtId="0" fontId="46" fillId="4" borderId="0" xfId="0" quotePrefix="1" applyFont="1" applyFill="1" applyAlignment="1">
      <alignment vertical="center"/>
    </xf>
    <xf numFmtId="0" fontId="13" fillId="4" borderId="1" xfId="0" applyFont="1" applyFill="1" applyBorder="1" applyAlignment="1">
      <alignment horizontal="center" vertical="center" wrapText="1"/>
    </xf>
    <xf numFmtId="0" fontId="47" fillId="4" borderId="1" xfId="0" applyFont="1" applyFill="1" applyBorder="1" applyAlignment="1">
      <alignment horizontal="left" vertical="center" wrapText="1"/>
    </xf>
    <xf numFmtId="0" fontId="13" fillId="0" borderId="2" xfId="0" applyFont="1" applyBorder="1" applyAlignment="1">
      <alignment horizontal="center" vertical="center"/>
    </xf>
    <xf numFmtId="0" fontId="45" fillId="0" borderId="0" xfId="0" applyFont="1" applyAlignment="1">
      <alignment horizontal="left" vertical="center" wrapText="1"/>
    </xf>
    <xf numFmtId="0" fontId="45" fillId="0" borderId="0" xfId="0" applyFont="1" applyAlignment="1">
      <alignment vertical="center" wrapText="1"/>
    </xf>
    <xf numFmtId="0" fontId="26" fillId="4" borderId="1" xfId="0" applyFont="1" applyFill="1" applyBorder="1" applyAlignment="1">
      <alignment horizontal="center" vertical="center"/>
    </xf>
    <xf numFmtId="0" fontId="18" fillId="8" borderId="14" xfId="0" applyFont="1" applyFill="1" applyBorder="1" applyAlignment="1">
      <alignment vertical="center" wrapText="1"/>
    </xf>
    <xf numFmtId="0" fontId="1" fillId="0" borderId="0" xfId="0" applyFont="1" applyAlignment="1">
      <alignment vertical="center"/>
    </xf>
    <xf numFmtId="0" fontId="18" fillId="8" borderId="5" xfId="0" applyFont="1" applyFill="1" applyBorder="1" applyAlignment="1">
      <alignment vertical="center" wrapText="1"/>
    </xf>
    <xf numFmtId="0" fontId="17" fillId="4" borderId="1" xfId="0" applyFont="1" applyFill="1" applyBorder="1" applyAlignment="1">
      <alignment horizontal="center" vertical="center" wrapText="1"/>
    </xf>
    <xf numFmtId="0" fontId="18" fillId="4" borderId="5" xfId="0" applyFont="1" applyFill="1" applyBorder="1" applyAlignment="1">
      <alignment horizontal="left" vertical="top" wrapText="1"/>
    </xf>
    <xf numFmtId="0" fontId="14" fillId="4" borderId="14"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25" fillId="0" borderId="9" xfId="0" applyFont="1" applyBorder="1" applyAlignment="1">
      <alignment horizontal="center"/>
    </xf>
    <xf numFmtId="0" fontId="25" fillId="0" borderId="10" xfId="0" applyFont="1" applyBorder="1" applyAlignment="1">
      <alignment horizontal="center"/>
    </xf>
    <xf numFmtId="0" fontId="15" fillId="0" borderId="16" xfId="0" applyFont="1" applyBorder="1" applyAlignment="1">
      <alignment horizontal="center" vertical="center" wrapText="1"/>
    </xf>
    <xf numFmtId="0" fontId="15" fillId="0" borderId="10" xfId="0" applyFont="1" applyBorder="1" applyAlignment="1">
      <alignment horizontal="center" vertical="center" wrapText="1"/>
    </xf>
    <xf numFmtId="0" fontId="13" fillId="8" borderId="4" xfId="0" applyFont="1" applyFill="1" applyBorder="1" applyAlignment="1">
      <alignment horizontal="center" vertical="center" wrapText="1"/>
    </xf>
    <xf numFmtId="0" fontId="13" fillId="8" borderId="18" xfId="0" applyFont="1" applyFill="1" applyBorder="1" applyAlignment="1">
      <alignment horizontal="center" vertical="center" wrapText="1"/>
    </xf>
    <xf numFmtId="0" fontId="15" fillId="8" borderId="4" xfId="0" applyFont="1" applyFill="1" applyBorder="1" applyAlignment="1">
      <alignment horizontal="center" wrapText="1"/>
    </xf>
    <xf numFmtId="0" fontId="15" fillId="8" borderId="18" xfId="0" applyFont="1" applyFill="1" applyBorder="1" applyAlignment="1">
      <alignment horizontal="center" wrapText="1"/>
    </xf>
    <xf numFmtId="0" fontId="23" fillId="8" borderId="4" xfId="0" applyFont="1" applyFill="1" applyBorder="1" applyAlignment="1">
      <alignment horizontal="center" vertical="center" wrapText="1"/>
    </xf>
    <xf numFmtId="0" fontId="23" fillId="8" borderId="18"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49" fillId="4" borderId="7"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15" fillId="8" borderId="4"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9" fillId="0" borderId="1" xfId="0" applyFont="1" applyBorder="1" applyAlignment="1">
      <alignment horizontal="left" vertical="center"/>
    </xf>
    <xf numFmtId="0" fontId="14" fillId="0" borderId="2" xfId="0" applyFont="1" applyBorder="1" applyAlignment="1">
      <alignment horizontal="center"/>
    </xf>
    <xf numFmtId="0" fontId="14" fillId="0" borderId="4" xfId="0" applyFont="1" applyBorder="1" applyAlignment="1">
      <alignment horizontal="center"/>
    </xf>
    <xf numFmtId="14" fontId="6"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3" borderId="1" xfId="0" applyFont="1" applyFill="1" applyBorder="1" applyAlignment="1">
      <alignment horizontal="center" vertical="center"/>
    </xf>
    <xf numFmtId="0" fontId="6" fillId="0" borderId="1" xfId="0" applyFont="1" applyBorder="1" applyAlignment="1">
      <alignment horizontal="left" vertical="center" wrapText="1"/>
    </xf>
    <xf numFmtId="1" fontId="10" fillId="0" borderId="1" xfId="0" applyNumberFormat="1" applyFont="1" applyBorder="1" applyAlignment="1">
      <alignment horizontal="left" vertical="center"/>
    </xf>
    <xf numFmtId="0" fontId="16" fillId="0" borderId="1" xfId="0" applyFont="1" applyBorder="1" applyAlignment="1">
      <alignment horizontal="center" vertical="center" wrapText="1"/>
    </xf>
    <xf numFmtId="0" fontId="8" fillId="3"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4" fillId="0" borderId="1" xfId="0" applyFont="1" applyBorder="1" applyAlignment="1">
      <alignment horizontal="center" vertical="center" wrapText="1"/>
    </xf>
    <xf numFmtId="0" fontId="10" fillId="0" borderId="1" xfId="0" applyFont="1" applyBorder="1" applyAlignment="1">
      <alignment horizontal="left" vertical="center"/>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1" fontId="10" fillId="0" borderId="1" xfId="0" applyNumberFormat="1" applyFont="1" applyBorder="1" applyAlignment="1">
      <alignment horizontal="center" vertical="center"/>
    </xf>
    <xf numFmtId="0" fontId="12" fillId="2" borderId="1"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41" fillId="4" borderId="2" xfId="0" applyFont="1" applyFill="1" applyBorder="1" applyAlignment="1">
      <alignment horizontal="center" vertical="center" wrapText="1"/>
    </xf>
    <xf numFmtId="0" fontId="41" fillId="4" borderId="3" xfId="0" applyFont="1" applyFill="1" applyBorder="1" applyAlignment="1">
      <alignment horizontal="center" vertical="center" wrapText="1"/>
    </xf>
    <xf numFmtId="0" fontId="37" fillId="8" borderId="4" xfId="0" applyFont="1" applyFill="1" applyBorder="1" applyAlignment="1">
      <alignment horizontal="center" vertical="center" wrapText="1"/>
    </xf>
    <xf numFmtId="0" fontId="26" fillId="8" borderId="4" xfId="0" applyFont="1" applyFill="1" applyBorder="1" applyAlignment="1">
      <alignment horizontal="center" vertical="center" wrapText="1"/>
    </xf>
    <xf numFmtId="0" fontId="26" fillId="8" borderId="18" xfId="0" applyFont="1" applyFill="1" applyBorder="1" applyAlignment="1">
      <alignment horizontal="center" vertical="center" wrapText="1"/>
    </xf>
    <xf numFmtId="0" fontId="39" fillId="0" borderId="12" xfId="0" applyFont="1" applyBorder="1" applyAlignment="1">
      <alignment horizontal="center" vertical="center" wrapText="1"/>
    </xf>
    <xf numFmtId="0" fontId="39" fillId="0" borderId="13" xfId="0" applyFont="1" applyBorder="1" applyAlignment="1">
      <alignment horizontal="center" vertical="center"/>
    </xf>
    <xf numFmtId="0" fontId="39" fillId="0" borderId="9"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22" xfId="0" applyFont="1" applyBorder="1" applyAlignment="1">
      <alignment horizontal="center" vertical="center" wrapText="1"/>
    </xf>
    <xf numFmtId="0" fontId="39"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0" xfId="0" applyFont="1" applyBorder="1" applyAlignment="1">
      <alignment horizontal="center" vertical="center" wrapText="1"/>
    </xf>
    <xf numFmtId="0" fontId="15" fillId="0" borderId="19" xfId="0" applyFont="1" applyBorder="1" applyAlignment="1">
      <alignment horizontal="center" vertical="center" wrapText="1"/>
    </xf>
    <xf numFmtId="0" fontId="15" fillId="8" borderId="18" xfId="0" applyFont="1" applyFill="1" applyBorder="1" applyAlignment="1">
      <alignment horizontal="center" vertical="center" wrapText="1"/>
    </xf>
    <xf numFmtId="0" fontId="35" fillId="0" borderId="19" xfId="0" applyFont="1" applyBorder="1" applyAlignment="1">
      <alignment horizontal="center" vertical="center" wrapText="1"/>
    </xf>
    <xf numFmtId="0" fontId="35" fillId="0" borderId="10" xfId="0" applyFont="1" applyBorder="1" applyAlignment="1">
      <alignment horizontal="center" vertical="center" wrapText="1"/>
    </xf>
    <xf numFmtId="0" fontId="18" fillId="4" borderId="3" xfId="0" applyFont="1" applyFill="1" applyBorder="1" applyAlignment="1">
      <alignment horizontal="center" vertical="center" wrapText="1"/>
    </xf>
    <xf numFmtId="0" fontId="15" fillId="11" borderId="16" xfId="0" applyFont="1" applyFill="1" applyBorder="1" applyAlignment="1">
      <alignment horizontal="center" vertical="center" wrapText="1"/>
    </xf>
    <xf numFmtId="0" fontId="15" fillId="11" borderId="10"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5" fillId="4" borderId="2" xfId="0" applyFont="1" applyFill="1" applyBorder="1" applyAlignment="1">
      <alignment horizontal="center" vertical="top" wrapText="1"/>
    </xf>
    <xf numFmtId="0" fontId="15" fillId="4" borderId="3" xfId="0" applyFont="1" applyFill="1" applyBorder="1" applyAlignment="1">
      <alignment horizontal="center" vertical="top"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1" fillId="4" borderId="0" xfId="0" applyFont="1" applyFill="1" applyAlignment="1">
      <alignment horizontal="center" vertical="center"/>
    </xf>
    <xf numFmtId="0" fontId="12" fillId="4" borderId="1" xfId="0" applyFont="1" applyFill="1" applyBorder="1" applyAlignment="1">
      <alignment horizontal="center" vertical="center" wrapText="1"/>
    </xf>
    <xf numFmtId="0" fontId="1" fillId="4" borderId="5" xfId="0"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8</xdr:row>
      <xdr:rowOff>166110</xdr:rowOff>
    </xdr:to>
    <xdr:pic>
      <xdr:nvPicPr>
        <xdr:cNvPr id="2" name="Imagen 1">
          <a:extLst>
            <a:ext uri="{FF2B5EF4-FFF2-40B4-BE49-F238E27FC236}">
              <a16:creationId xmlns:a16="http://schemas.microsoft.com/office/drawing/2014/main" id="{0F1338F5-4F4D-48ED-A01B-A207BCA6D24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20699941" y="63500"/>
          <a:ext cx="1746737" cy="547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jramirez@minambiente.gov.co" TargetMode="External"/><Relationship Id="rId1" Type="http://schemas.openxmlformats.org/officeDocument/2006/relationships/hyperlink" Target="https://www.minambiente.gov.co/consultas-publica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733DC-C016-4858-A172-95D3BC8634C3}">
  <dimension ref="A2:K36"/>
  <sheetViews>
    <sheetView workbookViewId="0">
      <selection activeCell="H9" sqref="H9"/>
    </sheetView>
  </sheetViews>
  <sheetFormatPr baseColWidth="10" defaultColWidth="9" defaultRowHeight="15.6" x14ac:dyDescent="0.3"/>
  <cols>
    <col min="1" max="1" width="7.19921875" customWidth="1"/>
    <col min="2" max="2" width="37.8984375" customWidth="1"/>
    <col min="3" max="3" width="15.09765625" bestFit="1" customWidth="1"/>
    <col min="4" max="6" width="10.19921875" style="45" customWidth="1"/>
    <col min="7" max="9" width="10.19921875" customWidth="1"/>
  </cols>
  <sheetData>
    <row r="2" spans="1:9" x14ac:dyDescent="0.3">
      <c r="A2" s="57" t="s">
        <v>0</v>
      </c>
      <c r="B2" s="57" t="s">
        <v>1</v>
      </c>
      <c r="C2" s="57" t="s">
        <v>2</v>
      </c>
      <c r="D2" s="58" t="s">
        <v>3</v>
      </c>
      <c r="E2" s="59" t="s">
        <v>4</v>
      </c>
      <c r="F2" s="59" t="s">
        <v>5</v>
      </c>
      <c r="G2" s="59" t="s">
        <v>6</v>
      </c>
      <c r="H2" s="59" t="s">
        <v>7</v>
      </c>
      <c r="I2" s="59" t="s">
        <v>8</v>
      </c>
    </row>
    <row r="3" spans="1:9" x14ac:dyDescent="0.3">
      <c r="A3" s="54">
        <v>1</v>
      </c>
      <c r="B3" s="55" t="s">
        <v>9</v>
      </c>
      <c r="C3" s="56">
        <v>26</v>
      </c>
      <c r="D3" s="54"/>
      <c r="E3" s="54"/>
      <c r="F3" s="54"/>
      <c r="G3" s="54"/>
      <c r="H3" s="54"/>
      <c r="I3" s="68" t="s">
        <v>10</v>
      </c>
    </row>
    <row r="4" spans="1:9" x14ac:dyDescent="0.3">
      <c r="A4" s="46">
        <v>2</v>
      </c>
      <c r="B4" s="47" t="s">
        <v>11</v>
      </c>
      <c r="C4" s="48">
        <v>17</v>
      </c>
      <c r="D4" s="46"/>
      <c r="E4" s="46"/>
      <c r="F4" s="46"/>
      <c r="G4" s="46" t="s">
        <v>10</v>
      </c>
      <c r="H4" s="46"/>
      <c r="I4" s="46"/>
    </row>
    <row r="5" spans="1:9" x14ac:dyDescent="0.3">
      <c r="A5" s="46">
        <v>3</v>
      </c>
      <c r="B5" s="47" t="s">
        <v>12</v>
      </c>
      <c r="C5" s="48">
        <v>13</v>
      </c>
      <c r="D5" s="46"/>
      <c r="E5" s="61" t="s">
        <v>10</v>
      </c>
      <c r="F5" s="46"/>
      <c r="G5" s="46"/>
      <c r="H5" s="46"/>
      <c r="I5" s="46"/>
    </row>
    <row r="6" spans="1:9" x14ac:dyDescent="0.3">
      <c r="A6" s="46">
        <v>4</v>
      </c>
      <c r="B6" s="47" t="s">
        <v>13</v>
      </c>
      <c r="C6" s="48">
        <v>8</v>
      </c>
      <c r="D6" s="46"/>
      <c r="E6" s="46"/>
      <c r="F6" s="46"/>
      <c r="G6" s="46" t="s">
        <v>10</v>
      </c>
      <c r="H6" s="46"/>
      <c r="I6" s="46"/>
    </row>
    <row r="7" spans="1:9" x14ac:dyDescent="0.3">
      <c r="A7" s="46">
        <v>5</v>
      </c>
      <c r="B7" s="47" t="s">
        <v>14</v>
      </c>
      <c r="C7" s="48">
        <v>27</v>
      </c>
      <c r="D7" s="46" t="s">
        <v>10</v>
      </c>
      <c r="E7" s="46"/>
      <c r="F7" s="46"/>
      <c r="G7" s="46"/>
      <c r="H7" s="46"/>
      <c r="I7" s="46"/>
    </row>
    <row r="8" spans="1:9" x14ac:dyDescent="0.3">
      <c r="A8" s="46">
        <v>6</v>
      </c>
      <c r="B8" s="47" t="s">
        <v>15</v>
      </c>
      <c r="C8" s="48">
        <v>5</v>
      </c>
      <c r="D8" s="46"/>
      <c r="E8" s="61" t="s">
        <v>10</v>
      </c>
      <c r="F8" s="46"/>
      <c r="G8" s="46"/>
      <c r="H8" s="46"/>
      <c r="I8" s="46"/>
    </row>
    <row r="9" spans="1:9" x14ac:dyDescent="0.3">
      <c r="A9" s="46">
        <v>7</v>
      </c>
      <c r="B9" s="47" t="s">
        <v>16</v>
      </c>
      <c r="C9" s="48">
        <v>16</v>
      </c>
      <c r="D9" s="46"/>
      <c r="E9" s="46"/>
      <c r="F9" s="46"/>
      <c r="G9" s="46"/>
      <c r="H9" s="46" t="s">
        <v>10</v>
      </c>
      <c r="I9" s="46"/>
    </row>
    <row r="10" spans="1:9" x14ac:dyDescent="0.3">
      <c r="A10" s="46">
        <v>8</v>
      </c>
      <c r="B10" s="47" t="s">
        <v>17</v>
      </c>
      <c r="C10" s="48">
        <v>3</v>
      </c>
      <c r="D10" s="46"/>
      <c r="E10" s="61" t="s">
        <v>10</v>
      </c>
      <c r="F10" s="46"/>
      <c r="G10" s="49"/>
      <c r="H10" s="46"/>
      <c r="I10" s="46"/>
    </row>
    <row r="11" spans="1:9" x14ac:dyDescent="0.3">
      <c r="A11" s="46">
        <v>9</v>
      </c>
      <c r="B11" s="47" t="s">
        <v>18</v>
      </c>
      <c r="C11" s="48">
        <v>7</v>
      </c>
      <c r="D11" s="46"/>
      <c r="E11" s="61" t="s">
        <v>10</v>
      </c>
      <c r="F11" s="46"/>
      <c r="G11" s="46"/>
      <c r="H11" s="46"/>
      <c r="I11" s="46"/>
    </row>
    <row r="12" spans="1:9" x14ac:dyDescent="0.3">
      <c r="A12" s="46">
        <v>10</v>
      </c>
      <c r="B12" s="47" t="s">
        <v>19</v>
      </c>
      <c r="C12" s="48">
        <v>9</v>
      </c>
      <c r="D12" s="46"/>
      <c r="E12" s="46"/>
      <c r="F12" s="46" t="s">
        <v>10</v>
      </c>
      <c r="G12" s="46"/>
      <c r="H12" s="46"/>
      <c r="I12" s="46"/>
    </row>
    <row r="13" spans="1:9" x14ac:dyDescent="0.3">
      <c r="A13" s="46">
        <v>11</v>
      </c>
      <c r="B13" s="47" t="s">
        <v>20</v>
      </c>
      <c r="C13" s="48">
        <v>5</v>
      </c>
      <c r="D13" s="46"/>
      <c r="E13" s="46"/>
      <c r="F13" s="46"/>
      <c r="G13" s="46" t="s">
        <v>10</v>
      </c>
      <c r="H13" s="46"/>
      <c r="I13" s="46"/>
    </row>
    <row r="14" spans="1:9" x14ac:dyDescent="0.3">
      <c r="A14" s="46">
        <v>12</v>
      </c>
      <c r="B14" s="50" t="s">
        <v>21</v>
      </c>
      <c r="C14" s="48">
        <v>13</v>
      </c>
      <c r="D14" s="46"/>
      <c r="E14" s="46"/>
      <c r="F14" s="46" t="s">
        <v>10</v>
      </c>
      <c r="G14" s="46"/>
      <c r="H14" s="46"/>
      <c r="I14" s="46"/>
    </row>
    <row r="15" spans="1:9" x14ac:dyDescent="0.3">
      <c r="A15" s="46">
        <v>13</v>
      </c>
      <c r="B15" s="47" t="s">
        <v>22</v>
      </c>
      <c r="C15" s="48">
        <v>4</v>
      </c>
      <c r="D15" s="46"/>
      <c r="E15" s="46"/>
      <c r="F15" s="46" t="s">
        <v>10</v>
      </c>
      <c r="G15" s="49"/>
      <c r="H15" s="46"/>
      <c r="I15" s="46"/>
    </row>
    <row r="16" spans="1:9" x14ac:dyDescent="0.3">
      <c r="A16" s="46">
        <v>14</v>
      </c>
      <c r="B16" s="47" t="s">
        <v>23</v>
      </c>
      <c r="C16" s="48">
        <v>8</v>
      </c>
      <c r="D16" s="46"/>
      <c r="E16" s="46"/>
      <c r="F16" s="46" t="s">
        <v>10</v>
      </c>
      <c r="G16" s="46"/>
      <c r="H16" s="46"/>
      <c r="I16" s="46"/>
    </row>
    <row r="17" spans="1:11" x14ac:dyDescent="0.3">
      <c r="A17" s="46">
        <v>15</v>
      </c>
      <c r="B17" s="47" t="s">
        <v>24</v>
      </c>
      <c r="C17" s="51">
        <v>18</v>
      </c>
      <c r="D17" s="52"/>
      <c r="E17" s="52"/>
      <c r="F17" s="52"/>
      <c r="G17" s="52"/>
      <c r="H17" s="52" t="s">
        <v>10</v>
      </c>
      <c r="I17" s="52"/>
    </row>
    <row r="18" spans="1:11" x14ac:dyDescent="0.3">
      <c r="A18" s="53"/>
      <c r="B18" s="53"/>
      <c r="C18" s="62" t="s">
        <v>2</v>
      </c>
      <c r="D18" s="62">
        <f t="shared" ref="D18:I18" si="0">SUMIF(D3:D17,"=X",$C$3:$C$17)</f>
        <v>27</v>
      </c>
      <c r="E18" s="62">
        <f t="shared" si="0"/>
        <v>28</v>
      </c>
      <c r="F18" s="62">
        <f t="shared" si="0"/>
        <v>34</v>
      </c>
      <c r="G18" s="62">
        <f t="shared" si="0"/>
        <v>30</v>
      </c>
      <c r="H18" s="62">
        <f t="shared" si="0"/>
        <v>34</v>
      </c>
      <c r="I18" s="62">
        <f t="shared" si="0"/>
        <v>26</v>
      </c>
      <c r="J18" s="63" t="s">
        <v>25</v>
      </c>
      <c r="K18" s="63">
        <f>SUM(D18:I18)</f>
        <v>179</v>
      </c>
    </row>
    <row r="19" spans="1:11" x14ac:dyDescent="0.3">
      <c r="A19" s="53"/>
      <c r="B19" s="53"/>
      <c r="C19" s="62" t="s">
        <v>26</v>
      </c>
      <c r="D19" s="62">
        <f>COUNTA(D3:D17)</f>
        <v>1</v>
      </c>
      <c r="E19" s="62">
        <f t="shared" ref="E19:I19" si="1">COUNTA(E3:E17)</f>
        <v>4</v>
      </c>
      <c r="F19" s="62">
        <f t="shared" si="1"/>
        <v>4</v>
      </c>
      <c r="G19" s="62">
        <f t="shared" si="1"/>
        <v>3</v>
      </c>
      <c r="H19" s="62">
        <f t="shared" si="1"/>
        <v>2</v>
      </c>
      <c r="I19" s="62">
        <f t="shared" si="1"/>
        <v>1</v>
      </c>
    </row>
    <row r="21" spans="1:11" x14ac:dyDescent="0.3">
      <c r="C21" s="64" t="s">
        <v>27</v>
      </c>
      <c r="D21" s="65">
        <v>0</v>
      </c>
      <c r="E21" s="65">
        <f>11+3+5+7</f>
        <v>26</v>
      </c>
      <c r="F21" s="65">
        <v>0</v>
      </c>
      <c r="G21" s="65">
        <v>0</v>
      </c>
      <c r="H21" s="65">
        <v>0</v>
      </c>
      <c r="I21" s="65">
        <v>26</v>
      </c>
    </row>
    <row r="22" spans="1:11" x14ac:dyDescent="0.3">
      <c r="C22" s="66" t="s">
        <v>28</v>
      </c>
      <c r="D22" s="67">
        <f t="shared" ref="D22:I22" si="2">D18-D21</f>
        <v>27</v>
      </c>
      <c r="E22" s="67">
        <f t="shared" si="2"/>
        <v>2</v>
      </c>
      <c r="F22" s="67">
        <f t="shared" si="2"/>
        <v>34</v>
      </c>
      <c r="G22" s="67">
        <f t="shared" si="2"/>
        <v>30</v>
      </c>
      <c r="H22" s="67">
        <f t="shared" si="2"/>
        <v>34</v>
      </c>
      <c r="I22" s="67">
        <f t="shared" si="2"/>
        <v>0</v>
      </c>
    </row>
    <row r="26" spans="1:11" x14ac:dyDescent="0.3">
      <c r="B26" s="102" t="s">
        <v>29</v>
      </c>
      <c r="C26" s="103"/>
    </row>
    <row r="27" spans="1:11" x14ac:dyDescent="0.3">
      <c r="B27" s="43" t="s">
        <v>30</v>
      </c>
      <c r="C27" s="40" t="s">
        <v>31</v>
      </c>
    </row>
    <row r="28" spans="1:11" x14ac:dyDescent="0.3">
      <c r="B28" s="39" t="s">
        <v>19</v>
      </c>
      <c r="C28" s="39" t="s">
        <v>24</v>
      </c>
    </row>
    <row r="29" spans="1:11" x14ac:dyDescent="0.3">
      <c r="B29" s="39" t="s">
        <v>15</v>
      </c>
      <c r="C29" s="39" t="s">
        <v>11</v>
      </c>
    </row>
    <row r="30" spans="1:11" x14ac:dyDescent="0.3">
      <c r="B30" s="39" t="s">
        <v>22</v>
      </c>
      <c r="C30" s="39" t="s">
        <v>20</v>
      </c>
    </row>
    <row r="31" spans="1:11" x14ac:dyDescent="0.3">
      <c r="B31" s="39" t="s">
        <v>12</v>
      </c>
      <c r="C31" s="41" t="s">
        <v>18</v>
      </c>
    </row>
    <row r="32" spans="1:11" x14ac:dyDescent="0.3">
      <c r="B32" s="39" t="s">
        <v>21</v>
      </c>
      <c r="C32" s="39" t="s">
        <v>13</v>
      </c>
    </row>
    <row r="33" spans="2:3" x14ac:dyDescent="0.3">
      <c r="B33" s="44" t="s">
        <v>9</v>
      </c>
      <c r="C33" s="41" t="s">
        <v>23</v>
      </c>
    </row>
    <row r="34" spans="2:3" x14ac:dyDescent="0.3">
      <c r="B34" s="39" t="s">
        <v>17</v>
      </c>
      <c r="C34" s="39" t="s">
        <v>14</v>
      </c>
    </row>
    <row r="35" spans="2:3" x14ac:dyDescent="0.3">
      <c r="B35" s="39" t="s">
        <v>16</v>
      </c>
      <c r="C35" s="39"/>
    </row>
    <row r="36" spans="2:3" x14ac:dyDescent="0.3">
      <c r="B36" s="39" t="s">
        <v>14</v>
      </c>
      <c r="C36" s="39"/>
    </row>
  </sheetData>
  <mergeCells count="1">
    <mergeCell ref="B26:C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95C8A-825A-478C-A924-993178E0618B}">
  <sheetPr>
    <tabColor rgb="FF0D4379"/>
  </sheetPr>
  <dimension ref="A1:W209"/>
  <sheetViews>
    <sheetView tabSelected="1" view="pageBreakPreview" topLeftCell="A7" zoomScale="90" zoomScaleNormal="154" zoomScaleSheetLayoutView="90" zoomScalePageLayoutView="154" workbookViewId="0">
      <pane xSplit="3" topLeftCell="D1" activePane="topRight" state="frozen"/>
      <selection pane="topRight" activeCell="D13" sqref="D13:G13"/>
    </sheetView>
  </sheetViews>
  <sheetFormatPr baseColWidth="10" defaultColWidth="10.8984375" defaultRowHeight="15" outlineLevelRow="1" x14ac:dyDescent="0.25"/>
  <cols>
    <col min="1" max="1" width="5.8984375" style="179" customWidth="1"/>
    <col min="2" max="2" width="12.5" style="3" customWidth="1"/>
    <col min="3" max="3" width="19.3984375" style="3" customWidth="1"/>
    <col min="4" max="4" width="159.19921875" style="9" customWidth="1"/>
    <col min="5" max="5" width="20.09765625" style="3" customWidth="1"/>
    <col min="6" max="6" width="15.69921875" style="3" customWidth="1"/>
    <col min="7" max="7" width="39.5" style="3" customWidth="1"/>
    <col min="8" max="8" width="33.3984375" style="1" customWidth="1"/>
    <col min="9" max="16384" width="10.8984375" style="1"/>
  </cols>
  <sheetData>
    <row r="1" spans="1:7" ht="36.9" hidden="1" customHeight="1" outlineLevel="1" x14ac:dyDescent="0.25">
      <c r="A1" s="137" t="s">
        <v>32</v>
      </c>
      <c r="B1" s="137"/>
      <c r="C1" s="138" t="s">
        <v>33</v>
      </c>
      <c r="D1" s="138"/>
      <c r="E1" s="138"/>
      <c r="F1" s="139"/>
      <c r="G1" s="139"/>
    </row>
    <row r="2" spans="1:7" ht="15" hidden="1" customHeight="1" outlineLevel="1" x14ac:dyDescent="0.25">
      <c r="A2" s="137"/>
      <c r="B2" s="137"/>
      <c r="C2" s="140" t="s">
        <v>34</v>
      </c>
      <c r="D2" s="140"/>
      <c r="E2" s="140"/>
      <c r="F2" s="139"/>
      <c r="G2" s="139"/>
    </row>
    <row r="3" spans="1:7" hidden="1" outlineLevel="1" x14ac:dyDescent="0.25">
      <c r="A3" s="141" t="s">
        <v>35</v>
      </c>
      <c r="B3" s="141"/>
      <c r="C3" s="141" t="s">
        <v>36</v>
      </c>
      <c r="D3" s="141"/>
      <c r="E3" s="141"/>
      <c r="F3" s="141" t="s">
        <v>37</v>
      </c>
      <c r="G3" s="141"/>
    </row>
    <row r="4" spans="1:7" ht="5.0999999999999996" hidden="1" customHeight="1" outlineLevel="1" x14ac:dyDescent="0.25"/>
    <row r="5" spans="1:7" ht="26.4" hidden="1" customHeight="1" outlineLevel="1" x14ac:dyDescent="0.25">
      <c r="A5" s="132" t="s">
        <v>38</v>
      </c>
      <c r="B5" s="133"/>
      <c r="C5" s="133"/>
      <c r="D5" s="133"/>
      <c r="E5" s="133"/>
      <c r="F5" s="133"/>
      <c r="G5" s="133"/>
    </row>
    <row r="6" spans="1:7" ht="21.75" hidden="1" customHeight="1" outlineLevel="1" x14ac:dyDescent="0.25">
      <c r="A6" s="134" t="s">
        <v>39</v>
      </c>
      <c r="B6" s="134"/>
      <c r="C6" s="134"/>
      <c r="D6" s="134"/>
      <c r="E6" s="134"/>
      <c r="F6" s="134"/>
      <c r="G6" s="134"/>
    </row>
    <row r="7" spans="1:7" ht="15.6" collapsed="1" x14ac:dyDescent="0.3">
      <c r="A7" s="127" t="s">
        <v>40</v>
      </c>
      <c r="B7" s="127"/>
      <c r="C7" s="127"/>
      <c r="D7" s="128" t="s">
        <v>41</v>
      </c>
      <c r="E7" s="129"/>
      <c r="F7" s="129"/>
      <c r="G7" s="129"/>
    </row>
    <row r="8" spans="1:7" ht="15.6" x14ac:dyDescent="0.3">
      <c r="A8" s="127" t="s">
        <v>42</v>
      </c>
      <c r="B8" s="127"/>
      <c r="C8" s="127"/>
      <c r="D8" s="128" t="s">
        <v>43</v>
      </c>
      <c r="E8" s="129"/>
      <c r="F8" s="129"/>
      <c r="G8" s="129"/>
    </row>
    <row r="9" spans="1:7" ht="48" customHeight="1" outlineLevel="1" x14ac:dyDescent="0.25">
      <c r="A9" s="127" t="s">
        <v>44</v>
      </c>
      <c r="B9" s="127"/>
      <c r="C9" s="127"/>
      <c r="D9" s="132" t="s">
        <v>45</v>
      </c>
      <c r="E9" s="133"/>
      <c r="F9" s="133"/>
      <c r="G9" s="133"/>
    </row>
    <row r="10" spans="1:7" ht="51.75" customHeight="1" outlineLevel="1" x14ac:dyDescent="0.25">
      <c r="A10" s="127" t="s">
        <v>46</v>
      </c>
      <c r="B10" s="127"/>
      <c r="C10" s="127"/>
      <c r="D10" s="132" t="s">
        <v>47</v>
      </c>
      <c r="E10" s="133"/>
      <c r="F10" s="133"/>
      <c r="G10" s="133"/>
    </row>
    <row r="11" spans="1:7" ht="15.6" outlineLevel="1" x14ac:dyDescent="0.25">
      <c r="A11" s="127" t="s">
        <v>48</v>
      </c>
      <c r="B11" s="127"/>
      <c r="C11" s="127"/>
      <c r="D11" s="132">
        <v>45407</v>
      </c>
      <c r="E11" s="133"/>
      <c r="F11" s="133"/>
      <c r="G11" s="133"/>
    </row>
    <row r="12" spans="1:7" ht="21.9" customHeight="1" outlineLevel="1" x14ac:dyDescent="0.25">
      <c r="A12" s="134" t="s">
        <v>49</v>
      </c>
      <c r="B12" s="134"/>
      <c r="C12" s="134"/>
      <c r="D12" s="134"/>
      <c r="E12" s="134"/>
      <c r="F12" s="134"/>
      <c r="G12" s="134"/>
    </row>
    <row r="13" spans="1:7" ht="15.6" outlineLevel="1" x14ac:dyDescent="0.25">
      <c r="A13" s="127" t="s">
        <v>50</v>
      </c>
      <c r="B13" s="127"/>
      <c r="C13" s="127"/>
      <c r="D13" s="135">
        <v>20</v>
      </c>
      <c r="E13" s="131"/>
      <c r="F13" s="131"/>
      <c r="G13" s="131"/>
    </row>
    <row r="14" spans="1:7" ht="15.6" outlineLevel="1" x14ac:dyDescent="0.25">
      <c r="A14" s="127" t="s">
        <v>51</v>
      </c>
      <c r="B14" s="127"/>
      <c r="C14" s="127"/>
      <c r="D14" s="130">
        <v>45884</v>
      </c>
      <c r="E14" s="131"/>
      <c r="F14" s="131"/>
      <c r="G14" s="131"/>
    </row>
    <row r="15" spans="1:7" ht="15.6" outlineLevel="1" x14ac:dyDescent="0.25">
      <c r="A15" s="127" t="s">
        <v>52</v>
      </c>
      <c r="B15" s="127"/>
      <c r="C15" s="127"/>
      <c r="D15" s="130">
        <v>45905</v>
      </c>
      <c r="E15" s="131"/>
      <c r="F15" s="131"/>
      <c r="G15" s="131"/>
    </row>
    <row r="16" spans="1:7" ht="15.6" outlineLevel="1" x14ac:dyDescent="0.25">
      <c r="A16" s="127" t="s">
        <v>53</v>
      </c>
      <c r="B16" s="127"/>
      <c r="C16" s="127"/>
      <c r="D16" s="135" t="s">
        <v>54</v>
      </c>
      <c r="E16" s="131"/>
      <c r="F16" s="131"/>
      <c r="G16" s="131"/>
    </row>
    <row r="17" spans="1:7" ht="15.6" outlineLevel="1" x14ac:dyDescent="0.25">
      <c r="A17" s="127" t="s">
        <v>55</v>
      </c>
      <c r="B17" s="127"/>
      <c r="C17" s="127"/>
      <c r="D17" s="135" t="s">
        <v>56</v>
      </c>
      <c r="E17" s="131"/>
      <c r="F17" s="131"/>
      <c r="G17" s="131"/>
    </row>
    <row r="18" spans="1:7" ht="15.6" outlineLevel="1" x14ac:dyDescent="0.25">
      <c r="A18" s="127" t="s">
        <v>57</v>
      </c>
      <c r="B18" s="127"/>
      <c r="C18" s="127"/>
      <c r="D18" s="135" t="s">
        <v>58</v>
      </c>
      <c r="E18" s="131"/>
      <c r="F18" s="131"/>
      <c r="G18" s="131"/>
    </row>
    <row r="19" spans="1:7" ht="21.9" customHeight="1" outlineLevel="1" x14ac:dyDescent="0.25">
      <c r="A19" s="134" t="s">
        <v>59</v>
      </c>
      <c r="B19" s="134"/>
      <c r="C19" s="134"/>
      <c r="D19" s="134"/>
      <c r="E19" s="134"/>
      <c r="F19" s="134"/>
      <c r="G19" s="134"/>
    </row>
    <row r="20" spans="1:7" outlineLevel="1" x14ac:dyDescent="0.25">
      <c r="A20" s="127" t="s">
        <v>60</v>
      </c>
      <c r="B20" s="127"/>
      <c r="C20" s="127"/>
      <c r="D20" s="142">
        <v>15</v>
      </c>
      <c r="E20" s="142"/>
      <c r="F20" s="142"/>
      <c r="G20" s="142"/>
    </row>
    <row r="21" spans="1:7" outlineLevel="1" x14ac:dyDescent="0.25">
      <c r="A21" s="127" t="s">
        <v>61</v>
      </c>
      <c r="B21" s="127"/>
      <c r="C21" s="127"/>
      <c r="D21" s="142">
        <v>179</v>
      </c>
      <c r="E21" s="142"/>
      <c r="F21" s="142"/>
      <c r="G21" s="142"/>
    </row>
    <row r="22" spans="1:7" outlineLevel="1" x14ac:dyDescent="0.25">
      <c r="A22" s="127" t="s">
        <v>62</v>
      </c>
      <c r="B22" s="127"/>
      <c r="C22" s="127"/>
      <c r="D22" s="136">
        <v>52</v>
      </c>
      <c r="E22" s="136"/>
      <c r="F22" s="4" t="s">
        <v>63</v>
      </c>
      <c r="G22" s="5">
        <f>IFERROR(D22/D21,"")</f>
        <v>0.29050279329608941</v>
      </c>
    </row>
    <row r="23" spans="1:7" outlineLevel="1" x14ac:dyDescent="0.25">
      <c r="A23" s="127" t="s">
        <v>64</v>
      </c>
      <c r="B23" s="127"/>
      <c r="C23" s="127"/>
      <c r="D23" s="136">
        <v>127</v>
      </c>
      <c r="E23" s="136"/>
      <c r="F23" s="4" t="s">
        <v>63</v>
      </c>
      <c r="G23" s="5">
        <f>IFERROR(D23/D22,"")</f>
        <v>2.4423076923076925</v>
      </c>
    </row>
    <row r="24" spans="1:7" outlineLevel="1" x14ac:dyDescent="0.25">
      <c r="A24" s="127" t="s">
        <v>65</v>
      </c>
      <c r="B24" s="127"/>
      <c r="C24" s="127"/>
      <c r="D24" s="142">
        <v>0</v>
      </c>
      <c r="E24" s="142"/>
      <c r="F24" s="142"/>
      <c r="G24" s="142"/>
    </row>
    <row r="25" spans="1:7" outlineLevel="1" x14ac:dyDescent="0.25">
      <c r="A25" s="127" t="s">
        <v>66</v>
      </c>
      <c r="B25" s="127"/>
      <c r="C25" s="127"/>
      <c r="D25" s="145">
        <v>0</v>
      </c>
      <c r="E25" s="145"/>
      <c r="F25" s="4" t="s">
        <v>63</v>
      </c>
      <c r="G25" s="5" t="str">
        <f>IFERROR(D25/D24,"")</f>
        <v/>
      </c>
    </row>
    <row r="26" spans="1:7" outlineLevel="1" x14ac:dyDescent="0.25">
      <c r="A26" s="127" t="s">
        <v>67</v>
      </c>
      <c r="B26" s="127"/>
      <c r="C26" s="127"/>
      <c r="D26" s="145">
        <v>0</v>
      </c>
      <c r="E26" s="145"/>
      <c r="F26" s="4" t="s">
        <v>63</v>
      </c>
      <c r="G26" s="5" t="str">
        <f>IFERROR(D26/D25,"")</f>
        <v/>
      </c>
    </row>
    <row r="27" spans="1:7" ht="21" customHeight="1" x14ac:dyDescent="0.25">
      <c r="A27" s="134" t="s">
        <v>68</v>
      </c>
      <c r="B27" s="134"/>
      <c r="C27" s="134"/>
      <c r="D27" s="134"/>
      <c r="E27" s="134"/>
      <c r="F27" s="134"/>
      <c r="G27" s="134"/>
    </row>
    <row r="28" spans="1:7" ht="33" customHeight="1" x14ac:dyDescent="0.25">
      <c r="A28" s="180" t="s">
        <v>69</v>
      </c>
      <c r="B28" s="2" t="s">
        <v>70</v>
      </c>
      <c r="C28" s="2" t="s">
        <v>71</v>
      </c>
      <c r="D28" s="10" t="s">
        <v>72</v>
      </c>
      <c r="E28" s="2" t="s">
        <v>73</v>
      </c>
      <c r="F28" s="146" t="s">
        <v>74</v>
      </c>
      <c r="G28" s="146"/>
    </row>
    <row r="29" spans="1:7" ht="141" customHeight="1" x14ac:dyDescent="0.25">
      <c r="A29" s="8">
        <v>1</v>
      </c>
      <c r="B29" s="7">
        <v>45901</v>
      </c>
      <c r="C29" s="8" t="s">
        <v>19</v>
      </c>
      <c r="D29" s="11" t="s">
        <v>75</v>
      </c>
      <c r="E29" s="6" t="s">
        <v>76</v>
      </c>
      <c r="F29" s="147" t="s">
        <v>77</v>
      </c>
      <c r="G29" s="148"/>
    </row>
    <row r="30" spans="1:7" ht="184.5" customHeight="1" x14ac:dyDescent="0.25">
      <c r="A30" s="8">
        <v>2</v>
      </c>
      <c r="B30" s="7">
        <v>45901</v>
      </c>
      <c r="C30" s="8" t="s">
        <v>19</v>
      </c>
      <c r="D30" s="11" t="s">
        <v>78</v>
      </c>
      <c r="E30" s="6" t="s">
        <v>79</v>
      </c>
      <c r="F30" s="147" t="s">
        <v>80</v>
      </c>
      <c r="G30" s="148"/>
    </row>
    <row r="31" spans="1:7" ht="201.75" customHeight="1" x14ac:dyDescent="0.25">
      <c r="A31" s="8">
        <v>3</v>
      </c>
      <c r="B31" s="7">
        <v>45901</v>
      </c>
      <c r="C31" s="8" t="s">
        <v>19</v>
      </c>
      <c r="D31" s="12" t="s">
        <v>81</v>
      </c>
      <c r="E31" s="6" t="s">
        <v>79</v>
      </c>
      <c r="F31" s="147" t="s">
        <v>82</v>
      </c>
      <c r="G31" s="148"/>
    </row>
    <row r="32" spans="1:7" ht="186.75" customHeight="1" x14ac:dyDescent="0.25">
      <c r="A32" s="8">
        <v>4</v>
      </c>
      <c r="B32" s="7">
        <v>45901</v>
      </c>
      <c r="C32" s="8" t="s">
        <v>19</v>
      </c>
      <c r="D32" s="11" t="s">
        <v>83</v>
      </c>
      <c r="E32" s="6" t="s">
        <v>76</v>
      </c>
      <c r="F32" s="149" t="s">
        <v>84</v>
      </c>
      <c r="G32" s="148"/>
    </row>
    <row r="33" spans="1:8" ht="207" customHeight="1" x14ac:dyDescent="0.25">
      <c r="A33" s="8">
        <v>5</v>
      </c>
      <c r="B33" s="7">
        <v>45901</v>
      </c>
      <c r="C33" s="8" t="s">
        <v>19</v>
      </c>
      <c r="D33" s="11" t="s">
        <v>85</v>
      </c>
      <c r="E33" s="6" t="s">
        <v>76</v>
      </c>
      <c r="F33" s="125" t="s">
        <v>86</v>
      </c>
      <c r="G33" s="126"/>
    </row>
    <row r="34" spans="1:8" ht="212.25" customHeight="1" x14ac:dyDescent="0.25">
      <c r="A34" s="8">
        <v>6</v>
      </c>
      <c r="B34" s="7">
        <v>45901</v>
      </c>
      <c r="C34" s="8" t="s">
        <v>19</v>
      </c>
      <c r="D34" s="11" t="s">
        <v>87</v>
      </c>
      <c r="E34" s="6" t="s">
        <v>79</v>
      </c>
      <c r="F34" s="125" t="s">
        <v>88</v>
      </c>
      <c r="G34" s="126"/>
    </row>
    <row r="35" spans="1:8" ht="183" customHeight="1" x14ac:dyDescent="0.25">
      <c r="A35" s="8">
        <v>7</v>
      </c>
      <c r="B35" s="7">
        <v>45901</v>
      </c>
      <c r="C35" s="8" t="s">
        <v>19</v>
      </c>
      <c r="D35" s="12" t="s">
        <v>89</v>
      </c>
      <c r="E35" s="6" t="s">
        <v>76</v>
      </c>
      <c r="F35" s="125" t="s">
        <v>90</v>
      </c>
      <c r="G35" s="126"/>
    </row>
    <row r="36" spans="1:8" ht="102" customHeight="1" x14ac:dyDescent="0.25">
      <c r="A36" s="8">
        <v>8</v>
      </c>
      <c r="B36" s="7">
        <v>45901</v>
      </c>
      <c r="C36" s="8" t="s">
        <v>19</v>
      </c>
      <c r="D36" s="11" t="s">
        <v>91</v>
      </c>
      <c r="E36" s="6" t="s">
        <v>79</v>
      </c>
      <c r="F36" s="125" t="s">
        <v>92</v>
      </c>
      <c r="G36" s="126"/>
    </row>
    <row r="37" spans="1:8" ht="27" customHeight="1" x14ac:dyDescent="0.25">
      <c r="A37" s="8">
        <v>10</v>
      </c>
      <c r="B37" s="7"/>
      <c r="C37" s="8" t="s">
        <v>15</v>
      </c>
      <c r="D37" s="12" t="s">
        <v>93</v>
      </c>
      <c r="E37" s="6" t="s">
        <v>79</v>
      </c>
      <c r="F37" s="175" t="s">
        <v>94</v>
      </c>
      <c r="G37" s="176"/>
      <c r="H37" s="74"/>
    </row>
    <row r="38" spans="1:8" ht="141" customHeight="1" x14ac:dyDescent="0.25">
      <c r="A38" s="8">
        <v>11</v>
      </c>
      <c r="B38" s="7"/>
      <c r="C38" s="8" t="s">
        <v>15</v>
      </c>
      <c r="D38" s="11" t="s">
        <v>95</v>
      </c>
      <c r="E38" s="6" t="s">
        <v>76</v>
      </c>
      <c r="F38" s="125" t="s">
        <v>96</v>
      </c>
      <c r="G38" s="126"/>
      <c r="H38" s="74"/>
    </row>
    <row r="39" spans="1:8" ht="228.75" customHeight="1" x14ac:dyDescent="0.25">
      <c r="A39" s="8">
        <v>12</v>
      </c>
      <c r="B39" s="7"/>
      <c r="C39" s="8" t="s">
        <v>15</v>
      </c>
      <c r="D39" s="11" t="s">
        <v>97</v>
      </c>
      <c r="E39" s="6" t="s">
        <v>79</v>
      </c>
      <c r="F39" s="175" t="s">
        <v>98</v>
      </c>
      <c r="G39" s="176"/>
      <c r="H39" s="74"/>
    </row>
    <row r="40" spans="1:8" ht="141" customHeight="1" x14ac:dyDescent="0.25">
      <c r="A40" s="8">
        <v>13</v>
      </c>
      <c r="B40" s="7"/>
      <c r="C40" s="8" t="s">
        <v>15</v>
      </c>
      <c r="D40" s="12" t="s">
        <v>99</v>
      </c>
      <c r="E40" s="60" t="s">
        <v>79</v>
      </c>
      <c r="F40" s="143" t="s">
        <v>100</v>
      </c>
      <c r="G40" s="144"/>
      <c r="H40" s="75"/>
    </row>
    <row r="41" spans="1:8" ht="141" customHeight="1" x14ac:dyDescent="0.25">
      <c r="A41" s="8">
        <v>14</v>
      </c>
      <c r="B41" s="7"/>
      <c r="C41" s="8" t="s">
        <v>15</v>
      </c>
      <c r="D41" s="12" t="s">
        <v>101</v>
      </c>
      <c r="E41" s="6" t="s">
        <v>79</v>
      </c>
      <c r="F41" s="125" t="s">
        <v>102</v>
      </c>
      <c r="G41" s="126"/>
      <c r="H41" s="75"/>
    </row>
    <row r="42" spans="1:8" ht="141" customHeight="1" x14ac:dyDescent="0.25">
      <c r="A42" s="8">
        <v>15</v>
      </c>
      <c r="B42" s="7"/>
      <c r="C42" s="8" t="s">
        <v>22</v>
      </c>
      <c r="D42" s="12" t="s">
        <v>103</v>
      </c>
      <c r="E42" s="6" t="s">
        <v>79</v>
      </c>
      <c r="F42" s="125" t="s">
        <v>104</v>
      </c>
      <c r="G42" s="126"/>
    </row>
    <row r="43" spans="1:8" ht="185.25" customHeight="1" x14ac:dyDescent="0.25">
      <c r="A43" s="8">
        <v>16</v>
      </c>
      <c r="B43" s="7" t="s">
        <v>406</v>
      </c>
      <c r="C43" s="8" t="s">
        <v>22</v>
      </c>
      <c r="D43" s="11" t="s">
        <v>105</v>
      </c>
      <c r="E43" s="6" t="s">
        <v>79</v>
      </c>
      <c r="F43" s="143" t="s">
        <v>407</v>
      </c>
      <c r="G43" s="126"/>
    </row>
    <row r="44" spans="1:8" ht="141" customHeight="1" x14ac:dyDescent="0.25">
      <c r="A44" s="8">
        <v>17</v>
      </c>
      <c r="B44" s="7"/>
      <c r="C44" s="8" t="s">
        <v>22</v>
      </c>
      <c r="D44" s="11" t="s">
        <v>106</v>
      </c>
      <c r="E44" s="6" t="s">
        <v>76</v>
      </c>
      <c r="F44" s="125" t="s">
        <v>107</v>
      </c>
      <c r="G44" s="126"/>
    </row>
    <row r="45" spans="1:8" ht="177.75" customHeight="1" x14ac:dyDescent="0.25">
      <c r="A45" s="8">
        <v>18</v>
      </c>
      <c r="B45" s="7"/>
      <c r="C45" s="8" t="s">
        <v>22</v>
      </c>
      <c r="D45" s="11" t="s">
        <v>108</v>
      </c>
      <c r="E45" s="6" t="s">
        <v>76</v>
      </c>
      <c r="F45" s="143" t="s">
        <v>109</v>
      </c>
      <c r="G45" s="126"/>
    </row>
    <row r="46" spans="1:8" ht="210.75" customHeight="1" x14ac:dyDescent="0.25">
      <c r="A46" s="8">
        <v>19</v>
      </c>
      <c r="B46" s="7"/>
      <c r="C46" s="8" t="s">
        <v>110</v>
      </c>
      <c r="D46" s="12" t="s">
        <v>111</v>
      </c>
      <c r="E46" s="87" t="s">
        <v>79</v>
      </c>
      <c r="F46" s="143" t="s">
        <v>112</v>
      </c>
      <c r="G46" s="144"/>
      <c r="H46" s="92"/>
    </row>
    <row r="47" spans="1:8" ht="186" customHeight="1" x14ac:dyDescent="0.25">
      <c r="A47" s="8">
        <v>20</v>
      </c>
      <c r="B47" s="7"/>
      <c r="C47" s="8" t="s">
        <v>110</v>
      </c>
      <c r="D47" s="12" t="s">
        <v>113</v>
      </c>
      <c r="E47" s="87" t="s">
        <v>79</v>
      </c>
      <c r="F47" s="143" t="s">
        <v>114</v>
      </c>
      <c r="G47" s="126"/>
    </row>
    <row r="48" spans="1:8" ht="168.75" customHeight="1" x14ac:dyDescent="0.25">
      <c r="A48" s="8">
        <v>22</v>
      </c>
      <c r="B48" s="7"/>
      <c r="C48" s="8" t="s">
        <v>110</v>
      </c>
      <c r="D48" s="12" t="s">
        <v>115</v>
      </c>
      <c r="E48" s="6" t="s">
        <v>79</v>
      </c>
      <c r="F48" s="143" t="s">
        <v>116</v>
      </c>
      <c r="G48" s="126"/>
    </row>
    <row r="49" spans="1:8" ht="199.5" customHeight="1" x14ac:dyDescent="0.25">
      <c r="A49" s="8">
        <v>23</v>
      </c>
      <c r="B49" s="7"/>
      <c r="C49" s="8" t="s">
        <v>110</v>
      </c>
      <c r="D49" s="12" t="s">
        <v>117</v>
      </c>
      <c r="E49" s="6" t="s">
        <v>76</v>
      </c>
      <c r="F49" s="143" t="s">
        <v>118</v>
      </c>
      <c r="G49" s="126"/>
      <c r="H49" s="93"/>
    </row>
    <row r="50" spans="1:8" ht="171" customHeight="1" x14ac:dyDescent="0.25">
      <c r="A50" s="8">
        <v>24</v>
      </c>
      <c r="B50" s="7"/>
      <c r="C50" s="8" t="s">
        <v>110</v>
      </c>
      <c r="D50" s="12" t="s">
        <v>119</v>
      </c>
      <c r="E50" s="6" t="s">
        <v>76</v>
      </c>
      <c r="F50" s="143" t="s">
        <v>118</v>
      </c>
      <c r="G50" s="126"/>
      <c r="H50" s="93"/>
    </row>
    <row r="51" spans="1:8" ht="141" customHeight="1" x14ac:dyDescent="0.25">
      <c r="A51" s="8">
        <v>25</v>
      </c>
      <c r="B51" s="7"/>
      <c r="C51" s="8" t="s">
        <v>110</v>
      </c>
      <c r="D51" s="12" t="s">
        <v>120</v>
      </c>
      <c r="E51" s="6" t="s">
        <v>76</v>
      </c>
      <c r="F51" s="143" t="s">
        <v>121</v>
      </c>
      <c r="G51" s="126"/>
      <c r="H51" s="93"/>
    </row>
    <row r="52" spans="1:8" ht="193.5" customHeight="1" x14ac:dyDescent="0.25">
      <c r="A52" s="8">
        <v>26</v>
      </c>
      <c r="B52" s="7"/>
      <c r="C52" s="8" t="s">
        <v>110</v>
      </c>
      <c r="D52" s="12" t="s">
        <v>122</v>
      </c>
      <c r="E52" s="6" t="s">
        <v>79</v>
      </c>
      <c r="F52" s="143" t="s">
        <v>123</v>
      </c>
      <c r="G52" s="126"/>
      <c r="H52" s="93"/>
    </row>
    <row r="53" spans="1:8" ht="141" customHeight="1" x14ac:dyDescent="0.25">
      <c r="A53" s="8">
        <v>27</v>
      </c>
      <c r="B53" s="7"/>
      <c r="C53" s="8" t="s">
        <v>110</v>
      </c>
      <c r="D53" s="12" t="s">
        <v>124</v>
      </c>
      <c r="E53" s="6" t="s">
        <v>79</v>
      </c>
      <c r="F53" s="143" t="s">
        <v>125</v>
      </c>
      <c r="G53" s="126"/>
      <c r="H53" s="93"/>
    </row>
    <row r="54" spans="1:8" ht="202.5" customHeight="1" x14ac:dyDescent="0.25">
      <c r="A54" s="8">
        <v>28</v>
      </c>
      <c r="B54" s="7"/>
      <c r="C54" s="8" t="s">
        <v>110</v>
      </c>
      <c r="D54" s="12" t="s">
        <v>126</v>
      </c>
      <c r="E54" s="6" t="s">
        <v>79</v>
      </c>
      <c r="F54" s="143" t="s">
        <v>127</v>
      </c>
      <c r="G54" s="126"/>
    </row>
    <row r="55" spans="1:8" ht="141" customHeight="1" x14ac:dyDescent="0.25">
      <c r="A55" s="8">
        <v>29</v>
      </c>
      <c r="B55" s="7"/>
      <c r="C55" s="8" t="s">
        <v>110</v>
      </c>
      <c r="D55" s="12" t="s">
        <v>128</v>
      </c>
      <c r="E55" s="6" t="s">
        <v>79</v>
      </c>
      <c r="F55" s="143" t="s">
        <v>129</v>
      </c>
      <c r="G55" s="126"/>
      <c r="H55" s="76"/>
    </row>
    <row r="56" spans="1:8" ht="141" customHeight="1" x14ac:dyDescent="0.25">
      <c r="A56" s="8">
        <v>30</v>
      </c>
      <c r="B56" s="7"/>
      <c r="C56" s="8" t="s">
        <v>110</v>
      </c>
      <c r="D56" s="11" t="s">
        <v>130</v>
      </c>
      <c r="E56" s="6" t="s">
        <v>76</v>
      </c>
      <c r="F56" s="143" t="s">
        <v>131</v>
      </c>
      <c r="G56" s="126"/>
      <c r="H56" s="76"/>
    </row>
    <row r="57" spans="1:8" ht="141" customHeight="1" x14ac:dyDescent="0.25">
      <c r="A57" s="8">
        <v>31</v>
      </c>
      <c r="B57" s="7"/>
      <c r="C57" s="8" t="s">
        <v>21</v>
      </c>
      <c r="D57" s="11" t="s">
        <v>132</v>
      </c>
      <c r="E57" s="60" t="s">
        <v>76</v>
      </c>
      <c r="F57" s="143" t="s">
        <v>133</v>
      </c>
      <c r="G57" s="144"/>
    </row>
    <row r="58" spans="1:8" ht="141" customHeight="1" x14ac:dyDescent="0.25">
      <c r="A58" s="8">
        <v>32</v>
      </c>
      <c r="B58" s="7"/>
      <c r="C58" s="8" t="s">
        <v>21</v>
      </c>
      <c r="D58" s="11" t="s">
        <v>134</v>
      </c>
      <c r="E58" s="60" t="s">
        <v>76</v>
      </c>
      <c r="F58" s="143" t="s">
        <v>135</v>
      </c>
      <c r="G58" s="144"/>
    </row>
    <row r="59" spans="1:8" ht="141" customHeight="1" x14ac:dyDescent="0.25">
      <c r="A59" s="8">
        <v>33</v>
      </c>
      <c r="B59" s="7"/>
      <c r="C59" s="8" t="s">
        <v>21</v>
      </c>
      <c r="D59" s="11" t="s">
        <v>136</v>
      </c>
      <c r="E59" s="60" t="s">
        <v>76</v>
      </c>
      <c r="F59" s="143" t="s">
        <v>137</v>
      </c>
      <c r="G59" s="144"/>
    </row>
    <row r="60" spans="1:8" ht="141" customHeight="1" x14ac:dyDescent="0.25">
      <c r="A60" s="8">
        <v>34</v>
      </c>
      <c r="B60" s="7"/>
      <c r="C60" s="8" t="s">
        <v>21</v>
      </c>
      <c r="D60" s="11" t="s">
        <v>138</v>
      </c>
      <c r="E60" s="60" t="s">
        <v>76</v>
      </c>
      <c r="F60" s="149" t="s">
        <v>137</v>
      </c>
      <c r="G60" s="150"/>
    </row>
    <row r="61" spans="1:8" ht="141" customHeight="1" x14ac:dyDescent="0.25">
      <c r="A61" s="8">
        <v>35</v>
      </c>
      <c r="B61" s="7"/>
      <c r="C61" s="8" t="s">
        <v>21</v>
      </c>
      <c r="D61" s="11" t="s">
        <v>139</v>
      </c>
      <c r="E61" s="60" t="s">
        <v>79</v>
      </c>
      <c r="F61" s="143" t="s">
        <v>140</v>
      </c>
      <c r="G61" s="144"/>
    </row>
    <row r="62" spans="1:8" ht="141" customHeight="1" x14ac:dyDescent="0.25">
      <c r="A62" s="8">
        <v>36</v>
      </c>
      <c r="B62" s="7"/>
      <c r="C62" s="8" t="s">
        <v>21</v>
      </c>
      <c r="D62" s="11" t="s">
        <v>141</v>
      </c>
      <c r="E62" s="60" t="s">
        <v>76</v>
      </c>
      <c r="F62" s="143" t="s">
        <v>142</v>
      </c>
      <c r="G62" s="144"/>
    </row>
    <row r="63" spans="1:8" ht="141" customHeight="1" x14ac:dyDescent="0.25">
      <c r="A63" s="8">
        <v>37</v>
      </c>
      <c r="B63" s="7"/>
      <c r="C63" s="8" t="s">
        <v>21</v>
      </c>
      <c r="D63" s="11" t="s">
        <v>143</v>
      </c>
      <c r="E63" s="60" t="s">
        <v>76</v>
      </c>
      <c r="F63" s="143" t="s">
        <v>144</v>
      </c>
      <c r="G63" s="144"/>
    </row>
    <row r="64" spans="1:8" ht="141" customHeight="1" x14ac:dyDescent="0.25">
      <c r="A64" s="8">
        <v>38</v>
      </c>
      <c r="B64" s="7"/>
      <c r="C64" s="8" t="s">
        <v>21</v>
      </c>
      <c r="D64" s="12" t="s">
        <v>145</v>
      </c>
      <c r="E64" s="60" t="s">
        <v>79</v>
      </c>
      <c r="F64" s="143" t="s">
        <v>146</v>
      </c>
      <c r="G64" s="144"/>
    </row>
    <row r="65" spans="1:8" ht="138" customHeight="1" x14ac:dyDescent="0.25">
      <c r="A65" s="8">
        <v>39</v>
      </c>
      <c r="B65" s="7"/>
      <c r="C65" s="8" t="s">
        <v>21</v>
      </c>
      <c r="D65" s="12" t="s">
        <v>147</v>
      </c>
      <c r="E65" s="60" t="s">
        <v>76</v>
      </c>
      <c r="F65" s="143" t="s">
        <v>148</v>
      </c>
      <c r="G65" s="144"/>
    </row>
    <row r="66" spans="1:8" ht="165" customHeight="1" x14ac:dyDescent="0.25">
      <c r="A66" s="8">
        <v>40</v>
      </c>
      <c r="B66" s="7"/>
      <c r="C66" s="8" t="s">
        <v>21</v>
      </c>
      <c r="D66" s="12" t="s">
        <v>149</v>
      </c>
      <c r="E66" s="6" t="s">
        <v>79</v>
      </c>
      <c r="F66" s="177" t="s">
        <v>418</v>
      </c>
      <c r="G66" s="178"/>
    </row>
    <row r="67" spans="1:8" ht="117" customHeight="1" x14ac:dyDescent="0.25">
      <c r="A67" s="8">
        <v>41</v>
      </c>
      <c r="B67" s="7"/>
      <c r="C67" s="8" t="s">
        <v>21</v>
      </c>
      <c r="D67" s="12" t="s">
        <v>150</v>
      </c>
      <c r="E67" s="60" t="s">
        <v>79</v>
      </c>
      <c r="F67" s="149" t="s">
        <v>151</v>
      </c>
      <c r="G67" s="150"/>
    </row>
    <row r="68" spans="1:8" s="73" customFormat="1" ht="114" customHeight="1" x14ac:dyDescent="0.25">
      <c r="A68" s="101">
        <v>42</v>
      </c>
      <c r="B68" s="72"/>
      <c r="C68" s="89" t="s">
        <v>21</v>
      </c>
      <c r="D68" s="85" t="s">
        <v>152</v>
      </c>
      <c r="E68" s="6" t="s">
        <v>76</v>
      </c>
      <c r="F68" s="173" t="s">
        <v>153</v>
      </c>
      <c r="G68" s="174"/>
    </row>
    <row r="69" spans="1:8" ht="129.75" customHeight="1" x14ac:dyDescent="0.25">
      <c r="A69" s="8">
        <v>43</v>
      </c>
      <c r="B69" s="7"/>
      <c r="C69" s="8" t="s">
        <v>21</v>
      </c>
      <c r="D69" s="12" t="s">
        <v>154</v>
      </c>
      <c r="E69" s="60" t="s">
        <v>76</v>
      </c>
      <c r="F69" s="151" t="s">
        <v>153</v>
      </c>
      <c r="G69" s="152"/>
    </row>
    <row r="70" spans="1:8" ht="129" customHeight="1" x14ac:dyDescent="0.25">
      <c r="A70" s="8">
        <v>44</v>
      </c>
      <c r="B70" s="7"/>
      <c r="C70" s="8" t="s">
        <v>21</v>
      </c>
      <c r="D70" s="12" t="s">
        <v>155</v>
      </c>
      <c r="E70" s="60" t="s">
        <v>76</v>
      </c>
      <c r="F70" s="143" t="s">
        <v>156</v>
      </c>
      <c r="G70" s="168"/>
      <c r="H70" s="14"/>
    </row>
    <row r="71" spans="1:8" ht="102.75" customHeight="1" x14ac:dyDescent="0.3">
      <c r="A71" s="8">
        <v>45</v>
      </c>
      <c r="B71" s="7">
        <v>45902</v>
      </c>
      <c r="C71" s="8" t="s">
        <v>157</v>
      </c>
      <c r="D71" s="12" t="s">
        <v>158</v>
      </c>
      <c r="E71" s="86" t="s">
        <v>79</v>
      </c>
      <c r="F71" s="112" t="s">
        <v>159</v>
      </c>
      <c r="G71" s="113"/>
      <c r="H71" s="13"/>
    </row>
    <row r="72" spans="1:8" ht="345" x14ac:dyDescent="0.3">
      <c r="A72" s="8">
        <v>46</v>
      </c>
      <c r="B72" s="7">
        <v>45902</v>
      </c>
      <c r="C72" s="8" t="s">
        <v>157</v>
      </c>
      <c r="D72" s="12" t="s">
        <v>160</v>
      </c>
      <c r="E72" s="60" t="s">
        <v>79</v>
      </c>
      <c r="F72" s="112" t="s">
        <v>161</v>
      </c>
      <c r="G72" s="113"/>
      <c r="H72" s="13"/>
    </row>
    <row r="73" spans="1:8" ht="138" x14ac:dyDescent="0.3">
      <c r="A73" s="8">
        <v>47</v>
      </c>
      <c r="B73" s="7">
        <v>45902</v>
      </c>
      <c r="C73" s="8" t="s">
        <v>157</v>
      </c>
      <c r="D73" s="12" t="s">
        <v>162</v>
      </c>
      <c r="E73" s="60" t="s">
        <v>76</v>
      </c>
      <c r="F73" s="112" t="s">
        <v>163</v>
      </c>
      <c r="G73" s="113"/>
      <c r="H73" s="13"/>
    </row>
    <row r="74" spans="1:8" ht="262.2" x14ac:dyDescent="0.3">
      <c r="A74" s="8">
        <v>48</v>
      </c>
      <c r="B74" s="7">
        <v>45902</v>
      </c>
      <c r="C74" s="89" t="s">
        <v>157</v>
      </c>
      <c r="D74" s="12" t="s">
        <v>164</v>
      </c>
      <c r="E74" s="60" t="s">
        <v>79</v>
      </c>
      <c r="F74" s="112" t="s">
        <v>165</v>
      </c>
      <c r="G74" s="113"/>
      <c r="H74" s="13"/>
    </row>
    <row r="75" spans="1:8" ht="300" customHeight="1" x14ac:dyDescent="0.3">
      <c r="A75" s="8">
        <v>49</v>
      </c>
      <c r="B75" s="7">
        <v>45902</v>
      </c>
      <c r="C75" s="8" t="s">
        <v>157</v>
      </c>
      <c r="D75" s="12" t="s">
        <v>166</v>
      </c>
      <c r="E75" s="60" t="s">
        <v>76</v>
      </c>
      <c r="F75" s="122" t="s">
        <v>167</v>
      </c>
      <c r="G75" s="123"/>
      <c r="H75" s="13"/>
    </row>
    <row r="76" spans="1:8" ht="165.6" x14ac:dyDescent="0.3">
      <c r="A76" s="8">
        <v>50</v>
      </c>
      <c r="B76" s="7">
        <v>45902</v>
      </c>
      <c r="C76" s="8" t="s">
        <v>157</v>
      </c>
      <c r="D76" s="12" t="s">
        <v>168</v>
      </c>
      <c r="E76" s="60" t="s">
        <v>76</v>
      </c>
      <c r="F76" s="124" t="s">
        <v>408</v>
      </c>
      <c r="G76" s="113"/>
      <c r="H76" s="13"/>
    </row>
    <row r="77" spans="1:8" ht="124.2" x14ac:dyDescent="0.3">
      <c r="A77" s="8">
        <v>51</v>
      </c>
      <c r="B77" s="7">
        <v>45902</v>
      </c>
      <c r="C77" s="8" t="s">
        <v>157</v>
      </c>
      <c r="D77" s="12" t="s">
        <v>169</v>
      </c>
      <c r="E77" s="60" t="s">
        <v>76</v>
      </c>
      <c r="F77" s="112" t="s">
        <v>170</v>
      </c>
      <c r="G77" s="113"/>
      <c r="H77" s="13"/>
    </row>
    <row r="78" spans="1:8" ht="147.6" customHeight="1" x14ac:dyDescent="0.3">
      <c r="A78" s="8">
        <v>52</v>
      </c>
      <c r="B78" s="7">
        <v>45902</v>
      </c>
      <c r="C78" s="8" t="s">
        <v>157</v>
      </c>
      <c r="D78" s="12" t="s">
        <v>171</v>
      </c>
      <c r="E78" s="60" t="s">
        <v>76</v>
      </c>
      <c r="F78" s="112" t="s">
        <v>172</v>
      </c>
      <c r="G78" s="113"/>
      <c r="H78" s="13"/>
    </row>
    <row r="79" spans="1:8" ht="144" customHeight="1" x14ac:dyDescent="0.3">
      <c r="A79" s="8">
        <v>53</v>
      </c>
      <c r="B79" s="7">
        <v>45902</v>
      </c>
      <c r="C79" s="8" t="s">
        <v>157</v>
      </c>
      <c r="D79" s="12" t="s">
        <v>173</v>
      </c>
      <c r="E79" s="60" t="s">
        <v>76</v>
      </c>
      <c r="F79" s="112" t="s">
        <v>174</v>
      </c>
      <c r="G79" s="113"/>
      <c r="H79" s="13"/>
    </row>
    <row r="80" spans="1:8" ht="140.25" customHeight="1" x14ac:dyDescent="0.3">
      <c r="A80" s="8">
        <v>54</v>
      </c>
      <c r="B80" s="7">
        <v>45902</v>
      </c>
      <c r="C80" s="8" t="s">
        <v>157</v>
      </c>
      <c r="D80" s="12" t="s">
        <v>175</v>
      </c>
      <c r="E80" s="60" t="s">
        <v>76</v>
      </c>
      <c r="F80" s="112" t="s">
        <v>176</v>
      </c>
      <c r="G80" s="113"/>
      <c r="H80" s="13"/>
    </row>
    <row r="81" spans="1:8" ht="123" customHeight="1" x14ac:dyDescent="0.3">
      <c r="A81" s="8">
        <v>55</v>
      </c>
      <c r="B81" s="7">
        <v>45902</v>
      </c>
      <c r="C81" s="8" t="s">
        <v>157</v>
      </c>
      <c r="D81" s="12" t="s">
        <v>177</v>
      </c>
      <c r="E81" s="60" t="s">
        <v>76</v>
      </c>
      <c r="F81" s="124" t="s">
        <v>409</v>
      </c>
      <c r="G81" s="113"/>
      <c r="H81" s="13"/>
    </row>
    <row r="82" spans="1:8" ht="165.6" x14ac:dyDescent="0.3">
      <c r="A82" s="8">
        <v>56</v>
      </c>
      <c r="B82" s="7">
        <v>45902</v>
      </c>
      <c r="C82" s="8" t="s">
        <v>157</v>
      </c>
      <c r="D82" s="12" t="s">
        <v>178</v>
      </c>
      <c r="E82" s="60" t="s">
        <v>76</v>
      </c>
      <c r="F82" s="124" t="s">
        <v>410</v>
      </c>
      <c r="G82" s="113"/>
      <c r="H82" s="13"/>
    </row>
    <row r="83" spans="1:8" ht="234.6" x14ac:dyDescent="0.3">
      <c r="A83" s="8">
        <v>57</v>
      </c>
      <c r="B83" s="7">
        <v>45902</v>
      </c>
      <c r="C83" s="8" t="s">
        <v>157</v>
      </c>
      <c r="D83" s="12" t="s">
        <v>179</v>
      </c>
      <c r="E83" s="60" t="s">
        <v>79</v>
      </c>
      <c r="F83" s="154" t="s">
        <v>180</v>
      </c>
      <c r="G83" s="155"/>
      <c r="H83" s="13"/>
    </row>
    <row r="84" spans="1:8" ht="151.80000000000001" x14ac:dyDescent="0.3">
      <c r="A84" s="8">
        <v>58</v>
      </c>
      <c r="B84" s="7">
        <v>45902</v>
      </c>
      <c r="C84" s="8" t="s">
        <v>157</v>
      </c>
      <c r="D84" s="12" t="s">
        <v>181</v>
      </c>
      <c r="E84" s="60" t="s">
        <v>76</v>
      </c>
      <c r="F84" s="153" t="s">
        <v>411</v>
      </c>
      <c r="G84" s="111"/>
      <c r="H84" s="13"/>
    </row>
    <row r="85" spans="1:8" ht="214.5" customHeight="1" x14ac:dyDescent="0.3">
      <c r="A85" s="8">
        <v>59</v>
      </c>
      <c r="B85" s="7">
        <v>45902</v>
      </c>
      <c r="C85" s="8" t="s">
        <v>157</v>
      </c>
      <c r="D85" s="12" t="s">
        <v>182</v>
      </c>
      <c r="E85" s="60" t="s">
        <v>76</v>
      </c>
      <c r="F85" s="112" t="s">
        <v>183</v>
      </c>
      <c r="G85" s="113"/>
      <c r="H85" s="13"/>
    </row>
    <row r="86" spans="1:8" ht="193.2" x14ac:dyDescent="0.3">
      <c r="A86" s="8">
        <v>60</v>
      </c>
      <c r="B86" s="7">
        <v>45902</v>
      </c>
      <c r="C86" s="8" t="s">
        <v>157</v>
      </c>
      <c r="D86" s="12" t="s">
        <v>184</v>
      </c>
      <c r="E86" s="60" t="s">
        <v>79</v>
      </c>
      <c r="F86" s="110" t="s">
        <v>185</v>
      </c>
      <c r="G86" s="111"/>
      <c r="H86" s="13"/>
    </row>
    <row r="87" spans="1:8" ht="220.8" x14ac:dyDescent="0.3">
      <c r="A87" s="8">
        <v>61</v>
      </c>
      <c r="B87" s="7">
        <v>45902</v>
      </c>
      <c r="C87" s="8" t="s">
        <v>157</v>
      </c>
      <c r="D87" s="12" t="s">
        <v>186</v>
      </c>
      <c r="E87" s="60" t="s">
        <v>76</v>
      </c>
      <c r="F87" s="112" t="s">
        <v>187</v>
      </c>
      <c r="G87" s="113"/>
      <c r="H87" s="13"/>
    </row>
    <row r="88" spans="1:8" ht="138" x14ac:dyDescent="0.3">
      <c r="A88" s="8">
        <v>62</v>
      </c>
      <c r="B88" s="7">
        <v>45902</v>
      </c>
      <c r="C88" s="8" t="s">
        <v>157</v>
      </c>
      <c r="D88" s="12" t="s">
        <v>188</v>
      </c>
      <c r="E88" s="60" t="s">
        <v>79</v>
      </c>
      <c r="F88" s="112" t="s">
        <v>189</v>
      </c>
      <c r="G88" s="113"/>
      <c r="H88" s="13"/>
    </row>
    <row r="89" spans="1:8" ht="138" x14ac:dyDescent="0.3">
      <c r="A89" s="8">
        <v>63</v>
      </c>
      <c r="B89" s="7">
        <v>45902</v>
      </c>
      <c r="C89" s="8" t="s">
        <v>157</v>
      </c>
      <c r="D89" s="12" t="s">
        <v>190</v>
      </c>
      <c r="E89" s="60" t="s">
        <v>76</v>
      </c>
      <c r="F89" s="122" t="s">
        <v>191</v>
      </c>
      <c r="G89" s="123"/>
      <c r="H89" s="13"/>
    </row>
    <row r="90" spans="1:8" ht="151.80000000000001" x14ac:dyDescent="0.3">
      <c r="A90" s="8">
        <v>64</v>
      </c>
      <c r="B90" s="7">
        <v>45902</v>
      </c>
      <c r="C90" s="8" t="s">
        <v>157</v>
      </c>
      <c r="D90" s="12" t="s">
        <v>192</v>
      </c>
      <c r="E90" s="60" t="s">
        <v>79</v>
      </c>
      <c r="F90" s="112" t="s">
        <v>193</v>
      </c>
      <c r="G90" s="113"/>
      <c r="H90" s="13"/>
    </row>
    <row r="91" spans="1:8" ht="138" x14ac:dyDescent="0.3">
      <c r="A91" s="8">
        <v>65</v>
      </c>
      <c r="B91" s="7">
        <v>45902</v>
      </c>
      <c r="C91" s="8" t="s">
        <v>157</v>
      </c>
      <c r="D91" s="12" t="s">
        <v>194</v>
      </c>
      <c r="E91" s="60" t="s">
        <v>76</v>
      </c>
      <c r="F91" s="124" t="s">
        <v>412</v>
      </c>
      <c r="G91" s="113"/>
      <c r="H91" s="13"/>
    </row>
    <row r="92" spans="1:8" ht="151.80000000000001" x14ac:dyDescent="0.3">
      <c r="A92" s="8">
        <v>66</v>
      </c>
      <c r="B92" s="7">
        <v>45902</v>
      </c>
      <c r="C92" s="8" t="s">
        <v>157</v>
      </c>
      <c r="D92" s="12" t="s">
        <v>195</v>
      </c>
      <c r="E92" s="60" t="s">
        <v>76</v>
      </c>
      <c r="F92" s="112" t="s">
        <v>196</v>
      </c>
      <c r="G92" s="113"/>
      <c r="H92" s="13"/>
    </row>
    <row r="93" spans="1:8" ht="207" x14ac:dyDescent="0.3">
      <c r="A93" s="8">
        <v>67</v>
      </c>
      <c r="B93" s="7">
        <v>45902</v>
      </c>
      <c r="C93" s="8" t="s">
        <v>157</v>
      </c>
      <c r="D93" s="12" t="s">
        <v>197</v>
      </c>
      <c r="E93" s="60" t="s">
        <v>79</v>
      </c>
      <c r="F93" s="112" t="s">
        <v>198</v>
      </c>
      <c r="G93" s="113"/>
      <c r="H93" s="13"/>
    </row>
    <row r="94" spans="1:8" ht="138" x14ac:dyDescent="0.3">
      <c r="A94" s="8">
        <v>68</v>
      </c>
      <c r="B94" s="7">
        <v>45902</v>
      </c>
      <c r="C94" s="8" t="s">
        <v>157</v>
      </c>
      <c r="D94" s="12" t="s">
        <v>199</v>
      </c>
      <c r="E94" s="60" t="s">
        <v>79</v>
      </c>
      <c r="F94" s="124" t="s">
        <v>413</v>
      </c>
      <c r="G94" s="113"/>
      <c r="H94" s="13"/>
    </row>
    <row r="95" spans="1:8" ht="138" x14ac:dyDescent="0.3">
      <c r="A95" s="8">
        <v>69</v>
      </c>
      <c r="B95" s="7">
        <v>45902</v>
      </c>
      <c r="C95" s="8" t="s">
        <v>157</v>
      </c>
      <c r="D95" s="12" t="s">
        <v>200</v>
      </c>
      <c r="E95" s="60" t="s">
        <v>79</v>
      </c>
      <c r="F95" s="112" t="s">
        <v>201</v>
      </c>
      <c r="G95" s="113"/>
      <c r="H95" s="13"/>
    </row>
    <row r="96" spans="1:8" ht="179.4" x14ac:dyDescent="0.3">
      <c r="A96" s="8">
        <v>70</v>
      </c>
      <c r="B96" s="7">
        <v>45902</v>
      </c>
      <c r="C96" s="8" t="s">
        <v>157</v>
      </c>
      <c r="D96" s="12" t="s">
        <v>202</v>
      </c>
      <c r="E96" s="60" t="s">
        <v>76</v>
      </c>
      <c r="F96" s="112" t="s">
        <v>203</v>
      </c>
      <c r="G96" s="113"/>
      <c r="H96" s="13"/>
    </row>
    <row r="97" spans="1:8" ht="98.25" customHeight="1" x14ac:dyDescent="0.25">
      <c r="A97" s="8">
        <v>71</v>
      </c>
      <c r="B97" s="7"/>
      <c r="C97" s="8" t="s">
        <v>17</v>
      </c>
      <c r="D97" s="12" t="s">
        <v>204</v>
      </c>
      <c r="E97" s="87" t="s">
        <v>79</v>
      </c>
      <c r="F97" s="125" t="s">
        <v>205</v>
      </c>
      <c r="G97" s="126"/>
      <c r="H97" s="88"/>
    </row>
    <row r="98" spans="1:8" ht="151.80000000000001" x14ac:dyDescent="0.25">
      <c r="A98" s="8">
        <v>72</v>
      </c>
      <c r="B98" s="7"/>
      <c r="C98" s="8" t="s">
        <v>17</v>
      </c>
      <c r="D98" s="12" t="s">
        <v>206</v>
      </c>
      <c r="E98" s="6" t="s">
        <v>79</v>
      </c>
      <c r="F98" s="125" t="s">
        <v>207</v>
      </c>
      <c r="G98" s="126"/>
      <c r="H98" s="88"/>
    </row>
    <row r="99" spans="1:8" ht="110.25" customHeight="1" x14ac:dyDescent="0.25">
      <c r="A99" s="8">
        <v>73</v>
      </c>
      <c r="B99" s="7"/>
      <c r="C99" s="8" t="s">
        <v>17</v>
      </c>
      <c r="D99" s="12" t="s">
        <v>208</v>
      </c>
      <c r="E99" s="87" t="s">
        <v>79</v>
      </c>
      <c r="F99" s="125" t="s">
        <v>205</v>
      </c>
      <c r="G99" s="126"/>
      <c r="H99" s="88"/>
    </row>
    <row r="100" spans="1:8" ht="110.4" x14ac:dyDescent="0.3">
      <c r="A100" s="89">
        <v>74</v>
      </c>
      <c r="B100" s="7"/>
      <c r="C100" s="89" t="s">
        <v>16</v>
      </c>
      <c r="D100" s="90" t="s">
        <v>209</v>
      </c>
      <c r="E100" s="6" t="s">
        <v>76</v>
      </c>
      <c r="F100" s="118" t="s">
        <v>210</v>
      </c>
      <c r="G100" s="119"/>
      <c r="H100" s="13"/>
    </row>
    <row r="101" spans="1:8" ht="193.2" x14ac:dyDescent="0.3">
      <c r="A101" s="8">
        <v>75</v>
      </c>
      <c r="B101" s="16"/>
      <c r="C101" s="17" t="s">
        <v>16</v>
      </c>
      <c r="D101" s="18" t="s">
        <v>211</v>
      </c>
      <c r="E101" s="6" t="s">
        <v>79</v>
      </c>
      <c r="F101" s="114" t="s">
        <v>212</v>
      </c>
      <c r="G101" s="115"/>
      <c r="H101" s="13"/>
    </row>
    <row r="102" spans="1:8" ht="151.80000000000001" x14ac:dyDescent="0.3">
      <c r="A102" s="8">
        <v>76</v>
      </c>
      <c r="B102" s="16"/>
      <c r="C102" s="17" t="s">
        <v>16</v>
      </c>
      <c r="D102" s="18" t="s">
        <v>213</v>
      </c>
      <c r="E102" s="87" t="s">
        <v>79</v>
      </c>
      <c r="F102" s="114" t="s">
        <v>214</v>
      </c>
      <c r="G102" s="115"/>
      <c r="H102" s="13"/>
    </row>
    <row r="103" spans="1:8" ht="151.80000000000001" x14ac:dyDescent="0.3">
      <c r="A103" s="8">
        <v>77</v>
      </c>
      <c r="B103" s="16"/>
      <c r="C103" s="17" t="s">
        <v>16</v>
      </c>
      <c r="D103" s="18" t="s">
        <v>215</v>
      </c>
      <c r="E103" s="6" t="s">
        <v>79</v>
      </c>
      <c r="F103" s="114" t="s">
        <v>216</v>
      </c>
      <c r="G103" s="115"/>
      <c r="H103" s="13"/>
    </row>
    <row r="104" spans="1:8" ht="138" x14ac:dyDescent="0.3">
      <c r="A104" s="8">
        <v>78</v>
      </c>
      <c r="B104" s="16"/>
      <c r="C104" s="17" t="s">
        <v>16</v>
      </c>
      <c r="D104" s="18" t="s">
        <v>217</v>
      </c>
      <c r="E104" s="6" t="s">
        <v>79</v>
      </c>
      <c r="F104" s="114" t="s">
        <v>218</v>
      </c>
      <c r="G104" s="115"/>
      <c r="H104" s="13"/>
    </row>
    <row r="105" spans="1:8" ht="124.2" x14ac:dyDescent="0.3">
      <c r="A105" s="8">
        <v>79</v>
      </c>
      <c r="B105" s="16" t="s">
        <v>406</v>
      </c>
      <c r="C105" s="17" t="s">
        <v>16</v>
      </c>
      <c r="D105" s="18" t="s">
        <v>219</v>
      </c>
      <c r="E105" s="87" t="s">
        <v>79</v>
      </c>
      <c r="F105" s="114" t="s">
        <v>220</v>
      </c>
      <c r="G105" s="115"/>
      <c r="H105" s="13"/>
    </row>
    <row r="106" spans="1:8" ht="207" x14ac:dyDescent="0.3">
      <c r="A106" s="8">
        <v>80</v>
      </c>
      <c r="B106" s="16"/>
      <c r="C106" s="17" t="s">
        <v>16</v>
      </c>
      <c r="D106" s="18" t="s">
        <v>221</v>
      </c>
      <c r="E106" s="87" t="s">
        <v>79</v>
      </c>
      <c r="F106" s="114" t="s">
        <v>222</v>
      </c>
      <c r="G106" s="115"/>
      <c r="H106" s="13"/>
    </row>
    <row r="107" spans="1:8" ht="138" x14ac:dyDescent="0.3">
      <c r="A107" s="8">
        <v>81</v>
      </c>
      <c r="B107" s="16"/>
      <c r="C107" s="17" t="s">
        <v>16</v>
      </c>
      <c r="D107" s="18" t="s">
        <v>223</v>
      </c>
      <c r="E107" s="6" t="s">
        <v>79</v>
      </c>
      <c r="F107" s="114" t="s">
        <v>224</v>
      </c>
      <c r="G107" s="115"/>
      <c r="H107" s="13"/>
    </row>
    <row r="108" spans="1:8" ht="138" x14ac:dyDescent="0.3">
      <c r="A108" s="8">
        <v>82</v>
      </c>
      <c r="B108" s="16"/>
      <c r="C108" s="17" t="s">
        <v>16</v>
      </c>
      <c r="D108" s="18" t="s">
        <v>225</v>
      </c>
      <c r="E108" s="87" t="s">
        <v>79</v>
      </c>
      <c r="F108" s="114" t="s">
        <v>226</v>
      </c>
      <c r="G108" s="115"/>
      <c r="H108" s="13"/>
    </row>
    <row r="109" spans="1:8" ht="165.6" x14ac:dyDescent="0.3">
      <c r="A109" s="8">
        <v>83</v>
      </c>
      <c r="B109" s="16"/>
      <c r="C109" s="17" t="s">
        <v>16</v>
      </c>
      <c r="D109" s="18" t="s">
        <v>227</v>
      </c>
      <c r="E109" s="6" t="s">
        <v>76</v>
      </c>
      <c r="F109" s="114" t="s">
        <v>228</v>
      </c>
      <c r="G109" s="115"/>
      <c r="H109" s="13"/>
    </row>
    <row r="110" spans="1:8" ht="124.2" x14ac:dyDescent="0.3">
      <c r="A110" s="8">
        <v>84</v>
      </c>
      <c r="B110" s="16"/>
      <c r="C110" s="17" t="s">
        <v>16</v>
      </c>
      <c r="D110" s="18" t="s">
        <v>229</v>
      </c>
      <c r="E110" s="6" t="s">
        <v>79</v>
      </c>
      <c r="F110" s="114" t="s">
        <v>230</v>
      </c>
      <c r="G110" s="115"/>
      <c r="H110" s="13"/>
    </row>
    <row r="111" spans="1:8" ht="138" x14ac:dyDescent="0.3">
      <c r="A111" s="8">
        <v>85</v>
      </c>
      <c r="B111" s="16"/>
      <c r="C111" s="17" t="s">
        <v>16</v>
      </c>
      <c r="D111" s="18" t="s">
        <v>231</v>
      </c>
      <c r="E111" s="6" t="s">
        <v>79</v>
      </c>
      <c r="F111" s="114" t="s">
        <v>232</v>
      </c>
      <c r="G111" s="115"/>
      <c r="H111" s="13"/>
    </row>
    <row r="112" spans="1:8" ht="220.8" x14ac:dyDescent="0.3">
      <c r="A112" s="8">
        <v>86</v>
      </c>
      <c r="B112" s="16"/>
      <c r="C112" s="17" t="s">
        <v>16</v>
      </c>
      <c r="D112" s="18" t="s">
        <v>233</v>
      </c>
      <c r="E112" s="6" t="s">
        <v>76</v>
      </c>
      <c r="F112" s="125" t="s">
        <v>234</v>
      </c>
      <c r="G112" s="126"/>
      <c r="H112" s="13"/>
    </row>
    <row r="113" spans="1:8" ht="179.4" x14ac:dyDescent="0.3">
      <c r="A113" s="8">
        <v>87</v>
      </c>
      <c r="B113" s="16"/>
      <c r="C113" s="17" t="s">
        <v>16</v>
      </c>
      <c r="D113" s="18" t="s">
        <v>235</v>
      </c>
      <c r="E113" s="6" t="s">
        <v>76</v>
      </c>
      <c r="F113" s="114" t="s">
        <v>236</v>
      </c>
      <c r="G113" s="115"/>
      <c r="H113" s="13"/>
    </row>
    <row r="114" spans="1:8" ht="151.80000000000001" x14ac:dyDescent="0.3">
      <c r="A114" s="8">
        <v>88</v>
      </c>
      <c r="B114" s="16"/>
      <c r="C114" s="17" t="s">
        <v>16</v>
      </c>
      <c r="D114" s="18" t="s">
        <v>237</v>
      </c>
      <c r="E114" s="6" t="s">
        <v>79</v>
      </c>
      <c r="F114" s="120" t="s">
        <v>238</v>
      </c>
      <c r="G114" s="121"/>
      <c r="H114" s="13"/>
    </row>
    <row r="115" spans="1:8" ht="138" x14ac:dyDescent="0.3">
      <c r="A115" s="8">
        <v>89</v>
      </c>
      <c r="B115" s="16"/>
      <c r="C115" s="17" t="s">
        <v>16</v>
      </c>
      <c r="D115" s="18" t="s">
        <v>239</v>
      </c>
      <c r="E115" s="87" t="s">
        <v>79</v>
      </c>
      <c r="F115" s="120" t="s">
        <v>240</v>
      </c>
      <c r="G115" s="121"/>
      <c r="H115" s="13"/>
    </row>
    <row r="116" spans="1:8" ht="110.4" x14ac:dyDescent="0.3">
      <c r="A116" s="8">
        <v>90</v>
      </c>
      <c r="B116" s="16"/>
      <c r="C116" s="17" t="s">
        <v>16</v>
      </c>
      <c r="D116" s="18" t="s">
        <v>241</v>
      </c>
      <c r="E116" s="6" t="s">
        <v>79</v>
      </c>
      <c r="F116" s="120" t="s">
        <v>242</v>
      </c>
      <c r="G116" s="121"/>
      <c r="H116" s="13"/>
    </row>
    <row r="117" spans="1:8" ht="167.25" customHeight="1" x14ac:dyDescent="0.25">
      <c r="A117" s="8">
        <v>91</v>
      </c>
      <c r="B117" s="26">
        <v>45898</v>
      </c>
      <c r="C117" s="17" t="s">
        <v>24</v>
      </c>
      <c r="D117" s="18" t="s">
        <v>243</v>
      </c>
      <c r="E117" s="6" t="s">
        <v>76</v>
      </c>
      <c r="F117" s="116" t="s">
        <v>244</v>
      </c>
      <c r="G117" s="117"/>
    </row>
    <row r="118" spans="1:8" ht="143.25" customHeight="1" x14ac:dyDescent="0.25">
      <c r="A118" s="8">
        <v>92</v>
      </c>
      <c r="B118" s="19"/>
      <c r="C118" s="17" t="s">
        <v>24</v>
      </c>
      <c r="D118" s="18" t="s">
        <v>245</v>
      </c>
      <c r="E118" s="91" t="s">
        <v>76</v>
      </c>
      <c r="F118" s="156" t="s">
        <v>246</v>
      </c>
      <c r="G118" s="157"/>
    </row>
    <row r="119" spans="1:8" ht="193.2" x14ac:dyDescent="0.25">
      <c r="A119" s="8">
        <v>93</v>
      </c>
      <c r="B119" s="19"/>
      <c r="C119" s="17" t="s">
        <v>24</v>
      </c>
      <c r="D119" s="18" t="s">
        <v>247</v>
      </c>
      <c r="E119" s="91" t="s">
        <v>79</v>
      </c>
      <c r="F119" s="158" t="s">
        <v>248</v>
      </c>
      <c r="G119" s="159"/>
    </row>
    <row r="120" spans="1:8" ht="153" customHeight="1" x14ac:dyDescent="0.25">
      <c r="A120" s="8">
        <v>94</v>
      </c>
      <c r="B120" s="19"/>
      <c r="C120" s="17" t="s">
        <v>24</v>
      </c>
      <c r="D120" s="18" t="s">
        <v>249</v>
      </c>
      <c r="E120" s="6" t="s">
        <v>79</v>
      </c>
      <c r="F120" s="160" t="s">
        <v>240</v>
      </c>
      <c r="G120" s="161"/>
    </row>
    <row r="121" spans="1:8" ht="165.6" x14ac:dyDescent="0.25">
      <c r="A121" s="8">
        <v>95</v>
      </c>
      <c r="B121" s="19"/>
      <c r="C121" s="17" t="s">
        <v>24</v>
      </c>
      <c r="D121" s="18" t="s">
        <v>250</v>
      </c>
      <c r="E121" s="6" t="s">
        <v>79</v>
      </c>
      <c r="F121" s="120" t="s">
        <v>240</v>
      </c>
      <c r="G121" s="121"/>
    </row>
    <row r="122" spans="1:8" ht="165.6" x14ac:dyDescent="0.25">
      <c r="A122" s="8">
        <v>96</v>
      </c>
      <c r="B122" s="19"/>
      <c r="C122" s="17" t="s">
        <v>24</v>
      </c>
      <c r="D122" s="18" t="s">
        <v>251</v>
      </c>
      <c r="E122" s="6" t="s">
        <v>79</v>
      </c>
      <c r="F122" s="120" t="s">
        <v>252</v>
      </c>
      <c r="G122" s="121"/>
    </row>
    <row r="123" spans="1:8" ht="165.6" x14ac:dyDescent="0.25">
      <c r="A123" s="8">
        <v>97</v>
      </c>
      <c r="B123" s="19"/>
      <c r="C123" s="17" t="s">
        <v>24</v>
      </c>
      <c r="D123" s="18" t="s">
        <v>253</v>
      </c>
      <c r="E123" s="6" t="s">
        <v>79</v>
      </c>
      <c r="F123" s="120" t="s">
        <v>252</v>
      </c>
      <c r="G123" s="121"/>
    </row>
    <row r="124" spans="1:8" ht="124.2" x14ac:dyDescent="0.25">
      <c r="A124" s="8">
        <v>98</v>
      </c>
      <c r="B124" s="22"/>
      <c r="C124" s="17" t="s">
        <v>24</v>
      </c>
      <c r="D124" s="18" t="s">
        <v>254</v>
      </c>
      <c r="E124" s="87" t="s">
        <v>79</v>
      </c>
      <c r="F124" s="120" t="s">
        <v>255</v>
      </c>
      <c r="G124" s="121"/>
    </row>
    <row r="125" spans="1:8" ht="151.80000000000001" x14ac:dyDescent="0.25">
      <c r="A125" s="8">
        <v>99</v>
      </c>
      <c r="B125" s="19"/>
      <c r="C125" s="20" t="s">
        <v>24</v>
      </c>
      <c r="D125" s="18" t="s">
        <v>256</v>
      </c>
      <c r="E125" s="91" t="s">
        <v>79</v>
      </c>
      <c r="F125" s="120" t="s">
        <v>252</v>
      </c>
      <c r="G125" s="121"/>
    </row>
    <row r="126" spans="1:8" ht="179.4" x14ac:dyDescent="0.25">
      <c r="A126" s="8">
        <v>100</v>
      </c>
      <c r="B126" s="19"/>
      <c r="C126" s="20" t="s">
        <v>24</v>
      </c>
      <c r="D126" s="18" t="s">
        <v>257</v>
      </c>
      <c r="E126" s="94" t="s">
        <v>79</v>
      </c>
      <c r="F126" s="120" t="s">
        <v>252</v>
      </c>
      <c r="G126" s="121"/>
    </row>
    <row r="127" spans="1:8" ht="151.80000000000001" x14ac:dyDescent="0.25">
      <c r="A127" s="8">
        <v>101</v>
      </c>
      <c r="B127" s="19"/>
      <c r="C127" s="20" t="s">
        <v>24</v>
      </c>
      <c r="D127" s="18" t="s">
        <v>258</v>
      </c>
      <c r="E127" s="94" t="s">
        <v>79</v>
      </c>
      <c r="F127" s="120" t="s">
        <v>259</v>
      </c>
      <c r="G127" s="121"/>
    </row>
    <row r="128" spans="1:8" ht="165.6" x14ac:dyDescent="0.25">
      <c r="A128" s="8">
        <v>102</v>
      </c>
      <c r="B128" s="19"/>
      <c r="C128" s="20" t="s">
        <v>24</v>
      </c>
      <c r="D128" s="18" t="s">
        <v>260</v>
      </c>
      <c r="E128" s="6" t="s">
        <v>79</v>
      </c>
      <c r="F128" s="120" t="s">
        <v>261</v>
      </c>
      <c r="G128" s="121"/>
    </row>
    <row r="129" spans="1:7" ht="165.6" x14ac:dyDescent="0.25">
      <c r="A129" s="8">
        <v>103</v>
      </c>
      <c r="B129" s="19"/>
      <c r="C129" s="20" t="s">
        <v>24</v>
      </c>
      <c r="D129" s="18" t="s">
        <v>262</v>
      </c>
      <c r="E129" s="6" t="s">
        <v>79</v>
      </c>
      <c r="F129" s="120" t="s">
        <v>263</v>
      </c>
      <c r="G129" s="121"/>
    </row>
    <row r="130" spans="1:7" ht="109.5" customHeight="1" x14ac:dyDescent="0.25">
      <c r="A130" s="8">
        <v>104</v>
      </c>
      <c r="B130" s="19"/>
      <c r="C130" s="20" t="s">
        <v>24</v>
      </c>
      <c r="D130" s="18" t="s">
        <v>264</v>
      </c>
      <c r="E130" s="6" t="s">
        <v>79</v>
      </c>
      <c r="F130" s="120" t="s">
        <v>263</v>
      </c>
      <c r="G130" s="121"/>
    </row>
    <row r="131" spans="1:7" ht="126" customHeight="1" x14ac:dyDescent="0.25">
      <c r="A131" s="8">
        <v>105</v>
      </c>
      <c r="B131" s="19"/>
      <c r="C131" s="20" t="s">
        <v>24</v>
      </c>
      <c r="D131" s="18" t="s">
        <v>265</v>
      </c>
      <c r="E131" s="6" t="s">
        <v>79</v>
      </c>
      <c r="F131" s="120" t="s">
        <v>263</v>
      </c>
      <c r="G131" s="121"/>
    </row>
    <row r="132" spans="1:7" ht="114" customHeight="1" x14ac:dyDescent="0.25">
      <c r="A132" s="8">
        <v>106</v>
      </c>
      <c r="B132" s="22"/>
      <c r="C132" s="20" t="s">
        <v>24</v>
      </c>
      <c r="D132" s="18" t="s">
        <v>266</v>
      </c>
      <c r="E132" s="6" t="s">
        <v>79</v>
      </c>
      <c r="F132" s="120" t="s">
        <v>267</v>
      </c>
      <c r="G132" s="121"/>
    </row>
    <row r="133" spans="1:7" ht="179.4" x14ac:dyDescent="0.25">
      <c r="A133" s="8">
        <v>107</v>
      </c>
      <c r="B133" s="22"/>
      <c r="C133" s="20" t="s">
        <v>24</v>
      </c>
      <c r="D133" s="23" t="s">
        <v>268</v>
      </c>
      <c r="E133" s="6" t="s">
        <v>79</v>
      </c>
      <c r="F133" s="120" t="s">
        <v>269</v>
      </c>
      <c r="G133" s="121"/>
    </row>
    <row r="134" spans="1:7" ht="76.5" customHeight="1" x14ac:dyDescent="0.25">
      <c r="A134" s="8">
        <v>108</v>
      </c>
      <c r="B134" s="19"/>
      <c r="C134" s="25" t="s">
        <v>24</v>
      </c>
      <c r="D134" s="27" t="s">
        <v>270</v>
      </c>
      <c r="E134" s="6" t="s">
        <v>79</v>
      </c>
      <c r="F134" s="120" t="s">
        <v>252</v>
      </c>
      <c r="G134" s="121"/>
    </row>
    <row r="135" spans="1:7" ht="240" customHeight="1" x14ac:dyDescent="0.25">
      <c r="A135" s="8">
        <v>109</v>
      </c>
      <c r="B135" s="19"/>
      <c r="C135" s="25" t="s">
        <v>11</v>
      </c>
      <c r="D135" s="27" t="s">
        <v>271</v>
      </c>
      <c r="E135" s="70" t="s">
        <v>76</v>
      </c>
      <c r="F135" s="120" t="s">
        <v>272</v>
      </c>
      <c r="G135" s="121"/>
    </row>
    <row r="136" spans="1:7" ht="289.8" x14ac:dyDescent="0.25">
      <c r="A136" s="8">
        <v>110</v>
      </c>
      <c r="B136" s="19"/>
      <c r="C136" s="25" t="s">
        <v>11</v>
      </c>
      <c r="D136" s="23" t="s">
        <v>273</v>
      </c>
      <c r="E136" s="69" t="s">
        <v>79</v>
      </c>
      <c r="F136" s="120" t="s">
        <v>274</v>
      </c>
      <c r="G136" s="121"/>
    </row>
    <row r="137" spans="1:7" ht="69" x14ac:dyDescent="0.25">
      <c r="A137" s="8">
        <v>111</v>
      </c>
      <c r="B137" s="19"/>
      <c r="C137" s="25" t="s">
        <v>11</v>
      </c>
      <c r="D137" s="23" t="s">
        <v>275</v>
      </c>
      <c r="E137" s="71" t="s">
        <v>79</v>
      </c>
      <c r="F137" s="169" t="s">
        <v>276</v>
      </c>
      <c r="G137" s="170"/>
    </row>
    <row r="138" spans="1:7" ht="255" customHeight="1" x14ac:dyDescent="0.25">
      <c r="A138" s="8">
        <v>112</v>
      </c>
      <c r="B138" s="19"/>
      <c r="C138" s="25" t="s">
        <v>11</v>
      </c>
      <c r="D138" s="23" t="s">
        <v>277</v>
      </c>
      <c r="E138" s="69" t="s">
        <v>79</v>
      </c>
      <c r="F138" s="104" t="s">
        <v>278</v>
      </c>
      <c r="G138" s="105"/>
    </row>
    <row r="139" spans="1:7" ht="151.80000000000001" x14ac:dyDescent="0.25">
      <c r="A139" s="8">
        <v>113</v>
      </c>
      <c r="B139" s="19"/>
      <c r="C139" s="25" t="s">
        <v>11</v>
      </c>
      <c r="D139" s="23" t="s">
        <v>279</v>
      </c>
      <c r="E139" s="6" t="s">
        <v>79</v>
      </c>
      <c r="F139" s="104" t="s">
        <v>280</v>
      </c>
      <c r="G139" s="105"/>
    </row>
    <row r="140" spans="1:7" ht="204" customHeight="1" x14ac:dyDescent="0.25">
      <c r="A140" s="8">
        <v>114</v>
      </c>
      <c r="B140" s="19"/>
      <c r="C140" s="25" t="s">
        <v>11</v>
      </c>
      <c r="D140" s="23" t="s">
        <v>281</v>
      </c>
      <c r="E140" s="6" t="s">
        <v>79</v>
      </c>
      <c r="F140" s="104" t="s">
        <v>282</v>
      </c>
      <c r="G140" s="105"/>
    </row>
    <row r="141" spans="1:7" ht="303.60000000000002" x14ac:dyDescent="0.25">
      <c r="A141" s="8">
        <v>115</v>
      </c>
      <c r="B141" s="19"/>
      <c r="C141" s="25" t="s">
        <v>11</v>
      </c>
      <c r="D141" s="23" t="s">
        <v>283</v>
      </c>
      <c r="E141" s="6" t="s">
        <v>79</v>
      </c>
      <c r="F141" s="104" t="s">
        <v>284</v>
      </c>
      <c r="G141" s="105"/>
    </row>
    <row r="142" spans="1:7" ht="303.60000000000002" x14ac:dyDescent="0.25">
      <c r="A142" s="8">
        <v>116</v>
      </c>
      <c r="B142" s="19"/>
      <c r="C142" s="25" t="s">
        <v>11</v>
      </c>
      <c r="D142" s="23" t="s">
        <v>285</v>
      </c>
      <c r="E142" s="6" t="s">
        <v>79</v>
      </c>
      <c r="F142" s="104" t="s">
        <v>286</v>
      </c>
      <c r="G142" s="105"/>
    </row>
    <row r="143" spans="1:7" ht="165.6" x14ac:dyDescent="0.25">
      <c r="A143" s="8">
        <v>117</v>
      </c>
      <c r="B143" s="19"/>
      <c r="C143" s="25" t="s">
        <v>11</v>
      </c>
      <c r="D143" s="23" t="s">
        <v>287</v>
      </c>
      <c r="E143" s="6" t="s">
        <v>79</v>
      </c>
      <c r="F143" s="104" t="s">
        <v>288</v>
      </c>
      <c r="G143" s="105"/>
    </row>
    <row r="144" spans="1:7" ht="193.2" x14ac:dyDescent="0.25">
      <c r="A144" s="8">
        <v>118</v>
      </c>
      <c r="B144" s="19"/>
      <c r="C144" s="25" t="s">
        <v>11</v>
      </c>
      <c r="D144" s="23" t="s">
        <v>289</v>
      </c>
      <c r="E144" s="87" t="s">
        <v>79</v>
      </c>
      <c r="F144" s="171" t="s">
        <v>290</v>
      </c>
      <c r="G144" s="172"/>
    </row>
    <row r="145" spans="1:23" ht="234.6" x14ac:dyDescent="0.25">
      <c r="A145" s="8">
        <v>119</v>
      </c>
      <c r="B145" s="19"/>
      <c r="C145" s="25" t="s">
        <v>11</v>
      </c>
      <c r="D145" s="23" t="s">
        <v>291</v>
      </c>
      <c r="E145" s="6" t="s">
        <v>79</v>
      </c>
      <c r="F145" s="104" t="s">
        <v>292</v>
      </c>
      <c r="G145" s="105"/>
    </row>
    <row r="146" spans="1:23" ht="207" x14ac:dyDescent="0.25">
      <c r="A146" s="8">
        <v>120</v>
      </c>
      <c r="B146" s="19"/>
      <c r="C146" s="25" t="s">
        <v>11</v>
      </c>
      <c r="D146" s="23" t="s">
        <v>293</v>
      </c>
      <c r="E146" s="6" t="s">
        <v>79</v>
      </c>
      <c r="F146" s="104" t="s">
        <v>274</v>
      </c>
      <c r="G146" s="105"/>
    </row>
    <row r="147" spans="1:23" ht="138" x14ac:dyDescent="0.25">
      <c r="A147" s="8">
        <v>121</v>
      </c>
      <c r="B147" s="19"/>
      <c r="C147" s="25" t="s">
        <v>11</v>
      </c>
      <c r="D147" s="23" t="s">
        <v>294</v>
      </c>
      <c r="E147" s="6" t="s">
        <v>79</v>
      </c>
      <c r="F147" s="104" t="s">
        <v>295</v>
      </c>
      <c r="G147" s="105"/>
    </row>
    <row r="148" spans="1:23" ht="179.4" x14ac:dyDescent="0.25">
      <c r="A148" s="8">
        <v>122</v>
      </c>
      <c r="B148" s="19"/>
      <c r="C148" s="25" t="s">
        <v>11</v>
      </c>
      <c r="D148" s="23" t="s">
        <v>296</v>
      </c>
      <c r="E148" s="6" t="s">
        <v>79</v>
      </c>
      <c r="F148" s="104" t="s">
        <v>297</v>
      </c>
      <c r="G148" s="105"/>
    </row>
    <row r="149" spans="1:23" ht="138" x14ac:dyDescent="0.25">
      <c r="A149" s="8">
        <v>123</v>
      </c>
      <c r="B149" s="19"/>
      <c r="C149" s="25" t="s">
        <v>11</v>
      </c>
      <c r="D149" s="23" t="s">
        <v>298</v>
      </c>
      <c r="E149" s="6" t="s">
        <v>76</v>
      </c>
      <c r="F149" s="104" t="s">
        <v>299</v>
      </c>
      <c r="G149" s="105"/>
    </row>
    <row r="150" spans="1:23" ht="396" x14ac:dyDescent="0.25">
      <c r="A150" s="8">
        <v>124</v>
      </c>
      <c r="B150" s="19"/>
      <c r="C150" s="25" t="s">
        <v>11</v>
      </c>
      <c r="D150" s="28" t="s">
        <v>300</v>
      </c>
      <c r="E150" s="6" t="s">
        <v>79</v>
      </c>
      <c r="F150" s="104" t="s">
        <v>414</v>
      </c>
      <c r="G150" s="105"/>
    </row>
    <row r="151" spans="1:23" ht="96.75" customHeight="1" x14ac:dyDescent="0.25">
      <c r="A151" s="8">
        <v>124</v>
      </c>
      <c r="B151" s="19"/>
      <c r="C151" s="25" t="s">
        <v>11</v>
      </c>
      <c r="D151" s="27" t="s">
        <v>301</v>
      </c>
      <c r="E151" s="70" t="s">
        <v>79</v>
      </c>
      <c r="F151" s="104" t="s">
        <v>302</v>
      </c>
      <c r="G151" s="105"/>
    </row>
    <row r="152" spans="1:23" ht="82.8" x14ac:dyDescent="0.25">
      <c r="A152" s="8">
        <v>125</v>
      </c>
      <c r="B152" s="19"/>
      <c r="C152" s="25" t="s">
        <v>20</v>
      </c>
      <c r="D152" s="27" t="s">
        <v>303</v>
      </c>
      <c r="E152" s="69" t="s">
        <v>76</v>
      </c>
      <c r="F152" s="104" t="s">
        <v>304</v>
      </c>
      <c r="G152" s="105"/>
    </row>
    <row r="153" spans="1:23" ht="179.4" x14ac:dyDescent="0.25">
      <c r="A153" s="8">
        <v>125</v>
      </c>
      <c r="B153" s="19"/>
      <c r="C153" s="25" t="s">
        <v>20</v>
      </c>
      <c r="D153" s="23" t="s">
        <v>305</v>
      </c>
      <c r="E153" s="69" t="s">
        <v>76</v>
      </c>
      <c r="F153" s="104" t="s">
        <v>306</v>
      </c>
      <c r="G153" s="105"/>
    </row>
    <row r="154" spans="1:23" ht="140.25" customHeight="1" x14ac:dyDescent="0.25">
      <c r="A154" s="8">
        <v>126</v>
      </c>
      <c r="B154" s="19"/>
      <c r="C154" s="25" t="s">
        <v>20</v>
      </c>
      <c r="D154" s="23" t="s">
        <v>307</v>
      </c>
      <c r="E154" s="87" t="s">
        <v>79</v>
      </c>
      <c r="F154" s="171" t="s">
        <v>274</v>
      </c>
      <c r="G154" s="172"/>
    </row>
    <row r="155" spans="1:23" ht="138" x14ac:dyDescent="0.25">
      <c r="A155" s="8">
        <v>127</v>
      </c>
      <c r="B155" s="19"/>
      <c r="C155" s="25" t="s">
        <v>20</v>
      </c>
      <c r="D155" s="100" t="s">
        <v>415</v>
      </c>
      <c r="E155" s="69" t="s">
        <v>76</v>
      </c>
      <c r="F155" s="104" t="s">
        <v>308</v>
      </c>
      <c r="G155" s="105"/>
    </row>
    <row r="156" spans="1:23" ht="119.25" customHeight="1" x14ac:dyDescent="0.25">
      <c r="A156" s="8">
        <v>128</v>
      </c>
      <c r="B156" s="19"/>
      <c r="C156" s="25" t="s">
        <v>20</v>
      </c>
      <c r="D156" s="27" t="s">
        <v>309</v>
      </c>
      <c r="E156" s="69" t="s">
        <v>79</v>
      </c>
      <c r="F156" s="104" t="s">
        <v>302</v>
      </c>
      <c r="G156" s="105"/>
    </row>
    <row r="157" spans="1:23" ht="141" customHeight="1" x14ac:dyDescent="0.3">
      <c r="A157" s="8">
        <v>129</v>
      </c>
      <c r="B157" s="19"/>
      <c r="C157" s="25" t="s">
        <v>23</v>
      </c>
      <c r="D157" s="77" t="s">
        <v>310</v>
      </c>
      <c r="E157" s="70" t="s">
        <v>79</v>
      </c>
      <c r="F157" s="108" t="s">
        <v>311</v>
      </c>
      <c r="G157" s="109"/>
    </row>
    <row r="158" spans="1:23" ht="108.75" customHeight="1" x14ac:dyDescent="0.3">
      <c r="A158" s="8">
        <v>130</v>
      </c>
      <c r="B158" s="19"/>
      <c r="C158" s="25" t="s">
        <v>23</v>
      </c>
      <c r="D158" s="78" t="s">
        <v>312</v>
      </c>
      <c r="E158" s="69" t="s">
        <v>79</v>
      </c>
      <c r="F158" s="108" t="s">
        <v>313</v>
      </c>
      <c r="G158" s="109"/>
    </row>
    <row r="159" spans="1:23" s="96" customFormat="1" ht="112.5" customHeight="1" x14ac:dyDescent="0.3">
      <c r="A159" s="8">
        <v>131</v>
      </c>
      <c r="B159" s="19"/>
      <c r="C159" s="25" t="s">
        <v>23</v>
      </c>
      <c r="D159" s="95" t="s">
        <v>314</v>
      </c>
      <c r="E159" s="69" t="s">
        <v>79</v>
      </c>
      <c r="F159" s="106" t="s">
        <v>315</v>
      </c>
      <c r="G159" s="107"/>
    </row>
    <row r="160" spans="1:23" s="96" customFormat="1" ht="138.75" customHeight="1" x14ac:dyDescent="0.3">
      <c r="A160" s="8">
        <v>132</v>
      </c>
      <c r="B160" s="22"/>
      <c r="C160" s="31" t="s">
        <v>23</v>
      </c>
      <c r="D160" s="97" t="s">
        <v>316</v>
      </c>
      <c r="E160" s="69" t="s">
        <v>79</v>
      </c>
      <c r="F160" s="106" t="s">
        <v>317</v>
      </c>
      <c r="G160" s="107"/>
      <c r="H160" s="23"/>
      <c r="I160" s="23"/>
      <c r="J160" s="23"/>
      <c r="K160" s="23"/>
      <c r="L160" s="23"/>
      <c r="M160" s="23"/>
      <c r="N160" s="23"/>
      <c r="O160" s="23"/>
      <c r="P160" s="23"/>
      <c r="Q160" s="23"/>
      <c r="R160" s="23"/>
      <c r="S160" s="23"/>
      <c r="T160" s="23"/>
      <c r="U160" s="23"/>
      <c r="V160" s="23"/>
      <c r="W160" s="23"/>
    </row>
    <row r="161" spans="1:23" ht="92.25" customHeight="1" x14ac:dyDescent="0.3">
      <c r="A161" s="8">
        <v>133</v>
      </c>
      <c r="B161" s="15"/>
      <c r="C161" s="30" t="s">
        <v>23</v>
      </c>
      <c r="D161" s="79" t="s">
        <v>318</v>
      </c>
      <c r="E161" s="69" t="s">
        <v>79</v>
      </c>
      <c r="F161" s="108" t="s">
        <v>319</v>
      </c>
      <c r="G161" s="109"/>
      <c r="H161" s="23"/>
      <c r="I161" s="23"/>
      <c r="J161" s="23"/>
      <c r="K161" s="23"/>
      <c r="L161" s="23"/>
      <c r="M161" s="23"/>
      <c r="N161" s="23"/>
      <c r="O161" s="23"/>
      <c r="P161" s="23"/>
      <c r="Q161" s="23"/>
      <c r="R161" s="23"/>
      <c r="S161" s="23"/>
      <c r="T161" s="23"/>
      <c r="U161" s="23"/>
      <c r="V161" s="23"/>
      <c r="W161" s="23"/>
    </row>
    <row r="162" spans="1:23" ht="121.2" customHeight="1" x14ac:dyDescent="0.3">
      <c r="A162" s="8">
        <v>134</v>
      </c>
      <c r="B162" s="15"/>
      <c r="C162" s="31" t="s">
        <v>23</v>
      </c>
      <c r="D162" s="80" t="s">
        <v>320</v>
      </c>
      <c r="E162" s="83" t="s">
        <v>79</v>
      </c>
      <c r="F162" s="108" t="s">
        <v>321</v>
      </c>
      <c r="G162" s="109"/>
      <c r="H162" s="23"/>
      <c r="I162" s="23"/>
      <c r="J162" s="23"/>
      <c r="K162" s="23"/>
      <c r="L162" s="23"/>
      <c r="M162" s="23"/>
      <c r="N162" s="23"/>
      <c r="O162" s="23"/>
      <c r="P162" s="23"/>
      <c r="Q162" s="23"/>
      <c r="R162" s="23"/>
      <c r="S162" s="23"/>
      <c r="T162" s="23"/>
      <c r="U162" s="23"/>
      <c r="V162" s="23"/>
      <c r="W162" s="23"/>
    </row>
    <row r="163" spans="1:23" ht="100.5" customHeight="1" x14ac:dyDescent="0.3">
      <c r="A163" s="8">
        <v>135</v>
      </c>
      <c r="B163" s="29"/>
      <c r="C163" s="31" t="s">
        <v>23</v>
      </c>
      <c r="D163" s="81" t="s">
        <v>322</v>
      </c>
      <c r="E163" s="83" t="s">
        <v>79</v>
      </c>
      <c r="F163" s="108" t="s">
        <v>323</v>
      </c>
      <c r="G163" s="109"/>
      <c r="H163" s="23"/>
      <c r="I163" s="23"/>
      <c r="J163" s="23"/>
      <c r="K163" s="23"/>
      <c r="L163" s="23"/>
      <c r="M163" s="23"/>
      <c r="N163" s="23"/>
      <c r="O163" s="23"/>
      <c r="P163" s="23"/>
      <c r="Q163" s="23"/>
      <c r="R163" s="23"/>
      <c r="S163" s="23"/>
      <c r="T163" s="23"/>
      <c r="U163" s="23"/>
      <c r="V163" s="23"/>
      <c r="W163" s="23"/>
    </row>
    <row r="164" spans="1:23" ht="93.75" customHeight="1" x14ac:dyDescent="0.3">
      <c r="A164" s="8">
        <v>136</v>
      </c>
      <c r="B164" s="19"/>
      <c r="C164" s="32" t="s">
        <v>23</v>
      </c>
      <c r="D164" s="82" t="s">
        <v>324</v>
      </c>
      <c r="E164" s="83" t="s">
        <v>79</v>
      </c>
      <c r="F164" s="108" t="s">
        <v>325</v>
      </c>
      <c r="G164" s="109"/>
      <c r="H164" s="23"/>
      <c r="I164" s="23"/>
      <c r="J164" s="23"/>
      <c r="K164" s="23"/>
      <c r="L164" s="23"/>
      <c r="M164" s="23"/>
      <c r="N164" s="23"/>
      <c r="O164" s="23"/>
      <c r="P164" s="23"/>
      <c r="Q164" s="23"/>
      <c r="R164" s="23"/>
      <c r="S164" s="23"/>
      <c r="T164" s="23"/>
      <c r="U164" s="23"/>
      <c r="V164" s="23"/>
      <c r="W164" s="23"/>
    </row>
    <row r="165" spans="1:23" ht="132.6" customHeight="1" x14ac:dyDescent="0.25">
      <c r="A165" s="8">
        <v>137</v>
      </c>
      <c r="B165" s="33"/>
      <c r="C165" s="30" t="s">
        <v>326</v>
      </c>
      <c r="D165" s="23" t="s">
        <v>327</v>
      </c>
      <c r="E165" s="6" t="s">
        <v>76</v>
      </c>
      <c r="F165" s="124" t="s">
        <v>328</v>
      </c>
      <c r="G165" s="165"/>
    </row>
    <row r="166" spans="1:23" ht="204.75" customHeight="1" x14ac:dyDescent="0.25">
      <c r="A166" s="8">
        <v>138</v>
      </c>
      <c r="B166" s="33"/>
      <c r="C166" s="98" t="s">
        <v>326</v>
      </c>
      <c r="D166" s="34" t="s">
        <v>329</v>
      </c>
      <c r="E166" s="6" t="s">
        <v>76</v>
      </c>
      <c r="F166" s="124" t="s">
        <v>330</v>
      </c>
      <c r="G166" s="165"/>
    </row>
    <row r="167" spans="1:23" ht="155.25" customHeight="1" x14ac:dyDescent="0.25">
      <c r="A167" s="8">
        <v>139</v>
      </c>
      <c r="B167" s="33"/>
      <c r="C167" s="98" t="s">
        <v>326</v>
      </c>
      <c r="D167" s="34" t="s">
        <v>331</v>
      </c>
      <c r="E167" s="6" t="s">
        <v>79</v>
      </c>
      <c r="F167" s="124" t="s">
        <v>332</v>
      </c>
      <c r="G167" s="165"/>
    </row>
    <row r="168" spans="1:23" ht="167.25" customHeight="1" x14ac:dyDescent="0.25">
      <c r="A168" s="8">
        <v>140</v>
      </c>
      <c r="B168" s="33"/>
      <c r="C168" s="98" t="s">
        <v>326</v>
      </c>
      <c r="D168" s="34" t="s">
        <v>333</v>
      </c>
      <c r="E168" s="6" t="s">
        <v>79</v>
      </c>
      <c r="F168" s="124" t="s">
        <v>334</v>
      </c>
      <c r="G168" s="165"/>
    </row>
    <row r="169" spans="1:23" ht="177" customHeight="1" x14ac:dyDescent="0.25">
      <c r="A169" s="8">
        <v>141</v>
      </c>
      <c r="B169" s="33"/>
      <c r="C169" s="98" t="s">
        <v>326</v>
      </c>
      <c r="D169" s="34" t="s">
        <v>335</v>
      </c>
      <c r="E169" s="60" t="s">
        <v>79</v>
      </c>
      <c r="F169" s="124" t="s">
        <v>336</v>
      </c>
      <c r="G169" s="165"/>
    </row>
    <row r="170" spans="1:23" ht="168.75" customHeight="1" x14ac:dyDescent="0.25">
      <c r="A170" s="8">
        <v>142</v>
      </c>
      <c r="B170" s="33"/>
      <c r="C170" s="98" t="s">
        <v>326</v>
      </c>
      <c r="D170" s="34" t="s">
        <v>337</v>
      </c>
      <c r="E170" s="6" t="s">
        <v>79</v>
      </c>
      <c r="F170" s="124" t="s">
        <v>416</v>
      </c>
      <c r="G170" s="165"/>
    </row>
    <row r="171" spans="1:23" ht="141.75" customHeight="1" x14ac:dyDescent="0.25">
      <c r="A171" s="8">
        <v>143</v>
      </c>
      <c r="B171" s="35"/>
      <c r="C171" s="36" t="s">
        <v>326</v>
      </c>
      <c r="D171" s="37" t="s">
        <v>338</v>
      </c>
      <c r="E171" s="6" t="s">
        <v>79</v>
      </c>
      <c r="F171" s="124" t="s">
        <v>339</v>
      </c>
      <c r="G171" s="165"/>
    </row>
    <row r="172" spans="1:23" ht="309" customHeight="1" x14ac:dyDescent="0.25">
      <c r="A172" s="8">
        <v>144</v>
      </c>
      <c r="B172" s="21"/>
      <c r="C172" s="36" t="s">
        <v>340</v>
      </c>
      <c r="D172" s="38" t="s">
        <v>341</v>
      </c>
      <c r="E172" s="70" t="s">
        <v>79</v>
      </c>
      <c r="F172" s="124" t="s">
        <v>342</v>
      </c>
      <c r="G172" s="165"/>
    </row>
    <row r="173" spans="1:23" ht="409.6" customHeight="1" x14ac:dyDescent="0.25">
      <c r="A173" s="8">
        <v>145</v>
      </c>
      <c r="B173" s="15"/>
      <c r="C173" s="36" t="s">
        <v>340</v>
      </c>
      <c r="D173" s="24" t="s">
        <v>343</v>
      </c>
      <c r="E173" s="69" t="s">
        <v>79</v>
      </c>
      <c r="F173" s="104" t="s">
        <v>344</v>
      </c>
      <c r="G173" s="105"/>
    </row>
    <row r="174" spans="1:23" ht="409.6" customHeight="1" x14ac:dyDescent="0.25">
      <c r="A174" s="8">
        <v>146</v>
      </c>
      <c r="B174" s="15"/>
      <c r="C174" s="36" t="s">
        <v>340</v>
      </c>
      <c r="D174" s="99" t="s">
        <v>345</v>
      </c>
      <c r="E174" s="69" t="s">
        <v>79</v>
      </c>
      <c r="F174" s="164" t="s">
        <v>346</v>
      </c>
      <c r="G174" s="105"/>
    </row>
    <row r="175" spans="1:23" ht="409.6" x14ac:dyDescent="0.25">
      <c r="A175" s="8">
        <v>147</v>
      </c>
      <c r="B175" s="15"/>
      <c r="C175" s="36" t="s">
        <v>340</v>
      </c>
      <c r="D175" s="24" t="s">
        <v>347</v>
      </c>
      <c r="E175" s="69" t="s">
        <v>79</v>
      </c>
      <c r="F175" s="164" t="s">
        <v>348</v>
      </c>
      <c r="G175" s="105"/>
    </row>
    <row r="176" spans="1:23" ht="165.6" x14ac:dyDescent="0.25">
      <c r="A176" s="8">
        <v>148</v>
      </c>
      <c r="B176" s="15"/>
      <c r="C176" s="36" t="s">
        <v>340</v>
      </c>
      <c r="D176" s="24" t="s">
        <v>349</v>
      </c>
      <c r="E176" s="84" t="s">
        <v>79</v>
      </c>
      <c r="F176" s="162" t="s">
        <v>350</v>
      </c>
      <c r="G176" s="163"/>
    </row>
    <row r="177" spans="1:7" ht="165.6" x14ac:dyDescent="0.25">
      <c r="A177" s="8">
        <v>149</v>
      </c>
      <c r="B177" s="15"/>
      <c r="C177" s="36" t="s">
        <v>340</v>
      </c>
      <c r="D177" s="24" t="s">
        <v>351</v>
      </c>
      <c r="E177" s="69" t="s">
        <v>79</v>
      </c>
      <c r="F177" s="104" t="s">
        <v>352</v>
      </c>
      <c r="G177" s="105"/>
    </row>
    <row r="178" spans="1:7" ht="151.80000000000001" x14ac:dyDescent="0.25">
      <c r="A178" s="8">
        <v>150</v>
      </c>
      <c r="B178" s="15"/>
      <c r="C178" s="36" t="s">
        <v>340</v>
      </c>
      <c r="D178" s="24" t="s">
        <v>353</v>
      </c>
      <c r="E178" s="69" t="s">
        <v>79</v>
      </c>
      <c r="F178" s="162" t="s">
        <v>354</v>
      </c>
      <c r="G178" s="105"/>
    </row>
    <row r="179" spans="1:7" ht="165" customHeight="1" x14ac:dyDescent="0.25">
      <c r="A179" s="8">
        <v>151</v>
      </c>
      <c r="B179" s="15"/>
      <c r="C179" s="36" t="s">
        <v>340</v>
      </c>
      <c r="D179" s="24" t="s">
        <v>355</v>
      </c>
      <c r="E179" s="70" t="s">
        <v>79</v>
      </c>
      <c r="F179" s="162" t="s">
        <v>356</v>
      </c>
      <c r="G179" s="163"/>
    </row>
    <row r="180" spans="1:7" ht="90" customHeight="1" x14ac:dyDescent="0.25">
      <c r="A180" s="8">
        <v>152</v>
      </c>
      <c r="B180" s="15"/>
      <c r="C180" s="36" t="s">
        <v>14</v>
      </c>
      <c r="D180" s="24" t="s">
        <v>357</v>
      </c>
      <c r="E180" s="70" t="s">
        <v>79</v>
      </c>
      <c r="F180" s="162" t="s">
        <v>358</v>
      </c>
      <c r="G180" s="163"/>
    </row>
    <row r="181" spans="1:7" ht="234.6" x14ac:dyDescent="0.25">
      <c r="A181" s="8">
        <v>153</v>
      </c>
      <c r="B181" s="15"/>
      <c r="C181" s="36" t="s">
        <v>14</v>
      </c>
      <c r="D181" s="24" t="s">
        <v>359</v>
      </c>
      <c r="E181" s="69" t="s">
        <v>79</v>
      </c>
      <c r="F181" s="162" t="s">
        <v>360</v>
      </c>
      <c r="G181" s="163"/>
    </row>
    <row r="182" spans="1:7" ht="303.60000000000002" x14ac:dyDescent="0.25">
      <c r="A182" s="8">
        <v>154</v>
      </c>
      <c r="B182" s="15"/>
      <c r="C182" s="36" t="s">
        <v>14</v>
      </c>
      <c r="D182" s="24" t="s">
        <v>361</v>
      </c>
      <c r="E182" s="69" t="s">
        <v>76</v>
      </c>
      <c r="F182" s="162" t="s">
        <v>362</v>
      </c>
      <c r="G182" s="163"/>
    </row>
    <row r="183" spans="1:7" ht="262.2" x14ac:dyDescent="0.25">
      <c r="A183" s="8">
        <v>155</v>
      </c>
      <c r="B183" s="15"/>
      <c r="C183" s="36" t="s">
        <v>14</v>
      </c>
      <c r="D183" s="24" t="s">
        <v>363</v>
      </c>
      <c r="E183" s="69" t="s">
        <v>79</v>
      </c>
      <c r="F183" s="162" t="s">
        <v>364</v>
      </c>
      <c r="G183" s="163"/>
    </row>
    <row r="184" spans="1:7" ht="248.4" x14ac:dyDescent="0.25">
      <c r="A184" s="8">
        <v>156</v>
      </c>
      <c r="B184" s="15"/>
      <c r="C184" s="36" t="s">
        <v>14</v>
      </c>
      <c r="D184" s="24" t="s">
        <v>365</v>
      </c>
      <c r="E184" s="69" t="s">
        <v>79</v>
      </c>
      <c r="F184" s="162" t="s">
        <v>366</v>
      </c>
      <c r="G184" s="163"/>
    </row>
    <row r="185" spans="1:7" ht="179.4" x14ac:dyDescent="0.25">
      <c r="A185" s="8">
        <v>157</v>
      </c>
      <c r="B185" s="15"/>
      <c r="C185" s="36" t="s">
        <v>14</v>
      </c>
      <c r="D185" s="24" t="s">
        <v>367</v>
      </c>
      <c r="E185" s="69" t="s">
        <v>79</v>
      </c>
      <c r="F185" s="162" t="s">
        <v>368</v>
      </c>
      <c r="G185" s="163"/>
    </row>
    <row r="186" spans="1:7" ht="207" x14ac:dyDescent="0.25">
      <c r="A186" s="8">
        <v>158</v>
      </c>
      <c r="B186" s="15"/>
      <c r="C186" s="36" t="s">
        <v>14</v>
      </c>
      <c r="D186" s="24" t="s">
        <v>369</v>
      </c>
      <c r="E186" s="69" t="s">
        <v>79</v>
      </c>
      <c r="F186" s="162" t="s">
        <v>370</v>
      </c>
      <c r="G186" s="163"/>
    </row>
    <row r="187" spans="1:7" ht="207" x14ac:dyDescent="0.25">
      <c r="A187" s="8">
        <v>159</v>
      </c>
      <c r="B187" s="15"/>
      <c r="C187" s="36" t="s">
        <v>14</v>
      </c>
      <c r="D187" s="24" t="s">
        <v>371</v>
      </c>
      <c r="E187" s="69" t="s">
        <v>79</v>
      </c>
      <c r="F187" s="162" t="s">
        <v>372</v>
      </c>
      <c r="G187" s="163"/>
    </row>
    <row r="188" spans="1:7" ht="234.6" x14ac:dyDescent="0.25">
      <c r="A188" s="8">
        <v>160</v>
      </c>
      <c r="B188" s="15"/>
      <c r="C188" s="36" t="s">
        <v>14</v>
      </c>
      <c r="D188" s="24" t="s">
        <v>373</v>
      </c>
      <c r="E188" s="69" t="s">
        <v>79</v>
      </c>
      <c r="F188" s="162" t="s">
        <v>374</v>
      </c>
      <c r="G188" s="163"/>
    </row>
    <row r="189" spans="1:7" ht="179.4" x14ac:dyDescent="0.25">
      <c r="A189" s="8">
        <v>161</v>
      </c>
      <c r="B189" s="15"/>
      <c r="C189" s="36" t="s">
        <v>14</v>
      </c>
      <c r="D189" s="24" t="s">
        <v>375</v>
      </c>
      <c r="E189" s="69" t="s">
        <v>79</v>
      </c>
      <c r="F189" s="162" t="s">
        <v>372</v>
      </c>
      <c r="G189" s="163"/>
    </row>
    <row r="190" spans="1:7" ht="207" x14ac:dyDescent="0.25">
      <c r="A190" s="8">
        <v>162</v>
      </c>
      <c r="B190" s="15"/>
      <c r="C190" s="36" t="s">
        <v>14</v>
      </c>
      <c r="D190" s="24" t="s">
        <v>376</v>
      </c>
      <c r="E190" s="69" t="s">
        <v>79</v>
      </c>
      <c r="F190" s="162" t="s">
        <v>377</v>
      </c>
      <c r="G190" s="163"/>
    </row>
    <row r="191" spans="1:7" ht="234.6" x14ac:dyDescent="0.25">
      <c r="A191" s="8">
        <v>163</v>
      </c>
      <c r="B191" s="15"/>
      <c r="C191" s="36" t="s">
        <v>14</v>
      </c>
      <c r="D191" s="24" t="s">
        <v>378</v>
      </c>
      <c r="E191" s="69" t="s">
        <v>79</v>
      </c>
      <c r="F191" s="162" t="s">
        <v>377</v>
      </c>
      <c r="G191" s="163"/>
    </row>
    <row r="192" spans="1:7" ht="276" x14ac:dyDescent="0.25">
      <c r="A192" s="8">
        <v>164</v>
      </c>
      <c r="B192" s="15"/>
      <c r="C192" s="36" t="s">
        <v>14</v>
      </c>
      <c r="D192" s="24" t="s">
        <v>379</v>
      </c>
      <c r="E192" s="69" t="s">
        <v>79</v>
      </c>
      <c r="F192" s="166" t="s">
        <v>380</v>
      </c>
      <c r="G192" s="167"/>
    </row>
    <row r="193" spans="1:7" ht="179.4" x14ac:dyDescent="0.25">
      <c r="A193" s="8">
        <v>165</v>
      </c>
      <c r="B193" s="15"/>
      <c r="C193" s="36" t="s">
        <v>14</v>
      </c>
      <c r="D193" s="24" t="s">
        <v>381</v>
      </c>
      <c r="E193" s="69" t="s">
        <v>79</v>
      </c>
      <c r="F193" s="166" t="s">
        <v>380</v>
      </c>
      <c r="G193" s="167"/>
    </row>
    <row r="194" spans="1:7" ht="220.8" x14ac:dyDescent="0.25">
      <c r="A194" s="8">
        <v>166</v>
      </c>
      <c r="B194" s="15"/>
      <c r="C194" s="36" t="s">
        <v>14</v>
      </c>
      <c r="D194" s="24" t="s">
        <v>382</v>
      </c>
      <c r="E194" s="69" t="s">
        <v>79</v>
      </c>
      <c r="F194" s="166" t="s">
        <v>383</v>
      </c>
      <c r="G194" s="167"/>
    </row>
    <row r="195" spans="1:7" ht="234.6" x14ac:dyDescent="0.25">
      <c r="A195" s="8">
        <v>167</v>
      </c>
      <c r="B195" s="15"/>
      <c r="C195" s="36" t="s">
        <v>14</v>
      </c>
      <c r="D195" s="24" t="s">
        <v>384</v>
      </c>
      <c r="E195" s="69" t="s">
        <v>79</v>
      </c>
      <c r="F195" s="162" t="s">
        <v>370</v>
      </c>
      <c r="G195" s="163"/>
    </row>
    <row r="196" spans="1:7" ht="165.6" x14ac:dyDescent="0.25">
      <c r="A196" s="8">
        <v>168</v>
      </c>
      <c r="B196" s="15"/>
      <c r="C196" s="36" t="s">
        <v>14</v>
      </c>
      <c r="D196" s="24" t="s">
        <v>385</v>
      </c>
      <c r="E196" s="69" t="s">
        <v>79</v>
      </c>
      <c r="F196" s="162" t="s">
        <v>386</v>
      </c>
      <c r="G196" s="163"/>
    </row>
    <row r="197" spans="1:7" ht="207" x14ac:dyDescent="0.25">
      <c r="A197" s="8">
        <v>169</v>
      </c>
      <c r="B197" s="15"/>
      <c r="C197" s="42" t="s">
        <v>14</v>
      </c>
      <c r="D197" s="24" t="s">
        <v>387</v>
      </c>
      <c r="E197" s="69" t="s">
        <v>79</v>
      </c>
      <c r="F197" s="162" t="s">
        <v>388</v>
      </c>
      <c r="G197" s="163"/>
    </row>
    <row r="198" spans="1:7" ht="193.2" x14ac:dyDescent="0.25">
      <c r="A198" s="8">
        <v>170</v>
      </c>
      <c r="B198" s="15"/>
      <c r="C198" s="42" t="s">
        <v>14</v>
      </c>
      <c r="D198" s="24" t="s">
        <v>389</v>
      </c>
      <c r="E198" s="69" t="s">
        <v>79</v>
      </c>
      <c r="F198" s="162" t="s">
        <v>390</v>
      </c>
      <c r="G198" s="163"/>
    </row>
    <row r="199" spans="1:7" ht="317.39999999999998" x14ac:dyDescent="0.25">
      <c r="A199" s="8">
        <v>171</v>
      </c>
      <c r="B199" s="15"/>
      <c r="C199" s="42" t="s">
        <v>14</v>
      </c>
      <c r="D199" s="24" t="s">
        <v>391</v>
      </c>
      <c r="E199" s="69" t="s">
        <v>79</v>
      </c>
      <c r="F199" s="162" t="s">
        <v>392</v>
      </c>
      <c r="G199" s="163"/>
    </row>
    <row r="200" spans="1:7" ht="124.2" x14ac:dyDescent="0.25">
      <c r="A200" s="8">
        <v>172</v>
      </c>
      <c r="B200" s="15"/>
      <c r="C200" s="42" t="s">
        <v>14</v>
      </c>
      <c r="D200" s="24" t="s">
        <v>417</v>
      </c>
      <c r="E200" s="69" t="s">
        <v>76</v>
      </c>
      <c r="F200" s="162" t="s">
        <v>393</v>
      </c>
      <c r="G200" s="163"/>
    </row>
    <row r="201" spans="1:7" ht="220.8" x14ac:dyDescent="0.25">
      <c r="A201" s="8">
        <v>173</v>
      </c>
      <c r="B201" s="15"/>
      <c r="C201" s="42" t="s">
        <v>14</v>
      </c>
      <c r="D201" s="24" t="s">
        <v>394</v>
      </c>
      <c r="E201" s="69" t="s">
        <v>79</v>
      </c>
      <c r="F201" s="162" t="s">
        <v>395</v>
      </c>
      <c r="G201" s="163"/>
    </row>
    <row r="202" spans="1:7" ht="220.5" customHeight="1" x14ac:dyDescent="0.25">
      <c r="A202" s="8">
        <v>174</v>
      </c>
      <c r="B202" s="15"/>
      <c r="C202" s="42" t="s">
        <v>14</v>
      </c>
      <c r="D202" s="24" t="s">
        <v>396</v>
      </c>
      <c r="E202" s="69" t="s">
        <v>79</v>
      </c>
      <c r="F202" s="162" t="s">
        <v>397</v>
      </c>
      <c r="G202" s="163"/>
    </row>
    <row r="203" spans="1:7" ht="220.8" x14ac:dyDescent="0.25">
      <c r="A203" s="8">
        <v>175</v>
      </c>
      <c r="B203" s="15"/>
      <c r="C203" s="42" t="s">
        <v>14</v>
      </c>
      <c r="D203" s="24" t="s">
        <v>398</v>
      </c>
      <c r="E203" s="69" t="s">
        <v>79</v>
      </c>
      <c r="F203" s="162" t="s">
        <v>399</v>
      </c>
      <c r="G203" s="163"/>
    </row>
    <row r="204" spans="1:7" ht="207" x14ac:dyDescent="0.25">
      <c r="A204" s="8">
        <v>176</v>
      </c>
      <c r="B204" s="15"/>
      <c r="C204" s="42" t="s">
        <v>14</v>
      </c>
      <c r="D204" s="24" t="s">
        <v>400</v>
      </c>
      <c r="E204" s="69" t="s">
        <v>79</v>
      </c>
      <c r="F204" s="162" t="s">
        <v>401</v>
      </c>
      <c r="G204" s="163"/>
    </row>
    <row r="205" spans="1:7" ht="124.2" x14ac:dyDescent="0.25">
      <c r="A205" s="8">
        <v>177</v>
      </c>
      <c r="B205" s="15"/>
      <c r="C205" s="42" t="s">
        <v>14</v>
      </c>
      <c r="D205" s="24" t="s">
        <v>402</v>
      </c>
      <c r="E205" s="69" t="s">
        <v>79</v>
      </c>
      <c r="F205" s="162" t="s">
        <v>403</v>
      </c>
      <c r="G205" s="163"/>
    </row>
    <row r="206" spans="1:7" ht="192" customHeight="1" x14ac:dyDescent="0.25">
      <c r="A206" s="8">
        <v>178</v>
      </c>
      <c r="B206" s="15"/>
      <c r="C206" s="42" t="s">
        <v>14</v>
      </c>
      <c r="D206" s="24" t="s">
        <v>404</v>
      </c>
      <c r="E206" s="69" t="s">
        <v>79</v>
      </c>
      <c r="F206" s="162" t="s">
        <v>405</v>
      </c>
      <c r="G206" s="163"/>
    </row>
    <row r="207" spans="1:7" x14ac:dyDescent="0.25">
      <c r="A207" s="181"/>
      <c r="B207" s="15"/>
      <c r="C207" s="15"/>
      <c r="D207" s="24"/>
      <c r="E207" s="6"/>
      <c r="F207" s="15"/>
      <c r="G207" s="15"/>
    </row>
    <row r="208" spans="1:7" x14ac:dyDescent="0.25">
      <c r="A208" s="181"/>
      <c r="B208" s="15"/>
      <c r="C208" s="15"/>
      <c r="D208" s="24"/>
      <c r="E208" s="6"/>
      <c r="F208" s="15"/>
      <c r="G208" s="15"/>
    </row>
    <row r="209" spans="1:7" x14ac:dyDescent="0.25">
      <c r="A209" s="181"/>
      <c r="B209" s="15"/>
      <c r="C209" s="15"/>
      <c r="D209" s="24"/>
      <c r="E209" s="6"/>
      <c r="F209" s="15"/>
      <c r="G209" s="15"/>
    </row>
  </sheetData>
  <autoFilter ref="A28:H206" xr:uid="{99E95C8A-825A-478C-A924-993178E0618B}">
    <filterColumn colId="5" showButton="0"/>
  </autoFilter>
  <mergeCells count="227">
    <mergeCell ref="F144:G144"/>
    <mergeCell ref="F30:G30"/>
    <mergeCell ref="F31:G31"/>
    <mergeCell ref="F32:G32"/>
    <mergeCell ref="F33:G33"/>
    <mergeCell ref="F34:G34"/>
    <mergeCell ref="F35:G35"/>
    <mergeCell ref="F36:G36"/>
    <mergeCell ref="F68:G68"/>
    <mergeCell ref="F37:G37"/>
    <mergeCell ref="F38:G38"/>
    <mergeCell ref="F39:G39"/>
    <mergeCell ref="F40:G40"/>
    <mergeCell ref="F41:G41"/>
    <mergeCell ref="F42:G42"/>
    <mergeCell ref="F43:G43"/>
    <mergeCell ref="F44:G44"/>
    <mergeCell ref="F45:G45"/>
    <mergeCell ref="F67:G67"/>
    <mergeCell ref="F66:G66"/>
    <mergeCell ref="F180:G180"/>
    <mergeCell ref="F181:G181"/>
    <mergeCell ref="F182:G182"/>
    <mergeCell ref="F183:G183"/>
    <mergeCell ref="F158:G158"/>
    <mergeCell ref="F157:G157"/>
    <mergeCell ref="F128:G128"/>
    <mergeCell ref="F126:G126"/>
    <mergeCell ref="F127:G127"/>
    <mergeCell ref="F136:G136"/>
    <mergeCell ref="F137:G137"/>
    <mergeCell ref="F151:G151"/>
    <mergeCell ref="F152:G152"/>
    <mergeCell ref="F153:G153"/>
    <mergeCell ref="F154:G154"/>
    <mergeCell ref="F160:G160"/>
    <mergeCell ref="F164:G164"/>
    <mergeCell ref="F108:G108"/>
    <mergeCell ref="F71:G71"/>
    <mergeCell ref="F141:G141"/>
    <mergeCell ref="F142:G142"/>
    <mergeCell ref="F143:G143"/>
    <mergeCell ref="F203:G203"/>
    <mergeCell ref="F204:G204"/>
    <mergeCell ref="F205:G205"/>
    <mergeCell ref="F206:G206"/>
    <mergeCell ref="F189:G189"/>
    <mergeCell ref="F190:G190"/>
    <mergeCell ref="F191:G191"/>
    <mergeCell ref="F192:G192"/>
    <mergeCell ref="F193:G193"/>
    <mergeCell ref="F194:G194"/>
    <mergeCell ref="F195:G195"/>
    <mergeCell ref="F196:G196"/>
    <mergeCell ref="F197:G197"/>
    <mergeCell ref="F198:G198"/>
    <mergeCell ref="F200:G200"/>
    <mergeCell ref="F201:G201"/>
    <mergeCell ref="F202:G202"/>
    <mergeCell ref="F184:G184"/>
    <mergeCell ref="F185:G185"/>
    <mergeCell ref="F186:G186"/>
    <mergeCell ref="F187:G187"/>
    <mergeCell ref="F188:G188"/>
    <mergeCell ref="F199:G199"/>
    <mergeCell ref="F145:G145"/>
    <mergeCell ref="F146:G146"/>
    <mergeCell ref="F147:G147"/>
    <mergeCell ref="F148:G148"/>
    <mergeCell ref="F179:G179"/>
    <mergeCell ref="F178:G178"/>
    <mergeCell ref="F175:G175"/>
    <mergeCell ref="F165:G165"/>
    <mergeCell ref="F166:G166"/>
    <mergeCell ref="F167:G167"/>
    <mergeCell ref="F168:G168"/>
    <mergeCell ref="F169:G169"/>
    <mergeCell ref="F170:G170"/>
    <mergeCell ref="F171:G171"/>
    <mergeCell ref="F173:G173"/>
    <mergeCell ref="F174:G174"/>
    <mergeCell ref="F172:G172"/>
    <mergeCell ref="F176:G176"/>
    <mergeCell ref="F130:G130"/>
    <mergeCell ref="F131:G131"/>
    <mergeCell ref="F132:G132"/>
    <mergeCell ref="F133:G133"/>
    <mergeCell ref="F138:G138"/>
    <mergeCell ref="F139:G139"/>
    <mergeCell ref="F140:G140"/>
    <mergeCell ref="F109:G109"/>
    <mergeCell ref="F110:G110"/>
    <mergeCell ref="F111:G111"/>
    <mergeCell ref="F113:G113"/>
    <mergeCell ref="F114:G114"/>
    <mergeCell ref="F115:G115"/>
    <mergeCell ref="F116:G116"/>
    <mergeCell ref="F129:G129"/>
    <mergeCell ref="F118:G118"/>
    <mergeCell ref="F119:G119"/>
    <mergeCell ref="F122:G122"/>
    <mergeCell ref="F112:G112"/>
    <mergeCell ref="F120:G120"/>
    <mergeCell ref="F134:G134"/>
    <mergeCell ref="F125:G125"/>
    <mergeCell ref="F69:G69"/>
    <mergeCell ref="F84:G84"/>
    <mergeCell ref="F74:G74"/>
    <mergeCell ref="F75:G75"/>
    <mergeCell ref="F76:G76"/>
    <mergeCell ref="F77:G77"/>
    <mergeCell ref="F78:G78"/>
    <mergeCell ref="F81:G81"/>
    <mergeCell ref="F82:G82"/>
    <mergeCell ref="F83:G83"/>
    <mergeCell ref="F80:G80"/>
    <mergeCell ref="F79:G79"/>
    <mergeCell ref="F70:G70"/>
    <mergeCell ref="F72:G72"/>
    <mergeCell ref="F73:G73"/>
    <mergeCell ref="F51:G51"/>
    <mergeCell ref="F52:G52"/>
    <mergeCell ref="F53:G53"/>
    <mergeCell ref="F54:G54"/>
    <mergeCell ref="F55:G55"/>
    <mergeCell ref="F56:G56"/>
    <mergeCell ref="F65:G65"/>
    <mergeCell ref="F57:G57"/>
    <mergeCell ref="F58:G58"/>
    <mergeCell ref="F59:G59"/>
    <mergeCell ref="F60:G60"/>
    <mergeCell ref="F61:G61"/>
    <mergeCell ref="F62:G62"/>
    <mergeCell ref="F63:G63"/>
    <mergeCell ref="A18:C18"/>
    <mergeCell ref="D18:G18"/>
    <mergeCell ref="A19:G19"/>
    <mergeCell ref="A20:C20"/>
    <mergeCell ref="D20:G20"/>
    <mergeCell ref="A21:C21"/>
    <mergeCell ref="D21:G21"/>
    <mergeCell ref="F64:G64"/>
    <mergeCell ref="A26:C26"/>
    <mergeCell ref="D26:E26"/>
    <mergeCell ref="A27:G27"/>
    <mergeCell ref="F28:G28"/>
    <mergeCell ref="F29:G29"/>
    <mergeCell ref="A23:C23"/>
    <mergeCell ref="D23:E23"/>
    <mergeCell ref="A24:C24"/>
    <mergeCell ref="D24:G24"/>
    <mergeCell ref="A25:C25"/>
    <mergeCell ref="D25:E25"/>
    <mergeCell ref="F46:G46"/>
    <mergeCell ref="F47:G47"/>
    <mergeCell ref="F48:G48"/>
    <mergeCell ref="F49:G49"/>
    <mergeCell ref="F50:G50"/>
    <mergeCell ref="D16:G16"/>
    <mergeCell ref="A17:C17"/>
    <mergeCell ref="A1:B2"/>
    <mergeCell ref="C1:E1"/>
    <mergeCell ref="F1:G2"/>
    <mergeCell ref="C2:E2"/>
    <mergeCell ref="A3:B3"/>
    <mergeCell ref="C3:E3"/>
    <mergeCell ref="F3:G3"/>
    <mergeCell ref="A5:G5"/>
    <mergeCell ref="A6:G6"/>
    <mergeCell ref="D17:G17"/>
    <mergeCell ref="F103:G103"/>
    <mergeCell ref="F104:G104"/>
    <mergeCell ref="F105:G105"/>
    <mergeCell ref="F106:G106"/>
    <mergeCell ref="A7:C7"/>
    <mergeCell ref="D7:G7"/>
    <mergeCell ref="A8:C8"/>
    <mergeCell ref="D8:G8"/>
    <mergeCell ref="A15:C15"/>
    <mergeCell ref="D15:G15"/>
    <mergeCell ref="A9:C9"/>
    <mergeCell ref="D9:G9"/>
    <mergeCell ref="A10:C10"/>
    <mergeCell ref="D10:G10"/>
    <mergeCell ref="A11:C11"/>
    <mergeCell ref="D11:G11"/>
    <mergeCell ref="A12:G12"/>
    <mergeCell ref="A13:C13"/>
    <mergeCell ref="D13:G13"/>
    <mergeCell ref="A14:C14"/>
    <mergeCell ref="D14:G14"/>
    <mergeCell ref="A22:C22"/>
    <mergeCell ref="D22:E22"/>
    <mergeCell ref="A16:C16"/>
    <mergeCell ref="F86:G86"/>
    <mergeCell ref="F85:G85"/>
    <mergeCell ref="F92:G92"/>
    <mergeCell ref="F93:G93"/>
    <mergeCell ref="F107:G107"/>
    <mergeCell ref="F117:G117"/>
    <mergeCell ref="F100:G100"/>
    <mergeCell ref="F101:G101"/>
    <mergeCell ref="F135:G135"/>
    <mergeCell ref="F123:G123"/>
    <mergeCell ref="F121:G121"/>
    <mergeCell ref="F124:G124"/>
    <mergeCell ref="F87:G87"/>
    <mergeCell ref="F88:G88"/>
    <mergeCell ref="F89:G89"/>
    <mergeCell ref="F90:G90"/>
    <mergeCell ref="F91:G91"/>
    <mergeCell ref="F99:G99"/>
    <mergeCell ref="F97:G97"/>
    <mergeCell ref="F94:G94"/>
    <mergeCell ref="F95:G95"/>
    <mergeCell ref="F96:G96"/>
    <mergeCell ref="F98:G98"/>
    <mergeCell ref="F102:G102"/>
    <mergeCell ref="F177:G177"/>
    <mergeCell ref="F159:G159"/>
    <mergeCell ref="F149:G149"/>
    <mergeCell ref="F155:G155"/>
    <mergeCell ref="F156:G156"/>
    <mergeCell ref="F150:G150"/>
    <mergeCell ref="F161:G161"/>
    <mergeCell ref="F162:G162"/>
    <mergeCell ref="F163:G163"/>
  </mergeCells>
  <dataValidations xWindow="112" yWindow="654" count="24">
    <dataValidation allowBlank="1" showInputMessage="1" showErrorMessage="1" prompt="Cálculo automático" sqref="G23" xr:uid="{DE8D61E7-1856-4AC2-BF48-B0A387158E23}"/>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G28 F97:F116 F28:F70" xr:uid="{5D8691F6-ADE5-4745-B817-63E11EE09696}"/>
    <dataValidation allowBlank="1" showInputMessage="1" showErrorMessage="1" prompt="Señale de la lista desplegable, la acción adelantada por la entidad con la observación recibida." sqref="E28" xr:uid="{F07C0654-7B95-4551-80DA-19FA1292DDF2}"/>
    <dataValidation allowBlank="1" showInputMessage="1" showErrorMessage="1" prompt="Escriba la fecha de recepción de la observación en el siguiente formato: dd/mm/aaaa." sqref="B28" xr:uid="{399510E7-7D46-40B3-B061-4C6D2263CF9F}"/>
    <dataValidation allowBlank="1" showInputMessage="1" showErrorMessage="1" prompt="Indique del total de artículos del proyecto que recibieron comentarios, cuantos de éstos fueron modificados a partir de los mismos." sqref="D26:E26" xr:uid="{788BFA17-F8E1-40AF-A1F0-3FA1C467EC37}"/>
    <dataValidation allowBlank="1" showInputMessage="1" showErrorMessage="1" prompt="Indique del total de artículos del proyecto, cuantos de éstos recibieron comentarios." sqref="D25:E25" xr:uid="{1D747F78-9124-4964-8B8D-C066BBB1A12D}"/>
    <dataValidation allowBlank="1" showInputMessage="1" showErrorMessage="1" prompt="Señale el número total de artículos del proyecto de regulación en curso._x000a_" sqref="D24:G24" xr:uid="{9E6D14A5-E598-4317-B266-71B095D473FD}"/>
    <dataValidation allowBlank="1" showInputMessage="1" showErrorMessage="1" prompt="Cálculo automático." sqref="G26" xr:uid="{C4A721DB-2B8E-43DA-943E-5D96F7B47F38}"/>
    <dataValidation allowBlank="1" showInputMessage="1" showErrorMessage="1" prompt="Cálculo automático. " sqref="G22 G25" xr:uid="{C00A81F9-6851-4366-92B3-218BA2E5D602}"/>
    <dataValidation allowBlank="1" showInputMessage="1" showErrorMessage="1" prompt="Indique cuantos comentarios no se aceptaron del total de comentarios recibidos." sqref="D23:E23" xr:uid="{91F18910-9381-407B-8070-A06B53AF9E79}"/>
    <dataValidation allowBlank="1" showInputMessage="1" showErrorMessage="1" prompt="Indique cuantos comentarios se acogieron del total de comentarios recibidos." sqref="D22:E22" xr:uid="{211BF874-49B2-42D5-B553-96B0A835A65B}"/>
    <dataValidation allowBlank="1" showInputMessage="1" showErrorMessage="1" prompt="Señale el número total de comentarios recibidos, tenga en cuenta que este valor debe ser la suma de las dos casillas siguientes. " sqref="D21:G21" xr:uid="{34724DF9-84BF-4045-882B-AE42FF4CEDFB}"/>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1AFC5F3D-54F6-4EAC-BC91-60AE3D1075BB}"/>
    <dataValidation allowBlank="1" showInputMessage="1" showErrorMessage="1" prompt="Señale los canales o medios que dispuso para recibir los comentarios u observaciones ciudadanas al proyecto de regulación." sqref="D18:G18" xr:uid="{20CA5721-E920-4DC5-9B3D-9C19BD0C7564}"/>
    <dataValidation allowBlank="1" showInputMessage="1" showErrorMessage="1" prompt="Señale los canales o medios en los que divulgó el proyecto de regulación." sqref="D17:G17" xr:uid="{C2471915-66BE-4C21-93DF-88F650EBD530}"/>
    <dataValidation allowBlank="1" showInputMessage="1" showErrorMessage="1" prompt="Incluya en este campo el enlace donde estuvo en consulta el proyecto de regulación." sqref="D16:G16" xr:uid="{B2498CE1-2699-4C06-A667-4EE802941411}"/>
    <dataValidation allowBlank="1" showInputMessage="1" showErrorMessage="1" prompt="Escriba la fecha de finalización de la consulta, incluyendo las adiciones y prórrogas, en el siguiente formato: dd/mm/aaaa." sqref="D15:G15" xr:uid="{6B73132C-0218-4213-9877-86CC1668C785}"/>
    <dataValidation allowBlank="1" showInputMessage="1" showErrorMessage="1" prompt="Escriba la fecha de inicio de la consulta en el siguiente formato: dd/mm/aaaa." sqref="D14:G14" xr:uid="{D8149C0E-2DAD-41AE-AD65-B831482CE2C4}"/>
    <dataValidation allowBlank="1" showInputMessage="1" showErrorMessage="1" prompt="Señale el número total de días en consulta del proyecto de regulación (incluyendo adiciones o prórrogas). " sqref="D13:G13" xr:uid="{756F7B88-3075-4ADC-9726-EBA3724657E3}"/>
    <dataValidation allowBlank="1" showInputMessage="1" showErrorMessage="1" prompt="Recuerde que este informe al igual que los demás documentos soporte deben estar en la página web de la entidad, sección indicada por el Decreto 1081 de 2015." sqref="A5:G5" xr:uid="{DE220B1B-615E-4F2C-ABCA-2E099A5AA097}"/>
    <dataValidation allowBlank="1" showInputMessage="1" showErrorMessage="1" promptTitle="Nombre de la entidad " prompt="Diligencie el nombre de la entidad " sqref="A7:D7" xr:uid="{8764E913-9336-40B1-969F-32B783D539CD}"/>
    <dataValidation allowBlank="1" showInputMessage="1" showErrorMessage="1" prompt="Identificación consecutiva de observaciones." sqref="A28:A206" xr:uid="{6FCF4CAE-262B-474E-9B25-80C1E17C5D6A}"/>
    <dataValidation allowBlank="1" showInputMessage="1" showErrorMessage="1" prompt="Registre la observación enviada por la persona natural o jurídica." sqref="D28:D116" xr:uid="{64254ECF-1F91-483B-BE06-B15E02032FA4}"/>
    <dataValidation allowBlank="1" showInputMessage="1" showErrorMessage="1" prompt="Registre el nombre de la persona natural o jurídica que envió la observación." sqref="C28:C116" xr:uid="{68A1D386-1C2C-4C50-AC5D-FF72E7FC84FC}"/>
  </dataValidations>
  <hyperlinks>
    <hyperlink ref="D16" r:id="rId1" xr:uid="{2364B25D-8703-4B8D-BB7F-3A35475157C4}"/>
    <hyperlink ref="D18" r:id="rId2" xr:uid="{7F812821-CA1A-49DE-819E-5958D633C252}"/>
  </hyperlinks>
  <pageMargins left="0.7" right="0.7" top="0.75" bottom="0.75" header="0.3" footer="0.3"/>
  <pageSetup scale="27" orientation="portrait" r:id="rId3"/>
  <drawing r:id="rId4"/>
  <extLst>
    <ext xmlns:x14="http://schemas.microsoft.com/office/spreadsheetml/2009/9/main" uri="{CCE6A557-97BC-4b89-ADB6-D9C93CAAB3DF}">
      <x14:dataValidations xmlns:xm="http://schemas.microsoft.com/office/excel/2006/main" xWindow="112" yWindow="654" count="1">
        <x14:dataValidation type="list" allowBlank="1" showInputMessage="1" showErrorMessage="1" xr:uid="{A60D3304-446B-4946-B3C4-B6A6BE4905AF}">
          <x14:formula1>
            <xm:f>Listas!$A$1:$A$2</xm:f>
          </x14:formula1>
          <xm:sqref>E207:E209 E149:E150 E46:E56 E165:E171 E71:E134 E139 E144:E145 E37:E41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6" x14ac:dyDescent="0.3"/>
  <sheetData>
    <row r="1" spans="1:1" x14ac:dyDescent="0.3">
      <c r="A1" t="s">
        <v>79</v>
      </c>
    </row>
    <row r="2" spans="1:1" x14ac:dyDescent="0.3">
      <c r="A2" t="s">
        <v>76</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Consolidar</vt: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Monica Constanza Burbano Rosero</cp:lastModifiedBy>
  <cp:revision/>
  <dcterms:created xsi:type="dcterms:W3CDTF">2020-09-21T19:13:53Z</dcterms:created>
  <dcterms:modified xsi:type="dcterms:W3CDTF">2025-11-05T16:57:20Z</dcterms:modified>
  <cp:category/>
  <cp:contentStatus/>
</cp:coreProperties>
</file>