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81" documentId="13_ncr:1_{A6431CBC-E6FE-3040-BC62-F146396E1813}" xr6:coauthVersionLast="47" xr6:coauthVersionMax="47" xr10:uidLastSave="{2E94FDC5-1636-4A6D-8922-175097130A50}"/>
  <bookViews>
    <workbookView xWindow="-120" yWindow="-120" windowWidth="20730" windowHeight="11040" firstSheet="1" activeTab="3" xr2:uid="{00000000-000D-0000-FFFF-FFFF00000000}"/>
  </bookViews>
  <sheets>
    <sheet name="Listas" sheetId="2" state="hidden" r:id="rId1"/>
    <sheet name="Instructivo" sheetId="5" r:id="rId2"/>
    <sheet name="Formato Hoja Metodológica" sheetId="1" r:id="rId3"/>
    <sheet name="17PGIRS" sheetId="6" r:id="rId4"/>
  </sheets>
  <externalReferences>
    <externalReference r:id="rId5"/>
  </externalReferences>
  <definedNames>
    <definedName name="_Toc467769484" localSheetId="3">'17PGIRS'!#REF!</definedName>
    <definedName name="acumula">Listas!$B$36:$B$40</definedName>
    <definedName name="_xlnm.Print_Area" localSheetId="2">'Formato Hoja Metodológica'!$B$1:$Q$46</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6" l="1"/>
  <c r="K50" i="6"/>
  <c r="E46" i="6"/>
  <c r="I61" i="6" l="1"/>
  <c r="G61" i="6"/>
  <c r="E61" i="6"/>
  <c r="K60" i="6"/>
  <c r="K59" i="6"/>
  <c r="K58" i="6"/>
  <c r="K57" i="6"/>
  <c r="K56" i="6"/>
  <c r="K55" i="6"/>
  <c r="K54" i="6"/>
  <c r="K53" i="6"/>
  <c r="K52" i="6"/>
  <c r="K51" i="6"/>
  <c r="I46" i="6"/>
  <c r="G46" i="6"/>
  <c r="K46" i="6" s="1"/>
  <c r="K45" i="6"/>
  <c r="K44" i="6"/>
  <c r="K43" i="6"/>
  <c r="K42" i="6"/>
  <c r="K41" i="6"/>
  <c r="K40" i="6"/>
  <c r="K39" i="6"/>
  <c r="K38" i="6"/>
  <c r="K37" i="6"/>
  <c r="K36" i="6"/>
  <c r="K35" i="6"/>
  <c r="H31" i="6"/>
  <c r="M11" i="6" s="1"/>
  <c r="G31" i="6"/>
  <c r="K11" i="6" s="1"/>
  <c r="F31" i="6"/>
  <c r="I11" i="6" s="1"/>
  <c r="G11" i="6"/>
  <c r="E14" i="6"/>
  <c r="E13" i="6"/>
  <c r="M12" i="6"/>
  <c r="K12" i="6"/>
  <c r="I12" i="6"/>
  <c r="G12" i="6"/>
  <c r="G4" i="6"/>
  <c r="A2" i="6"/>
  <c r="K61"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tc={CFCA9CC4-8946-4813-8CFA-E5C60D161DE7}</author>
  </authors>
  <commentList>
    <comment ref="K49" authorId="0" shapeId="0" xr:uid="{CFCA9CC4-8946-4813-8CFA-E5C60D161DE7}">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https://www.minvivienda.gov.co/sites/default/files/documentos/guia-pgirs.pdf </t>
      </text>
    </comment>
  </commentList>
</comments>
</file>

<file path=xl/sharedStrings.xml><?xml version="1.0" encoding="utf-8"?>
<sst xmlns="http://schemas.openxmlformats.org/spreadsheetml/2006/main" count="376" uniqueCount="242">
  <si>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</si>
  <si>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</si>
  <si>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</si>
  <si>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</si>
  <si>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</si>
  <si>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</si>
  <si>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</si>
  <si>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</si>
  <si>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</si>
  <si>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</si>
  <si>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</si>
  <si>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</si>
  <si>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</si>
  <si>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</si>
  <si>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</si>
  <si>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</si>
  <si>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</si>
  <si>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</si>
  <si>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</si>
  <si>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</si>
  <si>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</si>
  <si>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</si>
  <si>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</si>
  <si>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</si>
  <si>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</si>
  <si>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</si>
  <si>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</si>
  <si>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</si>
  <si>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</si>
  <si>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</si>
  <si>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</si>
  <si>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</si>
  <si>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</si>
  <si>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</si>
  <si>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</si>
  <si>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</si>
  <si>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</si>
  <si>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</si>
  <si>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</si>
  <si>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</si>
  <si>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</si>
  <si>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</si>
  <si>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</si>
  <si>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</si>
  <si>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</si>
  <si>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</si>
  <si>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</si>
  <si>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</si>
  <si>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</si>
  <si>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</si>
  <si>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</si>
  <si>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</si>
  <si>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</si>
  <si>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</si>
  <si>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</si>
  <si>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</si>
  <si>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</si>
  <si>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</si>
  <si>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</si>
  <si>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</si>
  <si>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</si>
  <si>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</si>
  <si>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</si>
  <si>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</si>
  <si>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</si>
  <si>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</si>
  <si>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</si>
  <si>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</si>
  <si>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</si>
  <si>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</si>
  <si>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</si>
  <si>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</si>
  <si>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</si>
  <si>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</si>
  <si>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</si>
  <si>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</si>
  <si>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</si>
  <si>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</si>
  <si>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</si>
  <si>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</si>
  <si>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</si>
  <si>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</si>
  <si>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</si>
  <si>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</si>
  <si>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</si>
  <si>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</si>
  <si>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</si>
  <si>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</si>
  <si>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</si>
  <si>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</si>
  <si>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</si>
  <si>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</si>
  <si>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</si>
  <si>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</si>
  <si>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</si>
  <si>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</si>
  <si>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</si>
  <si>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</si>
  <si>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</si>
  <si>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</si>
  <si>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</si>
  <si>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</si>
  <si>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</si>
  <si>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</si>
  <si>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</si>
  <si>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</si>
  <si>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</si>
  <si>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</si>
  <si>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</si>
  <si>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</si>
  <si>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</si>
  <si>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</si>
  <si>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</si>
  <si>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</si>
  <si>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</si>
  <si>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</si>
  <si>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</si>
  <si>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</si>
  <si>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</si>
  <si>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</si>
  <si>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</si>
  <si>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</si>
  <si>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</si>
  <si>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</si>
  <si>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</si>
  <si>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</si>
  <si>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</si>
  <si>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</si>
  <si>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</si>
  <si>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</si>
  <si>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</si>
  <si>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</si>
  <si>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</si>
  <si>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</si>
  <si>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</si>
  <si>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</si>
  <si>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</si>
  <si>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</si>
  <si>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</si>
  <si>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</si>
  <si>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</si>
  <si>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</si>
  <si>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</si>
  <si>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</si>
  <si>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</si>
  <si>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</si>
  <si>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</si>
  <si>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</si>
  <si>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</si>
  <si>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</si>
  <si>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</si>
  <si>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</si>
  <si>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</si>
  <si>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</si>
  <si>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</si>
  <si>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</si>
  <si>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</si>
  <si>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</si>
  <si>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</si>
  <si>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</si>
  <si>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</si>
  <si>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</si>
  <si>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</si>
  <si>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</si>
  <si>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</si>
  <si>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</si>
  <si>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</si>
  <si>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</si>
  <si>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</si>
  <si>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</si>
  <si>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</si>
  <si>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</si>
  <si>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Direccción de Asuntos Ambientales Sectorial y Urbana</t>
  </si>
  <si>
    <t>Quien designe el jefe de la ONVS</t>
  </si>
  <si>
    <t>+57 6013323400 ext 1245</t>
  </si>
  <si>
    <t xml:space="preserve">Planes de Gestión Integral de Residuos Sólidos (PGIRS) con seguimiento a metas de aprovechamiento </t>
  </si>
  <si>
    <t>El indicador mide el cumplimiento de las metas que la autoridad ambiental se ha propuesto alcanzar en relación con el seguimiento a los Planes de Gestión Integral de Residuos Sólidos (PGIRS), exclusivamente en lo relacionado con las metas de aprovechamiento.
El Decreto 1077 de 2015 define el Plan de Gestión Integral de Residuos Sólidos como el “instrumento de planeación municipal o regional que contiene un conjunto ordenado de objetivos, metas, programas, proyectos, actividades y recursos definidos por uno o más entes territoriales para el manejo de los residuos sólidos, basado en la política de gestión integral de los mismos, el cual se ejecutará durante un período determinado, basándose en un diagnóstico inicial, en su proyección hacia el futuro y en un plan financiero viable que permita garantizar el mejoramiento continuo del manejo de residuos y la prestación del servicio de aseo a nivel municipal o regional, evaluado a través de la medición de resultados. Corresponde a la entidad territorial la formulación, implementación, evaluación, seguimiento y control y actualización del PGIRS”.
En cuanto al Programa de Aprovechamiento del PGIRS, el artículo 2.3.2.2.3.90 del mencionado decreto establece: “En el marco de la Gestión Integral de Residuos Sólidos, el municipio o distrito deberá diseñar implementar y mantener actualizado un programa de aprovechamiento de residuos sólidos cómo parte del Plan de Gestión Integral de Residuos Sólidos –PGIRS”. Así mismo en el parágrafo del mismo artículo se determina que “a las autoridades ambientales competentes, les corresponde realizar el control y seguimiento de la ejecución del PGIRS, exclusivamente en lo relacionado con las metas de aprovechamiento y las autorizaciones ambientales que requiera el prestador del servicio de aseo, de conformidad con la normatividad ambiental vigente”.</t>
  </si>
  <si>
    <t>Ley 99 de 1993</t>
  </si>
  <si>
    <t>Por la cual se crea el Ministerio del Medio Ambiente, se reordena el Sector Público encargado de la gestión y conservación del medio ambiente y los recursos naturales renovables, se organiza el Sistema Nacional Ambiental, SINA, y se dictan otras disposiciones</t>
  </si>
  <si>
    <t>Decreto 1076 de 2015,</t>
  </si>
  <si>
    <t>Articulo 2.2.6.1.1.1 al 2.2.7.3.1.7.</t>
  </si>
  <si>
    <t>Decreto 1077 de 2015.</t>
  </si>
  <si>
    <t xml:space="preserve"> Artículo 2.3.2.2.3.90. Programa de aprovechamiento.</t>
  </si>
  <si>
    <t>Resolución 754 de 2014</t>
  </si>
  <si>
    <t>Documento</t>
  </si>
  <si>
    <t>Metodología para la formulación, implementación, evaluación, seguimiento, control y actualización de los Planes de Gestión Integral de Residuos Sólidos (PGIRS)</t>
  </si>
  <si>
    <t>2.5.1. Otra  Cúal</t>
  </si>
  <si>
    <t>Informe de Avance en la Ejecución de los Planes de Acción Cuatrienales de las Autoridades Ambientales</t>
  </si>
  <si>
    <t xml:space="preserve">
'Donde:
PPGIRSCS t = Porcentaje de Planes de Gestión Integral de Residuos Sólidos (PGIRS) con seguimiento, exclusivamente en lo relacionado con las metas de aprovechamiento en el tiempo t.
PGIRSCS t = Número de Planes de Gestión Integral de Residuos Sólidos con seguimiento a las metas de aprovechamiento, en el tiempo t.
MPGIRSCS t = Meta de Planes de Gestión Integral de Residuos Sólidos con seguimiento a las metas de aprovechamiento, en el tiempo t.
La meta de número de Planes de Gestión Integral de Residuos Sólidos sujetos a seguimiento es establecida en el Plan de Acción de la Corporación. (Exclusivamente en lo relacionado con las metas de aprovechamiento)
</t>
  </si>
  <si>
    <t xml:space="preserve">Total </t>
  </si>
  <si>
    <t>2.13.1. Otra Cúal?</t>
  </si>
  <si>
    <t>Jurisdicción de la Autoridad Ambiental</t>
  </si>
  <si>
    <t>Autoridades Ambientales</t>
  </si>
  <si>
    <t xml:space="preserve">www.minambiente.gov.co </t>
  </si>
  <si>
    <t>Andrea Corzo Álvarez</t>
  </si>
  <si>
    <t>Directora</t>
  </si>
  <si>
    <t>acorzoa@minambiente.gov.co</t>
  </si>
  <si>
    <t>Ministerio de Ambiente y Desarrollo Sostenible</t>
  </si>
  <si>
    <t xml:space="preserve">ANEXO NO. 3. MATRIZ DE REPORTE DE AVANCE DE INDICADORES MÍNIMOS DE GESTIÓN INCORPORADOS EN LA RESOLUCIÓN 667 DE 2016  </t>
  </si>
  <si>
    <t>PERIODO REPORTADO:</t>
  </si>
  <si>
    <t>Planes de Gestión Integral de Residuos Sólidos (PGIRS) con seguimiento a metas de aprovechamiento</t>
  </si>
  <si>
    <t>(Hoja metodológica versión 1,00)</t>
  </si>
  <si>
    <t>Datos reportados por la Corporación</t>
  </si>
  <si>
    <t>Datos establecidos por el MADS</t>
  </si>
  <si>
    <t>VOLVER AL INDICE</t>
  </si>
  <si>
    <t>Datos calculados por el sistema</t>
  </si>
  <si>
    <t>AÑO 1</t>
  </si>
  <si>
    <t>AÑO 2</t>
  </si>
  <si>
    <t>AÑO 3</t>
  </si>
  <si>
    <t>AÑO 4</t>
  </si>
  <si>
    <t xml:space="preserve"> ¿El Indicador aplica por las autoridades ambientales regionales? </t>
  </si>
  <si>
    <t>SI APLICA</t>
  </si>
  <si>
    <t>SI SE REPORTA</t>
  </si>
  <si>
    <t xml:space="preserve">Observaciones </t>
  </si>
  <si>
    <t>Metodología de cálculo</t>
  </si>
  <si>
    <t>Para su cálculo, se diligencia la siguiente información:</t>
  </si>
  <si>
    <t>Año 1</t>
  </si>
  <si>
    <t>Año 2</t>
  </si>
  <si>
    <t>Año 3</t>
  </si>
  <si>
    <t>Año 4</t>
  </si>
  <si>
    <t>Número total de municipios de la jurisdicción de la Corporación:</t>
  </si>
  <si>
    <t>Número total de Planes de Gestión Integral de Residuos Sólidos (PGIRS) de la jurisdicción de la Corporación con acto administrativo de adopción vigente después del 2015</t>
  </si>
  <si>
    <t>Número total de Planes de Gestión Integral de Residuos Sólidos (PGIRS) con seguimiento</t>
  </si>
  <si>
    <t>Para el cálculo</t>
  </si>
  <si>
    <t>Variable</t>
  </si>
  <si>
    <t>Meta de Planes de Gestión Integral de Residuos Sólidos (PGIRS) con seguimiento a las metas de aprovechamiento y tratamiento MPGIRSCS</t>
  </si>
  <si>
    <t>Número de Planes de Gestión Integral de Residuos Sólidos con seguimiento a las metas de aprovechamiento y tratamiento (PPGIRSCS)</t>
  </si>
  <si>
    <t>Porcentaje de Planes de Gestión Integral de Residuos Sólidos con seguimiento exclusivamente en lo relacionado con las metas de aprovechamiento y tratamiento (PPGIRSCS)</t>
  </si>
  <si>
    <t>URBANO</t>
  </si>
  <si>
    <t>Municipio</t>
  </si>
  <si>
    <t>Total de residuos generados
(ton)</t>
  </si>
  <si>
    <t>Total de residuos aprovechados
(ton)</t>
  </si>
  <si>
    <t>Total de residuos dispuesto adecuadamente
(ton)</t>
  </si>
  <si>
    <t>Porcentaje de aprovechamiento</t>
  </si>
  <si>
    <t>Total</t>
  </si>
  <si>
    <t>RURAL</t>
  </si>
  <si>
    <t xml:space="preserve">Los Planes de Gestión Integral de Residuos Sólidos (PGIRS) son Instrumentos de planeación municipal o regional que buscan garantizar el mejoramiento continuo del manejo de residuos y la prestación del servicio de aseo en los ámbitos municipal o regional. Es responsabilidad de los municipios y/o distritos velar porque la prestación del servicio público de aseo se dé en el marco de una adecuada planeación y gestión integral de los residuos sólidos en todo su territorio, a partir de principios de calidad, eficiencia, solidaridad y sostenibilidad, en función de garantizar la presencia de la comunidad en la gestión y fiscalización del servicio, lo que permite el mejoramiento de la calidad de vida de los ciudadanos. Esta planeación debe estar orientada a disminuir o prevenir la generación de residuos, promoviendo el aprovechamiento, la valorización, el tratamiento y la disposición final.
Los PGIRS deben centrarse en los residuos no peligrosos: aprovechables, no aprovechables y especiales el Decreto 2981 de 2013, compilado en el Decreto 1077 de 2015 establece que el Residuo sólido: Es cualquier objeto, material, sustancia o elemento principalmente sólido resultante del consumo o uso de un bien en actividades domésticas, industriales, comerciales, institucionales o de servicios, que el generador presenta para su recolección por parte de la persona prestadora del servicio público de aseo. Igualmente se considera como residuo sólido, aquel proveniente del barrido y limpieza de áreas y vías públicas, corte de césped y poda de árboles. Los residuos sólidos que no tienen características de peligrosidad se dividen en aprovechables y no aprovechables.
También establece el Residuo sólido ordinario como todo residuo sólido de características no peligrosas que por su naturaleza, composición, tamaño, volumen y peso es recolectado, manejado, tratado o dispuesto normalmente por la persona prestadora del servicio público de aseo. El precio del servicio de recolección, transporte y disposición final de estos residuos se fija de acuerdo con la metodología adoptada por la Comisión de Regulación de Agua Potable y Saneamiento Básico. Los residuos provenientes de las actividades de barrido y limpieza de vías y áreas públicas, corte de césped y poda de árboles ubicados en vías y áreas públicas serán considerados como residuos ordinarios para efectos tarifarios. 
Residuo sólido aprovechable: Es cualquier material, objeto, sustancia o elemento sólido que no tiene valor de uso para quien lo genere, pero que es susceptible de aprovechamiento para su reincorporación a un proceso productivo. 
Residuo sólido especial: Es todo residuo sólido que por su naturaleza, composición, tamaño, volumen y peso, necesidades de transporte, condiciones de almacenaje y compactación, no puede ser recolectado, manejado, tratado o dispuesto normalmente por la persona prestadora del servicio público de aseo. El precio del servicio de recolección, transporte y disposición de estos será pactado libremente entre la persona prestadora y el usuario, sin perjuicio de los que sean objeto de regulación del Sistema de Gestión Posconsumo. </t>
  </si>
  <si>
    <t xml:space="preserve">Residuos de construcción y demolición (RCD): Es todo residuo sólido resultante de las actividades de construcción, reparación o demolición de las obras civiles o de otras actividades conexas, complementarias o análogas
Ahora bien, en la Resolución 754 de 2014 “por la cual se adopta la metodología para la formulación, implementación, evaluación, seguimiento, control y actualización de los Planes de Gestión Integral de Residuos Sólidos”; se establecen los siguientes lineamientos sobre la adopción del PGIRS y el aprovechamiento:
- Artículo 5. Adopción del PGIRS. El PGIRS será adoptado por el Alcalde municipal o distrital mediante acto administrativo”.
- Artículo 9. Aprovechamiento de residuos sólidos en el marco del PGIRS. Los municipios o distritos apoyarán la coordinación entre los actores involucrados en las actividades de aprovechamiento de los residuos sólidos, tales como prestadores del servicio público de aseo, recicladores de oficio, autoridades ambientales y sanitarias, comercializadores de materiales reciclables, sectores productivos y de servicios, entre otros”. 
- Artículo 11. “(…) El Alcalde municipal o distrital deberá reportar anualmente los informes de seguimiento al Sistema Único de Información (SUI) administrado por la Superintendencia de Servicios Públicos Domiciliarios (SSPD) y a la Autoridad Ambiental competente.”
- Se debe diligenciar según la metodología (numeral 3.2), la Tabla 2 Objetivos y Metas del PGIRS, donde se debe consignar el resultado de la línea base, el objetivo, la meta y el plazo, de los diferentes parámetros incluidos los del aprovechamiento.
- Igualmente, en el numeral 4.4.7 de la metodología, se establece que “De acuerdo con la cantidad y composición de los residuos sólidos, se podrán considerar alternativas de reciclaje, compostaje, aprovechamiento energético, entre otras”; así como se “deberá establecer las áreas para la localización de estaciones de clasificación y aprovechamiento y plantas de aprovechamiento, de conformidad con las normas urbanísticas locales y los resultados de los estudios de factibilidad”.
En este contexto, la autoridad ambiental debe ejercer el seguimiento sobre las metas de aprovechamiento debidamente consignadas en los PGIRS adoptados, teniendo como referencia los proyectos y actividades establecidas en el programa de aprovechamiento, las cuales se dirigen a residuos aprovechables que abarcan los residuos potencialmente reciclables y los orgánicos.
El seguimiento a las metas de aprovechamiento de los PGIRS a cargo de las autoridades ambientales, puede comprender la revisión y análisis de la información reportada por municipios o distritos, visitas a municipios o distritos para verificar registros y documentación, así como la verificación y recolección de información primaria en las instalaciones donde se lleven a cabo actividades de aprovechamiento y tratamiento de residuos sólidos, en el marco de los PGIRS.
Seguimiento es la actividad de verificar las medidas impuestas o aprobadas en el acto administrativo y/o documento aprobado, adoptado o establecido, el cual el usuario  debe cumplir, implementar y/o ejecutar, así mismo, los resultados de esta verificación deben quedar consignados en un informe de la autoridad ambiental y los cuales deben ser informados al usuario mediante una comunicación o acto administrativo de conformidad lo establezca la evaluación jurídica. </t>
  </si>
  <si>
    <t xml:space="preserve"> Seguimiento a los Planes de Gestión Integral de Residuos Sólidos (PGIRS), exclusivamente en lo relacionado con las metas de aprovechamiento</t>
  </si>
  <si>
    <t>Línea Base
(31 de diciembre de la vigencia anterión a la formulación del PAC)</t>
  </si>
  <si>
    <t>SD</t>
  </si>
  <si>
    <r>
      <t xml:space="preserve">Por la cual se adopta la metodología para la formulación, implementación, evaluación, seguimiento, control y actualización de los Planes de Gestión Integral de Residuos Sólidos; </t>
    </r>
    <r>
      <rPr>
        <i/>
        <sz val="10"/>
        <rFont val="Arial Narrow"/>
        <family val="2"/>
      </rPr>
      <t>artículo 11 "(…) de acuerdo con el parágrafo del artículo 91 del Decreto 2981 de 2013, corresponde a las Autoridades Ambientales competentes realizar el control y seguimiento de la ejecución del PGIRS en lo relacionado con las metas de aprovechamiento y las autorizaciones ambientales que requiera el prestador del servicio de aseo, de conformidad con la normatividad ambiental vigente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</si>
</sst>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9" x14ac:knownFonts="1">
    <font>
      <sz val="10"/>
      <name val="Arial"/>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sz val="9"/>
      <color rgb="FF000000"/>
      <name val="Calibri"/>
      <family val="2"/>
      <scheme val="minor"/>
    </font>
    <font>
      <b/>
      <i/>
      <sz val="9"/>
      <color indexed="8"/>
      <name val="Calibri"/>
      <family val="2"/>
      <scheme val="minor"/>
    </font>
    <font>
      <i/>
      <sz val="9"/>
      <color rgb="FF000000"/>
      <name val="Calibri"/>
      <family val="2"/>
      <scheme val="minor"/>
    </font>
    <font>
      <u/>
      <sz val="11"/>
      <color theme="10"/>
      <name val="Calibri"/>
      <family val="2"/>
      <scheme val="minor"/>
    </font>
    <font>
      <b/>
      <sz val="10"/>
      <color rgb="FF006100"/>
      <name val="Calibri"/>
      <family val="2"/>
      <scheme val="minor"/>
    </font>
    <font>
      <sz val="9"/>
      <color theme="1"/>
      <name val="Calibri"/>
      <family val="2"/>
      <scheme val="minor"/>
    </font>
    <font>
      <sz val="10"/>
      <color theme="1"/>
      <name val="Calibri"/>
      <family val="2"/>
      <scheme val="minor"/>
    </font>
    <font>
      <b/>
      <sz val="9"/>
      <color rgb="FF000000"/>
      <name val="Calibri"/>
      <family val="2"/>
      <scheme val="minor"/>
    </font>
    <font>
      <i/>
      <sz val="10"/>
      <name val="Arial Narrow"/>
      <family val="2"/>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s>
  <borders count="9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indexed="64"/>
      </left>
      <right style="medium">
        <color indexed="64"/>
      </right>
      <top style="thin">
        <color indexed="64"/>
      </top>
      <bottom/>
      <diagonal/>
    </border>
  </borders>
  <cellStyleXfs count="6">
    <xf numFmtId="0" fontId="0" fillId="0" borderId="0"/>
    <xf numFmtId="0" fontId="18" fillId="0" borderId="0" applyNumberFormat="0" applyFill="0" applyBorder="0" applyAlignment="0" applyProtection="0"/>
    <xf numFmtId="0" fontId="1" fillId="0" borderId="0"/>
    <xf numFmtId="0" fontId="10" fillId="0" borderId="0"/>
    <xf numFmtId="0" fontId="23" fillId="0" borderId="0" applyNumberFormat="0" applyFill="0" applyBorder="0" applyAlignment="0" applyProtection="0"/>
    <xf numFmtId="9" fontId="1" fillId="0" borderId="0" applyFont="0" applyFill="0" applyBorder="0" applyAlignment="0" applyProtection="0"/>
  </cellStyleXfs>
  <cellXfs count="397">
    <xf numFmtId="0" fontId="0" fillId="0" borderId="0" xfId="0"/>
    <xf numFmtId="0" fontId="2" fillId="0" borderId="0" xfId="0" applyFont="1" applyAlignment="1">
      <alignment horizontal="center" vertical="center" wrapText="1"/>
    </xf>
    <xf numFmtId="0" fontId="3" fillId="0" borderId="0" xfId="0" applyFont="1"/>
    <xf numFmtId="0" fontId="0" fillId="0" borderId="0" xfId="0" applyAlignment="1">
      <alignment horizontal="center"/>
    </xf>
    <xf numFmtId="0" fontId="8" fillId="0" borderId="9" xfId="0" applyFont="1" applyBorder="1" applyAlignment="1">
      <alignment horizontal="left" vertical="center" wrapText="1"/>
    </xf>
    <xf numFmtId="0" fontId="8" fillId="0" borderId="5" xfId="0" quotePrefix="1" applyFont="1" applyBorder="1" applyAlignment="1">
      <alignment horizontal="left" vertical="center" wrapText="1"/>
    </xf>
    <xf numFmtId="0" fontId="8" fillId="0" borderId="0" xfId="0" quotePrefix="1" applyFont="1" applyAlignment="1">
      <alignment horizontal="left" vertical="center" wrapText="1"/>
    </xf>
    <xf numFmtId="0" fontId="8" fillId="0" borderId="9" xfId="0" applyFont="1" applyBorder="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6" xfId="0" quotePrefix="1" applyFont="1" applyBorder="1" applyAlignment="1">
      <alignment vertical="center" wrapText="1"/>
    </xf>
    <xf numFmtId="0" fontId="8" fillId="0" borderId="5" xfId="0" quotePrefix="1" applyFont="1" applyBorder="1" applyAlignment="1">
      <alignment vertical="center" wrapText="1"/>
    </xf>
    <xf numFmtId="0" fontId="8" fillId="0" borderId="7" xfId="0" quotePrefix="1" applyFont="1" applyBorder="1" applyAlignment="1">
      <alignment horizontal="left" vertical="center" wrapText="1"/>
    </xf>
    <xf numFmtId="0" fontId="8" fillId="0" borderId="11" xfId="0" quotePrefix="1" applyFont="1" applyBorder="1" applyAlignment="1">
      <alignment horizontal="left" vertical="center" wrapText="1"/>
    </xf>
    <xf numFmtId="0" fontId="8" fillId="0" borderId="12" xfId="0" quotePrefix="1" applyFont="1" applyBorder="1" applyAlignment="1">
      <alignment horizontal="left" vertical="center" wrapText="1"/>
    </xf>
    <xf numFmtId="0" fontId="8" fillId="0" borderId="8" xfId="0" applyFont="1" applyBorder="1" applyAlignment="1">
      <alignment vertical="center" wrapText="1"/>
    </xf>
    <xf numFmtId="0" fontId="8" fillId="0" borderId="10" xfId="0" applyFont="1" applyBorder="1" applyAlignment="1">
      <alignment vertical="center" wrapText="1"/>
    </xf>
    <xf numFmtId="0" fontId="8"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2" fillId="2" borderId="0" xfId="0" applyFont="1" applyFill="1" applyAlignment="1">
      <alignment horizontal="center" vertical="center" wrapText="1"/>
    </xf>
    <xf numFmtId="0" fontId="3" fillId="2" borderId="0" xfId="0" applyFont="1" applyFill="1"/>
    <xf numFmtId="0" fontId="0" fillId="2" borderId="0" xfId="0" applyFill="1"/>
    <xf numFmtId="0" fontId="8" fillId="2" borderId="5" xfId="0" quotePrefix="1" applyFont="1" applyFill="1" applyBorder="1" applyAlignment="1">
      <alignment horizontal="left" vertical="center" wrapText="1"/>
    </xf>
    <xf numFmtId="0" fontId="8" fillId="2" borderId="7" xfId="0" quotePrefix="1" applyFont="1" applyFill="1" applyBorder="1" applyAlignment="1">
      <alignment horizontal="left" vertical="center" wrapText="1"/>
    </xf>
    <xf numFmtId="0" fontId="8" fillId="2" borderId="0" xfId="0" quotePrefix="1" applyFont="1" applyFill="1" applyAlignment="1">
      <alignment horizontal="left" vertical="center" wrapText="1"/>
    </xf>
    <xf numFmtId="0" fontId="8" fillId="2" borderId="12" xfId="0" quotePrefix="1" applyFont="1" applyFill="1" applyBorder="1" applyAlignment="1">
      <alignment horizontal="left" vertical="center" wrapText="1"/>
    </xf>
    <xf numFmtId="0" fontId="8" fillId="2" borderId="9" xfId="0" applyFont="1" applyFill="1" applyBorder="1" applyAlignment="1">
      <alignment vertical="center" wrapText="1"/>
    </xf>
    <xf numFmtId="0" fontId="8" fillId="2" borderId="10" xfId="0" applyFont="1" applyFill="1" applyBorder="1" applyAlignment="1">
      <alignment vertical="center" wrapText="1"/>
    </xf>
    <xf numFmtId="0" fontId="8" fillId="2" borderId="5" xfId="0" applyFont="1" applyFill="1" applyBorder="1" applyAlignment="1">
      <alignment vertical="center" wrapText="1"/>
    </xf>
    <xf numFmtId="0" fontId="9"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wrapText="1"/>
    </xf>
    <xf numFmtId="0" fontId="8" fillId="0" borderId="34" xfId="0" applyFont="1" applyBorder="1" applyAlignment="1">
      <alignment horizontal="center" vertical="center" wrapText="1"/>
    </xf>
    <xf numFmtId="0" fontId="8" fillId="2" borderId="5" xfId="0" applyFont="1" applyFill="1" applyBorder="1" applyAlignment="1">
      <alignment horizontal="center" vertical="center" wrapText="1"/>
    </xf>
    <xf numFmtId="0" fontId="9" fillId="2" borderId="5" xfId="0" applyFont="1" applyFill="1" applyBorder="1" applyAlignment="1">
      <alignment horizontal="left" vertical="center" wrapText="1"/>
    </xf>
    <xf numFmtId="0" fontId="8" fillId="0" borderId="12" xfId="0" applyFont="1" applyBorder="1" applyAlignment="1">
      <alignment horizontal="center" vertical="center" wrapText="1"/>
    </xf>
    <xf numFmtId="0" fontId="8" fillId="2" borderId="36" xfId="0" applyFont="1" applyFill="1" applyBorder="1" applyAlignment="1">
      <alignment horizontal="center" vertical="center" wrapText="1"/>
    </xf>
    <xf numFmtId="0" fontId="10" fillId="6" borderId="0" xfId="0" applyFont="1" applyFill="1"/>
    <xf numFmtId="0" fontId="10" fillId="5" borderId="0" xfId="0" applyFont="1" applyFill="1"/>
    <xf numFmtId="0" fontId="8" fillId="0" borderId="30" xfId="0" quotePrefix="1" applyFont="1" applyBorder="1" applyAlignment="1">
      <alignment horizontal="center" vertical="center" wrapText="1"/>
    </xf>
    <xf numFmtId="0" fontId="8" fillId="0" borderId="9" xfId="0" quotePrefix="1" applyFont="1" applyBorder="1" applyAlignment="1">
      <alignment horizontal="center" vertical="center" wrapText="1"/>
    </xf>
    <xf numFmtId="0" fontId="8" fillId="0" borderId="39" xfId="0" quotePrefix="1" applyFont="1" applyBorder="1" applyAlignment="1">
      <alignment horizontal="center" vertical="center" wrapText="1"/>
    </xf>
    <xf numFmtId="0" fontId="8" fillId="0" borderId="56" xfId="0" quotePrefix="1" applyFont="1" applyBorder="1" applyAlignment="1">
      <alignment horizontal="center" vertical="center" wrapText="1"/>
    </xf>
    <xf numFmtId="0" fontId="9" fillId="10" borderId="1" xfId="0" applyFont="1" applyFill="1" applyBorder="1" applyAlignment="1">
      <alignment horizontal="center" vertical="center" wrapText="1"/>
    </xf>
    <xf numFmtId="0" fontId="9" fillId="10" borderId="35" xfId="0" applyFont="1" applyFill="1" applyBorder="1" applyAlignment="1">
      <alignment horizontal="center" vertical="center" wrapText="1"/>
    </xf>
    <xf numFmtId="0" fontId="9" fillId="10" borderId="13" xfId="0" applyFont="1" applyFill="1" applyBorder="1" applyAlignment="1">
      <alignment horizontal="center" vertical="center" wrapText="1"/>
    </xf>
    <xf numFmtId="0" fontId="9" fillId="10" borderId="37" xfId="0" applyFont="1" applyFill="1" applyBorder="1" applyAlignment="1">
      <alignment horizontal="center" vertical="center" wrapText="1"/>
    </xf>
    <xf numFmtId="0" fontId="6" fillId="9" borderId="3" xfId="0" applyFont="1" applyFill="1" applyBorder="1" applyAlignment="1">
      <alignment vertical="center"/>
    </xf>
    <xf numFmtId="0" fontId="6" fillId="9" borderId="2" xfId="0" applyFont="1" applyFill="1" applyBorder="1" applyAlignment="1">
      <alignment vertical="center"/>
    </xf>
    <xf numFmtId="0" fontId="6" fillId="9" borderId="4" xfId="0" applyFont="1" applyFill="1" applyBorder="1" applyAlignment="1">
      <alignment vertical="center"/>
    </xf>
    <xf numFmtId="0" fontId="6" fillId="9" borderId="6" xfId="0" applyFont="1" applyFill="1" applyBorder="1" applyAlignment="1">
      <alignment vertical="center"/>
    </xf>
    <xf numFmtId="0" fontId="6" fillId="9" borderId="5" xfId="0" applyFont="1" applyFill="1" applyBorder="1" applyAlignment="1">
      <alignment vertical="center"/>
    </xf>
    <xf numFmtId="0" fontId="6" fillId="9" borderId="7" xfId="0" applyFont="1" applyFill="1" applyBorder="1" applyAlignment="1">
      <alignment vertical="center"/>
    </xf>
    <xf numFmtId="0" fontId="6" fillId="9" borderId="8" xfId="0" applyFont="1" applyFill="1" applyBorder="1" applyAlignment="1">
      <alignment vertical="center"/>
    </xf>
    <xf numFmtId="0" fontId="6" fillId="9" borderId="9" xfId="0" applyFont="1" applyFill="1" applyBorder="1" applyAlignment="1">
      <alignment vertical="center"/>
    </xf>
    <xf numFmtId="0" fontId="6" fillId="9" borderId="10" xfId="0" applyFont="1" applyFill="1" applyBorder="1" applyAlignment="1">
      <alignment vertical="center"/>
    </xf>
    <xf numFmtId="0" fontId="1" fillId="0" borderId="65" xfId="2" applyBorder="1"/>
    <xf numFmtId="0" fontId="1" fillId="0" borderId="0" xfId="2"/>
    <xf numFmtId="0" fontId="8" fillId="0" borderId="0" xfId="2" applyFont="1" applyAlignment="1">
      <alignment vertical="center" wrapText="1"/>
    </xf>
    <xf numFmtId="0" fontId="1" fillId="0" borderId="66" xfId="2" applyBorder="1"/>
    <xf numFmtId="0" fontId="8" fillId="0" borderId="0" xfId="2" applyFont="1" applyAlignment="1">
      <alignment vertical="center"/>
    </xf>
    <xf numFmtId="0" fontId="1" fillId="0" borderId="67" xfId="2" applyBorder="1"/>
    <xf numFmtId="0" fontId="20" fillId="0" borderId="0" xfId="2" applyFont="1" applyAlignment="1">
      <alignment vertical="top"/>
    </xf>
    <xf numFmtId="0" fontId="20" fillId="0" borderId="0" xfId="2" applyFont="1" applyAlignment="1">
      <alignment horizontal="center" vertical="top"/>
    </xf>
    <xf numFmtId="0" fontId="1" fillId="0" borderId="0" xfId="2" applyAlignment="1">
      <alignment vertical="top"/>
    </xf>
    <xf numFmtId="0" fontId="1" fillId="11" borderId="1" xfId="2" applyFill="1" applyBorder="1" applyAlignment="1">
      <alignment vertical="top"/>
    </xf>
    <xf numFmtId="0" fontId="21" fillId="0" borderId="0" xfId="2" applyFont="1" applyAlignment="1">
      <alignment vertical="top"/>
    </xf>
    <xf numFmtId="0" fontId="22" fillId="0" borderId="0" xfId="2" applyFont="1" applyAlignment="1">
      <alignment horizontal="center" vertical="top" wrapText="1"/>
    </xf>
    <xf numFmtId="0" fontId="1" fillId="4" borderId="1" xfId="2" applyFill="1" applyBorder="1" applyAlignment="1">
      <alignment vertical="top"/>
    </xf>
    <xf numFmtId="0" fontId="23" fillId="0" borderId="0" xfId="4" applyFill="1" applyBorder="1"/>
    <xf numFmtId="0" fontId="1" fillId="0" borderId="1" xfId="2" applyBorder="1" applyAlignment="1">
      <alignment vertical="top"/>
    </xf>
    <xf numFmtId="0" fontId="1" fillId="0" borderId="0" xfId="2" applyAlignment="1">
      <alignment horizontal="center" vertical="top"/>
    </xf>
    <xf numFmtId="0" fontId="1" fillId="0" borderId="68" xfId="2" applyBorder="1"/>
    <xf numFmtId="0" fontId="1" fillId="0" borderId="69" xfId="2" applyBorder="1"/>
    <xf numFmtId="0" fontId="20" fillId="0" borderId="0" xfId="2" applyFont="1" applyAlignment="1">
      <alignment horizontal="right" vertical="top"/>
    </xf>
    <xf numFmtId="0" fontId="24" fillId="12" borderId="70" xfId="2" applyFont="1" applyFill="1" applyBorder="1" applyAlignment="1">
      <alignment horizontal="center" vertical="center"/>
    </xf>
    <xf numFmtId="9" fontId="1" fillId="12" borderId="71" xfId="2" applyNumberFormat="1" applyFill="1" applyBorder="1" applyAlignment="1">
      <alignment horizontal="center" vertical="top"/>
    </xf>
    <xf numFmtId="0" fontId="24" fillId="12" borderId="71" xfId="2" applyFont="1" applyFill="1" applyBorder="1" applyAlignment="1">
      <alignment horizontal="center" vertical="center"/>
    </xf>
    <xf numFmtId="9" fontId="1" fillId="12" borderId="72" xfId="2" applyNumberFormat="1" applyFill="1" applyBorder="1" applyAlignment="1">
      <alignment horizontal="center" vertical="top"/>
    </xf>
    <xf numFmtId="9" fontId="1" fillId="2" borderId="0" xfId="2" applyNumberFormat="1" applyFill="1" applyAlignment="1">
      <alignment horizontal="center" vertical="top"/>
    </xf>
    <xf numFmtId="9" fontId="1" fillId="0" borderId="0" xfId="2" applyNumberFormat="1" applyAlignment="1">
      <alignment horizontal="center" vertical="top"/>
    </xf>
    <xf numFmtId="0" fontId="20" fillId="11" borderId="73" xfId="2" applyFont="1" applyFill="1" applyBorder="1" applyAlignment="1" applyProtection="1">
      <alignment horizontal="left" vertical="top" wrapText="1"/>
      <protection locked="0"/>
    </xf>
    <xf numFmtId="0" fontId="1" fillId="0" borderId="74" xfId="2" applyBorder="1" applyAlignment="1" applyProtection="1">
      <alignment vertical="top"/>
      <protection hidden="1"/>
    </xf>
    <xf numFmtId="0" fontId="20" fillId="11" borderId="74" xfId="2" applyFont="1" applyFill="1" applyBorder="1" applyAlignment="1" applyProtection="1">
      <alignment horizontal="left" vertical="top" wrapText="1"/>
      <protection locked="0"/>
    </xf>
    <xf numFmtId="0" fontId="1" fillId="0" borderId="75" xfId="2" applyBorder="1" applyAlignment="1" applyProtection="1">
      <alignment vertical="top"/>
      <protection hidden="1"/>
    </xf>
    <xf numFmtId="0" fontId="1" fillId="2" borderId="0" xfId="2" applyFill="1" applyAlignment="1" applyProtection="1">
      <alignment vertical="top"/>
      <protection hidden="1"/>
    </xf>
    <xf numFmtId="0" fontId="1" fillId="0" borderId="66" xfId="2" applyBorder="1" applyAlignment="1" applyProtection="1">
      <alignment vertical="top"/>
      <protection hidden="1"/>
    </xf>
    <xf numFmtId="0" fontId="1" fillId="0" borderId="0" xfId="2" applyAlignment="1" applyProtection="1">
      <alignment vertical="top"/>
      <protection hidden="1"/>
    </xf>
    <xf numFmtId="0" fontId="25" fillId="11" borderId="76" xfId="2" applyFont="1" applyFill="1" applyBorder="1" applyAlignment="1" applyProtection="1">
      <alignment horizontal="left" vertical="top"/>
      <protection locked="0"/>
    </xf>
    <xf numFmtId="0" fontId="25" fillId="11" borderId="1" xfId="2" applyFont="1" applyFill="1" applyBorder="1" applyAlignment="1" applyProtection="1">
      <alignment horizontal="left" vertical="top"/>
      <protection locked="0"/>
    </xf>
    <xf numFmtId="0" fontId="1" fillId="0" borderId="77" xfId="2" applyBorder="1" applyAlignment="1">
      <alignment vertical="top"/>
    </xf>
    <xf numFmtId="0" fontId="1" fillId="2" borderId="0" xfId="2" applyFill="1" applyAlignment="1">
      <alignment vertical="top"/>
    </xf>
    <xf numFmtId="0" fontId="20" fillId="0" borderId="0" xfId="2" applyFont="1" applyAlignment="1">
      <alignment vertical="top" wrapText="1"/>
    </xf>
    <xf numFmtId="0" fontId="26" fillId="2" borderId="0" xfId="2" applyFont="1" applyFill="1" applyAlignment="1" applyProtection="1">
      <alignment horizontal="center" vertical="top" wrapText="1"/>
      <protection locked="0"/>
    </xf>
    <xf numFmtId="0" fontId="23" fillId="0" borderId="67" xfId="4" applyFill="1" applyBorder="1"/>
    <xf numFmtId="0" fontId="25" fillId="0" borderId="0" xfId="2" applyFont="1" applyAlignment="1">
      <alignment horizontal="center" vertical="top"/>
    </xf>
    <xf numFmtId="0" fontId="23" fillId="0" borderId="81" xfId="4" applyFill="1" applyBorder="1"/>
    <xf numFmtId="0" fontId="25" fillId="0" borderId="82" xfId="2" applyFont="1" applyBorder="1" applyAlignment="1">
      <alignment horizontal="center" vertical="top"/>
    </xf>
    <xf numFmtId="0" fontId="1" fillId="0" borderId="82" xfId="2" applyBorder="1"/>
    <xf numFmtId="0" fontId="20" fillId="0" borderId="82" xfId="2" applyFont="1" applyBorder="1" applyAlignment="1">
      <alignment horizontal="right" vertical="top"/>
    </xf>
    <xf numFmtId="0" fontId="26" fillId="0" borderId="82" xfId="2" applyFont="1" applyBorder="1" applyAlignment="1" applyProtection="1">
      <alignment horizontal="center" vertical="top" wrapText="1"/>
      <protection locked="0"/>
    </xf>
    <xf numFmtId="0" fontId="1" fillId="0" borderId="83" xfId="2" applyBorder="1"/>
    <xf numFmtId="0" fontId="20" fillId="0" borderId="68" xfId="2" applyFont="1" applyBorder="1" applyAlignment="1">
      <alignment horizontal="center" vertical="top" wrapText="1"/>
    </xf>
    <xf numFmtId="0" fontId="1" fillId="0" borderId="69" xfId="2" applyBorder="1" applyAlignment="1">
      <alignment vertical="top"/>
    </xf>
    <xf numFmtId="0" fontId="20" fillId="0" borderId="67" xfId="2" applyFont="1" applyBorder="1" applyAlignment="1">
      <alignment horizontal="center" vertical="top" wrapText="1"/>
    </xf>
    <xf numFmtId="0" fontId="20" fillId="0" borderId="82" xfId="2" applyFont="1" applyBorder="1" applyAlignment="1">
      <alignment vertical="top" wrapText="1"/>
    </xf>
    <xf numFmtId="9" fontId="20" fillId="0" borderId="0" xfId="5" applyFont="1" applyFill="1" applyBorder="1" applyAlignment="1">
      <alignment horizontal="center" vertical="top"/>
    </xf>
    <xf numFmtId="0" fontId="27" fillId="12" borderId="70" xfId="2" applyFont="1" applyFill="1" applyBorder="1" applyAlignment="1">
      <alignment horizontal="center" vertical="center" wrapText="1"/>
    </xf>
    <xf numFmtId="0" fontId="27" fillId="0" borderId="0" xfId="2" applyFont="1" applyAlignment="1">
      <alignment horizontal="center" vertical="center" wrapText="1"/>
    </xf>
    <xf numFmtId="1" fontId="27" fillId="0" borderId="0" xfId="5" applyNumberFormat="1" applyFont="1" applyFill="1" applyBorder="1" applyAlignment="1">
      <alignment horizontal="center" vertical="center"/>
    </xf>
    <xf numFmtId="165" fontId="27" fillId="0" borderId="0" xfId="5" applyNumberFormat="1" applyFont="1" applyFill="1" applyBorder="1" applyAlignment="1">
      <alignment horizontal="center" vertical="center"/>
    </xf>
    <xf numFmtId="9" fontId="20" fillId="0" borderId="0" xfId="5" applyFont="1" applyAlignment="1">
      <alignment horizontal="center" vertical="top"/>
    </xf>
    <xf numFmtId="0" fontId="20" fillId="0" borderId="81" xfId="2" applyFont="1" applyBorder="1" applyAlignment="1">
      <alignment horizontal="center" vertical="top" wrapText="1"/>
    </xf>
    <xf numFmtId="9" fontId="20" fillId="0" borderId="82" xfId="5" applyFont="1" applyFill="1" applyBorder="1" applyAlignment="1">
      <alignment horizontal="center" vertical="top"/>
    </xf>
    <xf numFmtId="0" fontId="1" fillId="0" borderId="82" xfId="2" applyBorder="1" applyAlignment="1">
      <alignment vertical="top"/>
    </xf>
    <xf numFmtId="0" fontId="1" fillId="0" borderId="81" xfId="2" applyBorder="1"/>
    <xf numFmtId="0" fontId="20" fillId="0" borderId="63" xfId="2" applyFont="1" applyBorder="1" applyAlignment="1">
      <alignment vertical="top" wrapText="1"/>
    </xf>
    <xf numFmtId="0" fontId="20" fillId="0" borderId="82" xfId="2" applyFont="1" applyBorder="1" applyAlignment="1">
      <alignment horizontal="center" vertical="top" wrapText="1"/>
    </xf>
    <xf numFmtId="9" fontId="8" fillId="2" borderId="13" xfId="0" applyNumberFormat="1" applyFont="1" applyFill="1" applyBorder="1" applyAlignment="1">
      <alignment horizontal="center" vertical="center" wrapText="1"/>
    </xf>
    <xf numFmtId="0" fontId="0" fillId="0" borderId="0" xfId="0" applyAlignment="1">
      <alignment vertical="center"/>
    </xf>
    <xf numFmtId="0" fontId="27" fillId="0" borderId="0" xfId="2" applyFont="1" applyAlignment="1">
      <alignment vertical="top" wrapText="1"/>
    </xf>
    <xf numFmtId="10" fontId="27" fillId="0" borderId="0" xfId="5" applyNumberFormat="1" applyFont="1" applyFill="1" applyBorder="1" applyAlignment="1">
      <alignment horizontal="center" vertical="center"/>
    </xf>
    <xf numFmtId="164" fontId="27" fillId="0" borderId="0" xfId="5" applyNumberFormat="1" applyFont="1" applyFill="1" applyBorder="1" applyAlignment="1">
      <alignment horizontal="center" vertical="center"/>
    </xf>
    <xf numFmtId="9" fontId="8" fillId="0" borderId="13" xfId="0" quotePrefix="1" applyNumberFormat="1" applyFont="1" applyBorder="1" applyAlignment="1">
      <alignment horizontal="center" vertical="center" wrapText="1"/>
    </xf>
    <xf numFmtId="0" fontId="27" fillId="0" borderId="0" xfId="2" applyFont="1" applyAlignment="1">
      <alignment horizontal="center" vertical="center"/>
    </xf>
    <xf numFmtId="0" fontId="20" fillId="0" borderId="0" xfId="2" applyFont="1" applyAlignment="1" applyProtection="1">
      <alignment horizontal="center" vertical="top" wrapText="1"/>
      <protection locked="0"/>
    </xf>
    <xf numFmtId="0" fontId="1" fillId="0" borderId="0" xfId="2" applyAlignment="1">
      <alignment horizontal="center" vertical="center"/>
    </xf>
    <xf numFmtId="0" fontId="20" fillId="11" borderId="1" xfId="2" applyFont="1" applyFill="1" applyBorder="1" applyAlignment="1" applyProtection="1">
      <alignment horizontal="center" vertical="top" wrapText="1"/>
      <protection locked="0"/>
    </xf>
    <xf numFmtId="0" fontId="20" fillId="11" borderId="1" xfId="2" applyFont="1" applyFill="1" applyBorder="1" applyAlignment="1" applyProtection="1">
      <alignment horizontal="center" vertical="center" wrapText="1"/>
      <protection locked="0"/>
    </xf>
    <xf numFmtId="0" fontId="20" fillId="11" borderId="87" xfId="2" applyFont="1" applyFill="1" applyBorder="1" applyAlignment="1">
      <alignment vertical="top" wrapText="1"/>
    </xf>
    <xf numFmtId="0" fontId="20" fillId="11" borderId="76" xfId="2" applyFont="1" applyFill="1" applyBorder="1" applyAlignment="1">
      <alignment vertical="top" wrapText="1"/>
    </xf>
    <xf numFmtId="0" fontId="20" fillId="11" borderId="90" xfId="2" applyFont="1" applyFill="1" applyBorder="1" applyAlignment="1">
      <alignment vertical="top" wrapText="1"/>
    </xf>
    <xf numFmtId="0" fontId="27" fillId="0" borderId="82" xfId="2" applyFont="1" applyBorder="1" applyAlignment="1">
      <alignment horizontal="center" vertical="center" wrapText="1"/>
    </xf>
    <xf numFmtId="1" fontId="27" fillId="0" borderId="82" xfId="5" applyNumberFormat="1" applyFont="1" applyFill="1" applyBorder="1" applyAlignment="1">
      <alignment horizontal="center" vertical="center"/>
    </xf>
    <xf numFmtId="165" fontId="27" fillId="0" borderId="82" xfId="5" applyNumberFormat="1" applyFont="1" applyFill="1" applyBorder="1" applyAlignment="1">
      <alignment horizontal="center" vertical="center"/>
    </xf>
    <xf numFmtId="0" fontId="0" fillId="0" borderId="0" xfId="0" applyAlignment="1">
      <alignment horizontal="left" vertical="center"/>
    </xf>
    <xf numFmtId="0" fontId="20" fillId="0" borderId="0" xfId="2" applyFont="1" applyAlignment="1">
      <alignment horizontal="right" vertical="center"/>
    </xf>
    <xf numFmtId="0" fontId="12" fillId="2" borderId="3" xfId="0" quotePrefix="1" applyFont="1" applyFill="1" applyBorder="1" applyAlignment="1">
      <alignment horizontal="left" vertical="center" wrapText="1"/>
    </xf>
    <xf numFmtId="0" fontId="12" fillId="2" borderId="2" xfId="0" quotePrefix="1" applyFont="1" applyFill="1" applyBorder="1" applyAlignment="1">
      <alignment horizontal="left" vertical="center" wrapText="1"/>
    </xf>
    <xf numFmtId="0" fontId="12" fillId="2" borderId="4" xfId="0" quotePrefix="1" applyFont="1" applyFill="1" applyBorder="1" applyAlignment="1">
      <alignment horizontal="left" vertical="center" wrapText="1"/>
    </xf>
    <xf numFmtId="0" fontId="16" fillId="9" borderId="3" xfId="0" applyFont="1" applyFill="1" applyBorder="1" applyAlignment="1">
      <alignment horizontal="left" vertical="center" wrapText="1"/>
    </xf>
    <xf numFmtId="0" fontId="16" fillId="9" borderId="4" xfId="0" applyFont="1" applyFill="1" applyBorder="1" applyAlignment="1">
      <alignment horizontal="left"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8" fillId="0" borderId="20" xfId="0" quotePrefix="1" applyFont="1" applyBorder="1" applyAlignment="1">
      <alignment horizontal="center" vertical="center" wrapText="1"/>
    </xf>
    <xf numFmtId="0" fontId="8" fillId="0" borderId="21" xfId="0" quotePrefix="1" applyFont="1" applyBorder="1" applyAlignment="1">
      <alignment horizontal="center" vertical="center" wrapText="1"/>
    </xf>
    <xf numFmtId="0" fontId="8" fillId="0" borderId="22" xfId="0" quotePrefix="1" applyFont="1" applyBorder="1" applyAlignment="1">
      <alignment horizontal="center" vertical="center" wrapText="1"/>
    </xf>
    <xf numFmtId="0" fontId="9" fillId="10" borderId="20" xfId="0" applyFont="1" applyFill="1" applyBorder="1" applyAlignment="1">
      <alignment horizontal="left" vertical="center" wrapText="1"/>
    </xf>
    <xf numFmtId="0" fontId="9" fillId="10" borderId="60" xfId="0" applyFont="1" applyFill="1" applyBorder="1" applyAlignment="1">
      <alignment horizontal="left" vertical="center" wrapText="1"/>
    </xf>
    <xf numFmtId="0" fontId="8" fillId="0" borderId="23" xfId="0" quotePrefix="1" applyFont="1" applyBorder="1" applyAlignment="1">
      <alignment horizontal="center" vertical="center" wrapText="1"/>
    </xf>
    <xf numFmtId="0" fontId="9" fillId="10" borderId="3" xfId="0" applyFont="1" applyFill="1" applyBorder="1" applyAlignment="1">
      <alignment horizontal="center" vertical="center"/>
    </xf>
    <xf numFmtId="0" fontId="9" fillId="10" borderId="2" xfId="0" applyFont="1" applyFill="1" applyBorder="1" applyAlignment="1">
      <alignment horizontal="center" vertical="center"/>
    </xf>
    <xf numFmtId="0" fontId="9" fillId="10" borderId="4" xfId="0" applyFont="1" applyFill="1" applyBorder="1" applyAlignment="1">
      <alignment horizontal="center" vertical="center"/>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16" fillId="9" borderId="6"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11"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9" fillId="10" borderId="57" xfId="0" applyFont="1" applyFill="1" applyBorder="1" applyAlignment="1">
      <alignment horizontal="left" vertical="center" wrapText="1"/>
    </xf>
    <xf numFmtId="0" fontId="9" fillId="10" borderId="58" xfId="0" applyFont="1" applyFill="1" applyBorder="1" applyAlignment="1">
      <alignment horizontal="left" vertical="center" wrapText="1"/>
    </xf>
    <xf numFmtId="0" fontId="8" fillId="0" borderId="17" xfId="0" quotePrefix="1" applyFont="1" applyBorder="1" applyAlignment="1">
      <alignment horizontal="center" vertical="center" wrapText="1"/>
    </xf>
    <xf numFmtId="0" fontId="8" fillId="0" borderId="18" xfId="0" quotePrefix="1" applyFont="1" applyBorder="1" applyAlignment="1">
      <alignment horizontal="center" vertical="center" wrapText="1"/>
    </xf>
    <xf numFmtId="0" fontId="8" fillId="0" borderId="59" xfId="0" quotePrefix="1" applyFont="1" applyBorder="1" applyAlignment="1">
      <alignment horizontal="center" vertical="center" wrapText="1"/>
    </xf>
    <xf numFmtId="0" fontId="9" fillId="10" borderId="59" xfId="0" applyFont="1" applyFill="1" applyBorder="1" applyAlignment="1">
      <alignment horizontal="left" vertical="center" wrapText="1"/>
    </xf>
    <xf numFmtId="0" fontId="8" fillId="0" borderId="57" xfId="0" quotePrefix="1" applyFont="1" applyBorder="1" applyAlignment="1">
      <alignment horizontal="center" vertical="center" wrapText="1"/>
    </xf>
    <xf numFmtId="0" fontId="8" fillId="0" borderId="58" xfId="0" quotePrefix="1" applyFont="1" applyBorder="1" applyAlignment="1">
      <alignment horizontal="center" vertical="center" wrapText="1"/>
    </xf>
    <xf numFmtId="0" fontId="11" fillId="0" borderId="3" xfId="0" quotePrefix="1" applyFont="1" applyBorder="1" applyAlignment="1">
      <alignment horizontal="left" vertical="center" wrapText="1"/>
    </xf>
    <xf numFmtId="0" fontId="11" fillId="0" borderId="2" xfId="0" quotePrefix="1" applyFont="1" applyBorder="1" applyAlignment="1">
      <alignment horizontal="left" vertical="center" wrapText="1"/>
    </xf>
    <xf numFmtId="0" fontId="11" fillId="0" borderId="4" xfId="0" quotePrefix="1" applyFont="1" applyBorder="1" applyAlignment="1">
      <alignment horizontal="left" vertical="center" wrapText="1"/>
    </xf>
    <xf numFmtId="0" fontId="16" fillId="9" borderId="7" xfId="0" applyFont="1" applyFill="1" applyBorder="1" applyAlignment="1">
      <alignment horizontal="left" vertical="center" wrapText="1"/>
    </xf>
    <xf numFmtId="0" fontId="16" fillId="9" borderId="12" xfId="0" applyFont="1" applyFill="1" applyBorder="1" applyAlignment="1">
      <alignment horizontal="left" vertical="center" wrapText="1"/>
    </xf>
    <xf numFmtId="0" fontId="16" fillId="9" borderId="8" xfId="0" applyFont="1" applyFill="1" applyBorder="1" applyAlignment="1">
      <alignment horizontal="left" vertical="center" wrapText="1"/>
    </xf>
    <xf numFmtId="0" fontId="16" fillId="9" borderId="10" xfId="0" applyFont="1" applyFill="1" applyBorder="1" applyAlignment="1">
      <alignment horizontal="left" vertical="center" wrapText="1"/>
    </xf>
    <xf numFmtId="0" fontId="14" fillId="0" borderId="6" xfId="0" applyFont="1" applyBorder="1" applyAlignment="1">
      <alignment horizontal="left" vertical="center" wrapText="1"/>
    </xf>
    <xf numFmtId="0" fontId="14" fillId="0" borderId="5"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9" fillId="10" borderId="5" xfId="0" applyFont="1" applyFill="1" applyBorder="1" applyAlignment="1">
      <alignment horizontal="left" vertical="center" wrapText="1"/>
    </xf>
    <xf numFmtId="0" fontId="9" fillId="10" borderId="7" xfId="0" applyFont="1" applyFill="1" applyBorder="1" applyAlignment="1">
      <alignment horizontal="left" vertical="center" wrapText="1"/>
    </xf>
    <xf numFmtId="0" fontId="9" fillId="10" borderId="9"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16" fillId="9" borderId="15" xfId="0" applyFont="1" applyFill="1" applyBorder="1" applyAlignment="1">
      <alignment horizontal="left" vertical="center" wrapText="1"/>
    </xf>
    <xf numFmtId="0" fontId="16" fillId="9" borderId="61" xfId="0" applyFont="1" applyFill="1" applyBorder="1" applyAlignment="1">
      <alignment horizontal="left" vertical="center" wrapText="1"/>
    </xf>
    <xf numFmtId="0" fontId="8" fillId="0" borderId="2" xfId="0" applyFont="1" applyBorder="1" applyAlignment="1">
      <alignment horizontal="center"/>
    </xf>
    <xf numFmtId="0" fontId="13" fillId="2" borderId="29" xfId="0" quotePrefix="1" applyFont="1" applyFill="1" applyBorder="1" applyAlignment="1">
      <alignment horizontal="left" vertical="center" wrapText="1"/>
    </xf>
    <xf numFmtId="0" fontId="13" fillId="2" borderId="14" xfId="0" quotePrefix="1" applyFont="1" applyFill="1" applyBorder="1" applyAlignment="1">
      <alignment horizontal="left" vertical="center" wrapText="1"/>
    </xf>
    <xf numFmtId="0" fontId="13" fillId="2" borderId="16" xfId="0" quotePrefix="1" applyFont="1" applyFill="1" applyBorder="1" applyAlignment="1">
      <alignment horizontal="left" vertical="center" wrapText="1"/>
    </xf>
    <xf numFmtId="0" fontId="14" fillId="0" borderId="2" xfId="0" quotePrefix="1" applyFont="1" applyBorder="1" applyAlignment="1">
      <alignment horizontal="center" vertical="center" wrapText="1"/>
    </xf>
    <xf numFmtId="0" fontId="14" fillId="0" borderId="4" xfId="0" quotePrefix="1" applyFont="1" applyBorder="1" applyAlignment="1">
      <alignment horizontal="center" vertical="center" wrapText="1"/>
    </xf>
    <xf numFmtId="0" fontId="16" fillId="9" borderId="19"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9" fillId="10" borderId="23" xfId="0" applyFont="1" applyFill="1" applyBorder="1" applyAlignment="1">
      <alignment horizontal="left" vertical="center" wrapText="1"/>
    </xf>
    <xf numFmtId="0" fontId="9" fillId="10" borderId="22" xfId="0" applyFont="1" applyFill="1" applyBorder="1" applyAlignment="1">
      <alignment horizontal="left" vertical="center" wrapText="1"/>
    </xf>
    <xf numFmtId="0" fontId="8" fillId="0" borderId="60" xfId="0" quotePrefix="1" applyFont="1" applyBorder="1" applyAlignment="1">
      <alignment horizontal="center" vertical="center" wrapText="1"/>
    </xf>
    <xf numFmtId="0" fontId="9" fillId="10" borderId="3" xfId="0" applyFont="1" applyFill="1" applyBorder="1" applyAlignment="1">
      <alignment horizontal="center" vertical="center" wrapText="1"/>
    </xf>
    <xf numFmtId="0" fontId="9" fillId="10" borderId="4" xfId="0" applyFont="1" applyFill="1" applyBorder="1" applyAlignment="1">
      <alignment horizontal="center" vertical="center" wrapText="1"/>
    </xf>
    <xf numFmtId="0" fontId="9" fillId="10" borderId="6"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4" fillId="0" borderId="3" xfId="0" quotePrefix="1" applyFont="1" applyBorder="1" applyAlignment="1">
      <alignment horizontal="left" vertical="center" wrapText="1"/>
    </xf>
    <xf numFmtId="0" fontId="14" fillId="0" borderId="2" xfId="0" quotePrefix="1" applyFont="1" applyBorder="1" applyAlignment="1">
      <alignment horizontal="left" vertical="center" wrapText="1"/>
    </xf>
    <xf numFmtId="0" fontId="14" fillId="0" borderId="4" xfId="0" quotePrefix="1" applyFont="1" applyBorder="1" applyAlignment="1">
      <alignment horizontal="left" vertical="center" wrapText="1"/>
    </xf>
    <xf numFmtId="0" fontId="9" fillId="10" borderId="3" xfId="0" applyFont="1" applyFill="1" applyBorder="1" applyAlignment="1">
      <alignment horizontal="left" vertical="center" wrapText="1"/>
    </xf>
    <xf numFmtId="0" fontId="9" fillId="10" borderId="4" xfId="0" applyFont="1" applyFill="1" applyBorder="1" applyAlignment="1">
      <alignment horizontal="left" vertical="center" wrapText="1"/>
    </xf>
    <xf numFmtId="0" fontId="14" fillId="0" borderId="3" xfId="0" quotePrefix="1" applyFont="1" applyBorder="1" applyAlignment="1">
      <alignment horizontal="center" vertical="center" wrapText="1"/>
    </xf>
    <xf numFmtId="0" fontId="9" fillId="10" borderId="2"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9" fillId="10" borderId="3" xfId="0" applyFont="1" applyFill="1" applyBorder="1" applyAlignment="1">
      <alignment vertical="center" wrapText="1"/>
    </xf>
    <xf numFmtId="0" fontId="9" fillId="10" borderId="2" xfId="0" applyFont="1" applyFill="1" applyBorder="1" applyAlignment="1">
      <alignment vertical="center" wrapText="1"/>
    </xf>
    <xf numFmtId="0" fontId="12" fillId="2" borderId="2" xfId="0" quotePrefix="1" applyFont="1" applyFill="1" applyBorder="1" applyAlignment="1">
      <alignment horizontal="center" vertical="center" wrapText="1"/>
    </xf>
    <xf numFmtId="0" fontId="12" fillId="2" borderId="4" xfId="0" quotePrefix="1" applyFont="1" applyFill="1" applyBorder="1" applyAlignment="1">
      <alignment horizontal="center" vertical="center" wrapText="1"/>
    </xf>
    <xf numFmtId="0" fontId="12" fillId="0" borderId="3" xfId="0" quotePrefix="1" applyFont="1" applyBorder="1" applyAlignment="1">
      <alignment horizontal="center" vertical="center" wrapText="1"/>
    </xf>
    <xf numFmtId="0" fontId="12" fillId="0" borderId="2" xfId="0" quotePrefix="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9" fillId="10" borderId="3" xfId="0" applyFont="1" applyFill="1" applyBorder="1" applyAlignment="1">
      <alignment horizontal="center" vertical="center" wrapText="1" readingOrder="1"/>
    </xf>
    <xf numFmtId="0" fontId="9" fillId="10" borderId="2" xfId="0" applyFont="1" applyFill="1" applyBorder="1" applyAlignment="1">
      <alignment horizontal="center" vertical="center" wrapText="1" readingOrder="1"/>
    </xf>
    <xf numFmtId="0" fontId="9" fillId="10" borderId="4" xfId="0" applyFont="1" applyFill="1" applyBorder="1" applyAlignment="1">
      <alignment horizontal="center" vertical="center" wrapText="1" readingOrder="1"/>
    </xf>
    <xf numFmtId="0" fontId="9" fillId="2" borderId="6" xfId="0" applyFont="1" applyFill="1" applyBorder="1" applyAlignment="1">
      <alignment horizontal="center" vertical="center" wrapText="1" readingOrder="1"/>
    </xf>
    <xf numFmtId="0" fontId="9" fillId="2" borderId="5" xfId="0" applyFont="1" applyFill="1" applyBorder="1" applyAlignment="1">
      <alignment horizontal="center" vertical="center" wrapText="1" readingOrder="1"/>
    </xf>
    <xf numFmtId="0" fontId="9" fillId="2" borderId="7" xfId="0" applyFont="1" applyFill="1" applyBorder="1" applyAlignment="1">
      <alignment horizontal="center" vertical="center" wrapText="1" readingOrder="1"/>
    </xf>
    <xf numFmtId="0" fontId="9" fillId="2" borderId="8" xfId="0" applyFont="1" applyFill="1" applyBorder="1" applyAlignment="1">
      <alignment horizontal="center" vertical="center" wrapText="1" readingOrder="1"/>
    </xf>
    <xf numFmtId="0" fontId="9" fillId="2" borderId="9" xfId="0" applyFont="1" applyFill="1" applyBorder="1" applyAlignment="1">
      <alignment horizontal="center" vertical="center" wrapText="1" readingOrder="1"/>
    </xf>
    <xf numFmtId="0" fontId="9" fillId="2" borderId="10" xfId="0" applyFont="1" applyFill="1" applyBorder="1" applyAlignment="1">
      <alignment horizontal="center" vertical="center" wrapText="1" readingOrder="1"/>
    </xf>
    <xf numFmtId="0" fontId="17" fillId="9" borderId="3" xfId="0" applyFont="1" applyFill="1" applyBorder="1" applyAlignment="1">
      <alignment horizontal="center" vertical="center" wrapText="1" readingOrder="1"/>
    </xf>
    <xf numFmtId="0" fontId="17" fillId="9" borderId="2" xfId="0" applyFont="1" applyFill="1" applyBorder="1" applyAlignment="1">
      <alignment horizontal="center" vertical="center" wrapText="1" readingOrder="1"/>
    </xf>
    <xf numFmtId="0" fontId="17" fillId="9" borderId="4" xfId="0" applyFont="1" applyFill="1" applyBorder="1" applyAlignment="1">
      <alignment horizontal="center" vertical="center" wrapText="1" readingOrder="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8" fillId="0" borderId="6" xfId="0" quotePrefix="1" applyFont="1" applyBorder="1" applyAlignment="1">
      <alignment horizontal="justify" vertical="top" wrapText="1"/>
    </xf>
    <xf numFmtId="0" fontId="8" fillId="0" borderId="5" xfId="0" quotePrefix="1" applyFont="1" applyBorder="1" applyAlignment="1">
      <alignment horizontal="justify" vertical="top" wrapText="1"/>
    </xf>
    <xf numFmtId="0" fontId="8" fillId="0" borderId="7" xfId="0" quotePrefix="1" applyFont="1" applyBorder="1" applyAlignment="1">
      <alignment horizontal="justify" vertical="top" wrapText="1"/>
    </xf>
    <xf numFmtId="0" fontId="8" fillId="0" borderId="11" xfId="0" quotePrefix="1" applyFont="1" applyBorder="1" applyAlignment="1">
      <alignment horizontal="justify" vertical="top" wrapText="1"/>
    </xf>
    <xf numFmtId="0" fontId="8" fillId="0" borderId="0" xfId="0" quotePrefix="1" applyFont="1" applyAlignment="1">
      <alignment horizontal="justify" vertical="top" wrapText="1"/>
    </xf>
    <xf numFmtId="0" fontId="8" fillId="0" borderId="12" xfId="0" quotePrefix="1" applyFont="1" applyBorder="1" applyAlignment="1">
      <alignment horizontal="justify" vertical="top" wrapText="1"/>
    </xf>
    <xf numFmtId="0" fontId="8" fillId="0" borderId="8" xfId="0" quotePrefix="1" applyFont="1" applyBorder="1" applyAlignment="1">
      <alignment horizontal="justify" vertical="top" wrapText="1"/>
    </xf>
    <xf numFmtId="0" fontId="8" fillId="0" borderId="9" xfId="0" quotePrefix="1" applyFont="1" applyBorder="1" applyAlignment="1">
      <alignment horizontal="justify" vertical="top" wrapText="1"/>
    </xf>
    <xf numFmtId="0" fontId="8" fillId="0" borderId="10" xfId="0" quotePrefix="1" applyFont="1" applyBorder="1" applyAlignment="1">
      <alignment horizontal="justify" vertical="top" wrapText="1"/>
    </xf>
    <xf numFmtId="9" fontId="8" fillId="2" borderId="33" xfId="0" applyNumberFormat="1" applyFont="1" applyFill="1" applyBorder="1" applyAlignment="1">
      <alignment horizontal="center" vertical="center" wrapText="1"/>
    </xf>
    <xf numFmtId="0" fontId="8" fillId="2" borderId="41" xfId="0" applyFont="1" applyFill="1" applyBorder="1" applyAlignment="1">
      <alignment horizontal="center" vertical="center" wrapText="1"/>
    </xf>
    <xf numFmtId="9" fontId="8" fillId="2" borderId="31" xfId="0" applyNumberFormat="1" applyFont="1" applyFill="1" applyBorder="1" applyAlignment="1">
      <alignment horizontal="center" vertical="center" wrapText="1"/>
    </xf>
    <xf numFmtId="0" fontId="16" fillId="9" borderId="1" xfId="0" applyFont="1" applyFill="1" applyBorder="1" applyAlignment="1">
      <alignment horizontal="center" vertical="center" wrapText="1"/>
    </xf>
    <xf numFmtId="0" fontId="8" fillId="0" borderId="3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9" xfId="0" applyFont="1" applyBorder="1" applyAlignment="1">
      <alignment horizontal="center" vertical="center" wrapText="1"/>
    </xf>
    <xf numFmtId="0" fontId="9" fillId="10" borderId="33" xfId="0" applyFont="1" applyFill="1" applyBorder="1" applyAlignment="1">
      <alignment horizontal="center" vertical="center" wrapText="1"/>
    </xf>
    <xf numFmtId="0" fontId="9" fillId="10" borderId="31" xfId="0" applyFont="1" applyFill="1" applyBorder="1" applyAlignment="1">
      <alignment horizontal="center" vertical="center" wrapText="1"/>
    </xf>
    <xf numFmtId="0" fontId="8" fillId="0" borderId="3" xfId="0" quotePrefix="1"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4" xfId="0" quotePrefix="1" applyFont="1" applyBorder="1" applyAlignment="1">
      <alignment horizontal="center" vertical="center" wrapText="1"/>
    </xf>
    <xf numFmtId="0" fontId="9" fillId="10" borderId="40" xfId="0" applyFont="1" applyFill="1" applyBorder="1" applyAlignment="1">
      <alignment horizontal="center" vertical="center" wrapText="1"/>
    </xf>
    <xf numFmtId="0" fontId="9" fillId="10" borderId="4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5" xfId="0" quotePrefix="1" applyFont="1" applyBorder="1" applyAlignment="1">
      <alignment horizontal="justify" vertical="center" wrapText="1"/>
    </xf>
    <xf numFmtId="0" fontId="8" fillId="0" borderId="7" xfId="0" quotePrefix="1" applyFont="1" applyBorder="1" applyAlignment="1">
      <alignment horizontal="justify" vertical="center" wrapText="1"/>
    </xf>
    <xf numFmtId="0" fontId="8" fillId="0" borderId="9" xfId="0" quotePrefix="1" applyFont="1" applyBorder="1" applyAlignment="1">
      <alignment horizontal="justify" vertical="center" wrapText="1"/>
    </xf>
    <xf numFmtId="0" fontId="8" fillId="0" borderId="10" xfId="0" quotePrefix="1" applyFont="1" applyBorder="1" applyAlignment="1">
      <alignment horizontal="justify" vertical="center" wrapText="1"/>
    </xf>
    <xf numFmtId="0" fontId="8" fillId="0" borderId="3" xfId="0" quotePrefix="1" applyFont="1" applyBorder="1" applyAlignment="1">
      <alignment horizontal="justify" vertical="center" wrapText="1"/>
    </xf>
    <xf numFmtId="0" fontId="8" fillId="0" borderId="2" xfId="0" quotePrefix="1" applyFont="1" applyBorder="1" applyAlignment="1">
      <alignment horizontal="justify" vertical="center" wrapText="1"/>
    </xf>
    <xf numFmtId="0" fontId="8" fillId="0" borderId="4" xfId="0" quotePrefix="1" applyFont="1" applyBorder="1" applyAlignment="1">
      <alignment horizontal="justify"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quotePrefix="1" applyFont="1" applyBorder="1" applyAlignment="1">
      <alignment horizontal="left" vertical="center" wrapText="1"/>
    </xf>
    <xf numFmtId="0" fontId="8" fillId="0" borderId="5" xfId="0" quotePrefix="1" applyFont="1" applyBorder="1" applyAlignment="1">
      <alignment horizontal="left" vertical="center" wrapText="1"/>
    </xf>
    <xf numFmtId="0" fontId="8" fillId="0" borderId="11" xfId="0" quotePrefix="1" applyFont="1" applyBorder="1" applyAlignment="1">
      <alignment horizontal="left" vertical="center" wrapText="1"/>
    </xf>
    <xf numFmtId="0" fontId="8" fillId="0" borderId="0" xfId="0" quotePrefix="1" applyFont="1" applyAlignment="1">
      <alignment horizontal="left" vertical="center" wrapText="1"/>
    </xf>
    <xf numFmtId="0" fontId="8" fillId="0" borderId="8" xfId="0" quotePrefix="1" applyFont="1" applyBorder="1" applyAlignment="1">
      <alignment horizontal="left" vertical="center" wrapText="1"/>
    </xf>
    <xf numFmtId="0" fontId="8" fillId="0" borderId="9" xfId="0" quotePrefix="1" applyFont="1" applyBorder="1" applyAlignment="1">
      <alignment horizontal="left" vertical="center" wrapText="1"/>
    </xf>
    <xf numFmtId="0" fontId="8" fillId="0" borderId="12" xfId="0" quotePrefix="1" applyFont="1" applyBorder="1" applyAlignment="1">
      <alignment horizontal="left" vertical="center" wrapText="1"/>
    </xf>
    <xf numFmtId="0" fontId="8" fillId="0" borderId="7" xfId="0" quotePrefix="1" applyFont="1" applyBorder="1" applyAlignment="1">
      <alignment horizontal="left" vertical="center" wrapText="1"/>
    </xf>
    <xf numFmtId="0" fontId="8" fillId="0" borderId="10" xfId="0" quotePrefix="1" applyFont="1" applyBorder="1" applyAlignment="1">
      <alignment horizontal="left" vertical="center" wrapText="1"/>
    </xf>
    <xf numFmtId="0" fontId="8" fillId="2" borderId="2" xfId="0" quotePrefix="1" applyFont="1" applyFill="1" applyBorder="1" applyAlignment="1">
      <alignment horizontal="center" vertical="center" wrapText="1"/>
    </xf>
    <xf numFmtId="0" fontId="8" fillId="2" borderId="4" xfId="0" quotePrefix="1" applyFont="1" applyFill="1" applyBorder="1" applyAlignment="1">
      <alignment horizontal="center" vertical="center" wrapText="1"/>
    </xf>
    <xf numFmtId="0" fontId="8" fillId="0" borderId="33" xfId="0" quotePrefix="1" applyFont="1" applyBorder="1" applyAlignment="1">
      <alignment horizontal="center" vertical="center" wrapText="1"/>
    </xf>
    <xf numFmtId="0" fontId="8" fillId="0" borderId="32" xfId="0" quotePrefix="1" applyFont="1" applyBorder="1" applyAlignment="1">
      <alignment horizontal="center" vertical="center" wrapText="1"/>
    </xf>
    <xf numFmtId="0" fontId="8" fillId="0" borderId="31" xfId="0" quotePrefix="1" applyFont="1" applyBorder="1" applyAlignment="1">
      <alignment horizontal="center" vertical="center" wrapText="1"/>
    </xf>
    <xf numFmtId="0" fontId="8" fillId="0" borderId="44" xfId="0" quotePrefix="1" applyFont="1" applyBorder="1" applyAlignment="1">
      <alignment horizontal="center" vertical="center" wrapText="1"/>
    </xf>
    <xf numFmtId="0" fontId="8" fillId="0" borderId="45" xfId="0" quotePrefix="1" applyFont="1" applyBorder="1" applyAlignment="1">
      <alignment horizontal="center" vertical="center" wrapText="1"/>
    </xf>
    <xf numFmtId="0" fontId="8" fillId="0" borderId="46" xfId="0" quotePrefix="1" applyFont="1" applyBorder="1" applyAlignment="1">
      <alignment horizontal="center" vertical="center" wrapText="1"/>
    </xf>
    <xf numFmtId="0" fontId="18" fillId="0" borderId="33" xfId="1" quotePrefix="1" applyBorder="1" applyAlignment="1">
      <alignment horizontal="center" vertical="center" wrapText="1"/>
    </xf>
    <xf numFmtId="0" fontId="8" fillId="0" borderId="41" xfId="0" quotePrefix="1" applyFont="1" applyBorder="1" applyAlignment="1">
      <alignment horizontal="center" vertical="center" wrapText="1"/>
    </xf>
    <xf numFmtId="0" fontId="9" fillId="10" borderId="43" xfId="0" applyFont="1" applyFill="1" applyBorder="1" applyAlignment="1">
      <alignment horizontal="left" vertical="center" wrapText="1"/>
    </xf>
    <xf numFmtId="0" fontId="9" fillId="10" borderId="48" xfId="0" applyFont="1" applyFill="1" applyBorder="1" applyAlignment="1">
      <alignment horizontal="left" vertical="center" wrapText="1"/>
    </xf>
    <xf numFmtId="0" fontId="9" fillId="10" borderId="47" xfId="0" applyFont="1" applyFill="1" applyBorder="1" applyAlignment="1">
      <alignment horizontal="left" vertical="center" wrapText="1"/>
    </xf>
    <xf numFmtId="0" fontId="9" fillId="10" borderId="35" xfId="0" applyFont="1" applyFill="1" applyBorder="1" applyAlignment="1">
      <alignment horizontal="left" vertical="center" wrapText="1"/>
    </xf>
    <xf numFmtId="0" fontId="8" fillId="0" borderId="52" xfId="0" quotePrefix="1" applyFont="1" applyBorder="1" applyAlignment="1">
      <alignment horizontal="center" vertical="center" wrapText="1"/>
    </xf>
    <xf numFmtId="0" fontId="8" fillId="0" borderId="50" xfId="0" quotePrefix="1" applyFont="1" applyBorder="1" applyAlignment="1">
      <alignment horizontal="center" vertical="center" wrapText="1"/>
    </xf>
    <xf numFmtId="0" fontId="8" fillId="0" borderId="51" xfId="0" quotePrefix="1" applyFont="1" applyBorder="1" applyAlignment="1">
      <alignment horizontal="center" vertical="center" wrapText="1"/>
    </xf>
    <xf numFmtId="0" fontId="16" fillId="9" borderId="55" xfId="0" applyFont="1" applyFill="1" applyBorder="1" applyAlignment="1">
      <alignment horizontal="left" vertical="center" wrapText="1"/>
    </xf>
    <xf numFmtId="0" fontId="16" fillId="9" borderId="38" xfId="0" applyFont="1" applyFill="1" applyBorder="1" applyAlignment="1">
      <alignment horizontal="left" vertical="center" wrapText="1"/>
    </xf>
    <xf numFmtId="0" fontId="16" fillId="9" borderId="5" xfId="0" applyFont="1" applyFill="1" applyBorder="1" applyAlignment="1">
      <alignment horizontal="left" vertical="center" wrapText="1"/>
    </xf>
    <xf numFmtId="0" fontId="16" fillId="9" borderId="0" xfId="0" applyFont="1" applyFill="1" applyAlignment="1">
      <alignment horizontal="left" vertical="center" wrapText="1"/>
    </xf>
    <xf numFmtId="0" fontId="9" fillId="10" borderId="53" xfId="0" applyFont="1" applyFill="1" applyBorder="1" applyAlignment="1">
      <alignment horizontal="left" vertical="center" wrapText="1"/>
    </xf>
    <xf numFmtId="0" fontId="9" fillId="10" borderId="54" xfId="0" applyFont="1" applyFill="1" applyBorder="1" applyAlignment="1">
      <alignment horizontal="left" vertical="center" wrapText="1"/>
    </xf>
    <xf numFmtId="0" fontId="16" fillId="9" borderId="49" xfId="0" applyFont="1" applyFill="1" applyBorder="1" applyAlignment="1">
      <alignment horizontal="left" vertical="center" wrapText="1"/>
    </xf>
    <xf numFmtId="0" fontId="16" fillId="9" borderId="50" xfId="0" applyFont="1" applyFill="1" applyBorder="1" applyAlignment="1">
      <alignment horizontal="left" vertical="center" wrapText="1"/>
    </xf>
    <xf numFmtId="0" fontId="18" fillId="0" borderId="3" xfId="1" quotePrefix="1" applyBorder="1" applyAlignment="1">
      <alignment horizontal="center" vertical="center" wrapText="1"/>
    </xf>
    <xf numFmtId="0" fontId="9" fillId="10" borderId="1" xfId="0" applyFont="1" applyFill="1" applyBorder="1" applyAlignment="1">
      <alignment horizontal="left" vertical="center" wrapText="1"/>
    </xf>
    <xf numFmtId="0" fontId="0" fillId="0" borderId="1" xfId="0" applyBorder="1" applyAlignment="1">
      <alignment horizontal="center"/>
    </xf>
    <xf numFmtId="0" fontId="7" fillId="9" borderId="3" xfId="0" applyFont="1" applyFill="1" applyBorder="1" applyAlignment="1">
      <alignment horizontal="center" vertical="center" wrapText="1" readingOrder="1"/>
    </xf>
    <xf numFmtId="0" fontId="7" fillId="9" borderId="2" xfId="0" applyFont="1" applyFill="1" applyBorder="1" applyAlignment="1">
      <alignment horizontal="center" vertical="center" wrapText="1" readingOrder="1"/>
    </xf>
    <xf numFmtId="0" fontId="7" fillId="9" borderId="4" xfId="0" applyFont="1" applyFill="1" applyBorder="1" applyAlignment="1">
      <alignment horizontal="center" vertical="center" wrapText="1" readingOrder="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9" borderId="3" xfId="0" applyFont="1" applyFill="1" applyBorder="1" applyAlignment="1">
      <alignment horizontal="center" vertical="center"/>
    </xf>
    <xf numFmtId="0" fontId="6" fillId="9" borderId="2" xfId="0" applyFont="1" applyFill="1" applyBorder="1" applyAlignment="1">
      <alignment horizontal="center" vertical="center"/>
    </xf>
    <xf numFmtId="0" fontId="16" fillId="9"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20" fillId="0" borderId="0" xfId="2" applyFont="1" applyAlignment="1">
      <alignment horizontal="left" vertical="top" wrapText="1"/>
    </xf>
    <xf numFmtId="9" fontId="20" fillId="11" borderId="91" xfId="5" applyFont="1" applyFill="1" applyBorder="1" applyAlignment="1">
      <alignment horizontal="center" vertical="top"/>
    </xf>
    <xf numFmtId="9" fontId="20" fillId="12" borderId="92" xfId="5" applyFont="1" applyFill="1" applyBorder="1" applyAlignment="1">
      <alignment horizontal="center" vertical="top"/>
    </xf>
    <xf numFmtId="9" fontId="20" fillId="12" borderId="93" xfId="5" applyFont="1" applyFill="1" applyBorder="1" applyAlignment="1">
      <alignment horizontal="center" vertical="top"/>
    </xf>
    <xf numFmtId="1" fontId="27" fillId="12" borderId="71" xfId="5" applyNumberFormat="1" applyFont="1" applyFill="1" applyBorder="1" applyAlignment="1">
      <alignment horizontal="center" vertical="center"/>
    </xf>
    <xf numFmtId="9" fontId="20" fillId="12" borderId="70" xfId="5" applyFont="1" applyFill="1" applyBorder="1" applyAlignment="1">
      <alignment horizontal="center" vertical="top"/>
    </xf>
    <xf numFmtId="9" fontId="20" fillId="12" borderId="72" xfId="5" applyFont="1" applyFill="1" applyBorder="1" applyAlignment="1">
      <alignment horizontal="center" vertical="top"/>
    </xf>
    <xf numFmtId="9" fontId="20" fillId="11" borderId="1" xfId="5" applyFont="1" applyFill="1" applyBorder="1" applyAlignment="1">
      <alignment horizontal="center" vertical="top"/>
    </xf>
    <xf numFmtId="9" fontId="20" fillId="12" borderId="87" xfId="5" applyFont="1" applyFill="1" applyBorder="1" applyAlignment="1">
      <alignment horizontal="center" vertical="top"/>
    </xf>
    <xf numFmtId="9" fontId="20" fillId="12" borderId="89" xfId="5" applyFont="1" applyFill="1" applyBorder="1" applyAlignment="1">
      <alignment horizontal="center" vertical="top"/>
    </xf>
    <xf numFmtId="0" fontId="20" fillId="11" borderId="88" xfId="5" applyNumberFormat="1" applyFont="1" applyFill="1" applyBorder="1" applyAlignment="1">
      <alignment horizontal="center" vertical="top"/>
    </xf>
    <xf numFmtId="1" fontId="20" fillId="11" borderId="88" xfId="5" applyNumberFormat="1" applyFont="1" applyFill="1" applyBorder="1" applyAlignment="1">
      <alignment horizontal="center" vertical="top"/>
    </xf>
    <xf numFmtId="9" fontId="27" fillId="12" borderId="71" xfId="5" applyFont="1" applyFill="1" applyBorder="1" applyAlignment="1">
      <alignment horizontal="center" vertical="center" wrapText="1"/>
    </xf>
    <xf numFmtId="9" fontId="27" fillId="12" borderId="70" xfId="5" applyFont="1" applyFill="1" applyBorder="1" applyAlignment="1">
      <alignment horizontal="center" vertical="center" wrapText="1"/>
    </xf>
    <xf numFmtId="9" fontId="27" fillId="12" borderId="72" xfId="5" applyFont="1" applyFill="1" applyBorder="1" applyAlignment="1">
      <alignment horizontal="center" vertical="center" wrapText="1"/>
    </xf>
    <xf numFmtId="0" fontId="26" fillId="0" borderId="76" xfId="2" applyFont="1" applyBorder="1" applyAlignment="1" applyProtection="1">
      <alignment horizontal="center" vertical="top" wrapText="1"/>
      <protection locked="0"/>
    </xf>
    <xf numFmtId="0" fontId="26" fillId="0" borderId="1" xfId="2" applyFont="1" applyBorder="1" applyAlignment="1" applyProtection="1">
      <alignment horizontal="center" vertical="top" wrapText="1"/>
      <protection locked="0"/>
    </xf>
    <xf numFmtId="0" fontId="26" fillId="0" borderId="77" xfId="2" applyFont="1" applyBorder="1" applyAlignment="1" applyProtection="1">
      <alignment horizontal="center" vertical="top" wrapText="1"/>
      <protection locked="0"/>
    </xf>
    <xf numFmtId="0" fontId="20" fillId="0" borderId="84" xfId="2" applyFont="1" applyBorder="1" applyAlignment="1">
      <alignment horizontal="center" vertical="center" wrapText="1"/>
    </xf>
    <xf numFmtId="0" fontId="20" fillId="0" borderId="85" xfId="2" applyFont="1" applyBorder="1" applyAlignment="1">
      <alignment horizontal="center" vertical="center" wrapText="1"/>
    </xf>
    <xf numFmtId="0" fontId="20" fillId="0" borderId="69" xfId="2" applyFont="1" applyBorder="1" applyAlignment="1">
      <alignment vertical="top" wrapText="1"/>
    </xf>
    <xf numFmtId="0" fontId="20" fillId="0" borderId="94" xfId="2" applyFont="1" applyBorder="1" applyAlignment="1">
      <alignment horizontal="center" vertical="top" wrapText="1"/>
    </xf>
    <xf numFmtId="0" fontId="20" fillId="0" borderId="95" xfId="2" applyFont="1" applyBorder="1" applyAlignment="1">
      <alignment horizontal="center" vertical="top" wrapText="1"/>
    </xf>
    <xf numFmtId="0" fontId="20" fillId="0" borderId="97" xfId="2" applyFont="1" applyBorder="1" applyAlignment="1">
      <alignment horizontal="center" vertical="top" wrapText="1"/>
    </xf>
    <xf numFmtId="0" fontId="27" fillId="14" borderId="86" xfId="2" applyFont="1" applyFill="1" applyBorder="1" applyAlignment="1">
      <alignment horizontal="left" vertical="center" wrapText="1"/>
    </xf>
    <xf numFmtId="0" fontId="27" fillId="14" borderId="96" xfId="2" applyFont="1" applyFill="1" applyBorder="1" applyAlignment="1">
      <alignment horizontal="left" vertical="center" wrapText="1"/>
    </xf>
    <xf numFmtId="0" fontId="20" fillId="0" borderId="0" xfId="2" applyFont="1" applyAlignment="1">
      <alignment vertical="top" wrapText="1"/>
    </xf>
    <xf numFmtId="0" fontId="26" fillId="11" borderId="78" xfId="2" applyFont="1" applyFill="1" applyBorder="1" applyAlignment="1" applyProtection="1">
      <alignment horizontal="center" vertical="top" wrapText="1"/>
      <protection locked="0"/>
    </xf>
    <xf numFmtId="0" fontId="26" fillId="11" borderId="79" xfId="2" applyFont="1" applyFill="1" applyBorder="1" applyAlignment="1" applyProtection="1">
      <alignment horizontal="center" vertical="top" wrapText="1"/>
      <protection locked="0"/>
    </xf>
    <xf numFmtId="0" fontId="26" fillId="11" borderId="80" xfId="2" applyFont="1" applyFill="1" applyBorder="1" applyAlignment="1" applyProtection="1">
      <alignment horizontal="center" vertical="top" wrapText="1"/>
      <protection locked="0"/>
    </xf>
    <xf numFmtId="0" fontId="8" fillId="0" borderId="62" xfId="2" applyFont="1" applyFill="1" applyBorder="1" applyAlignment="1">
      <alignment horizontal="center" vertical="center" wrapText="1"/>
    </xf>
    <xf numFmtId="0" fontId="8" fillId="0" borderId="63" xfId="2" applyFont="1" applyFill="1" applyBorder="1" applyAlignment="1">
      <alignment horizontal="center" vertical="center" wrapText="1"/>
    </xf>
    <xf numFmtId="0" fontId="8" fillId="0" borderId="64" xfId="2" applyFont="1" applyFill="1" applyBorder="1" applyAlignment="1">
      <alignment horizontal="center" vertical="center" wrapText="1"/>
    </xf>
    <xf numFmtId="0" fontId="19" fillId="0" borderId="62" xfId="3" applyFont="1" applyFill="1" applyBorder="1" applyAlignment="1">
      <alignment horizontal="center" vertical="center" wrapText="1"/>
    </xf>
    <xf numFmtId="0" fontId="19" fillId="0" borderId="63" xfId="3" applyFont="1" applyFill="1" applyBorder="1" applyAlignment="1">
      <alignment horizontal="center" vertical="center" wrapText="1"/>
    </xf>
    <xf numFmtId="0" fontId="19" fillId="0" borderId="64" xfId="3" applyFont="1" applyFill="1" applyBorder="1" applyAlignment="1">
      <alignment horizontal="center" vertical="center" wrapText="1"/>
    </xf>
    <xf numFmtId="0" fontId="19" fillId="0" borderId="62" xfId="2" applyFont="1" applyFill="1" applyBorder="1" applyAlignment="1">
      <alignment horizontal="center" vertical="center" wrapText="1"/>
    </xf>
    <xf numFmtId="0" fontId="19" fillId="0" borderId="63" xfId="2" applyFont="1" applyFill="1" applyBorder="1" applyAlignment="1">
      <alignment horizontal="center" vertical="center" wrapText="1"/>
    </xf>
    <xf numFmtId="0" fontId="19" fillId="0" borderId="64" xfId="2" applyFont="1" applyFill="1" applyBorder="1" applyAlignment="1">
      <alignment horizontal="center" vertical="center" wrapText="1"/>
    </xf>
    <xf numFmtId="0" fontId="19" fillId="0" borderId="62" xfId="3" applyFont="1" applyFill="1" applyBorder="1" applyAlignment="1">
      <alignment horizontal="left" vertical="center" wrapText="1"/>
    </xf>
    <xf numFmtId="0" fontId="19" fillId="0" borderId="63" xfId="3" applyFont="1" applyFill="1" applyBorder="1" applyAlignment="1">
      <alignment horizontal="left" vertical="center" wrapText="1"/>
    </xf>
    <xf numFmtId="0" fontId="19" fillId="0" borderId="63" xfId="3" applyFont="1" applyFill="1" applyBorder="1" applyAlignment="1">
      <alignment vertical="center" wrapText="1"/>
    </xf>
    <xf numFmtId="0" fontId="19" fillId="0" borderId="63" xfId="2" applyFont="1" applyFill="1" applyBorder="1" applyAlignment="1">
      <alignment vertical="center" wrapText="1"/>
    </xf>
    <xf numFmtId="0" fontId="19" fillId="0" borderId="64" xfId="2" applyFont="1" applyFill="1" applyBorder="1" applyAlignment="1">
      <alignment vertical="center" wrapText="1"/>
    </xf>
    <xf numFmtId="0" fontId="19" fillId="0" borderId="62" xfId="2" applyFont="1" applyFill="1" applyBorder="1" applyAlignment="1">
      <alignment horizontal="left" vertical="center" wrapText="1"/>
    </xf>
    <xf numFmtId="0" fontId="19" fillId="0" borderId="63" xfId="2" applyFont="1" applyFill="1" applyBorder="1" applyAlignment="1">
      <alignment horizontal="left" vertical="center" wrapText="1"/>
    </xf>
    <xf numFmtId="0" fontId="19" fillId="0" borderId="64" xfId="2" applyFont="1" applyFill="1" applyBorder="1" applyAlignment="1">
      <alignment horizontal="left" vertical="center" wrapText="1"/>
    </xf>
    <xf numFmtId="0" fontId="1" fillId="0" borderId="0" xfId="2" applyBorder="1"/>
    <xf numFmtId="0" fontId="20" fillId="0" borderId="0" xfId="2" applyFont="1" applyBorder="1" applyAlignment="1">
      <alignment vertical="top" wrapText="1"/>
    </xf>
    <xf numFmtId="0" fontId="27" fillId="12" borderId="87" xfId="2" applyFont="1" applyFill="1" applyBorder="1" applyAlignment="1">
      <alignment vertical="center" wrapText="1"/>
    </xf>
    <xf numFmtId="0" fontId="20" fillId="11" borderId="88" xfId="2" applyFont="1" applyFill="1" applyBorder="1" applyAlignment="1" applyProtection="1">
      <alignment horizontal="center" vertical="center" wrapText="1"/>
      <protection locked="0"/>
    </xf>
    <xf numFmtId="0" fontId="20" fillId="11" borderId="89" xfId="2" applyFont="1" applyFill="1" applyBorder="1" applyAlignment="1" applyProtection="1">
      <alignment horizontal="center" vertical="center" wrapText="1"/>
      <protection locked="0"/>
    </xf>
    <xf numFmtId="0" fontId="27" fillId="12" borderId="70" xfId="2" applyFont="1" applyFill="1" applyBorder="1" applyAlignment="1">
      <alignment vertical="top" wrapText="1"/>
    </xf>
    <xf numFmtId="0" fontId="27" fillId="12" borderId="71" xfId="2" applyFont="1" applyFill="1" applyBorder="1" applyAlignment="1">
      <alignment horizontal="center" vertical="center"/>
    </xf>
    <xf numFmtId="0" fontId="27" fillId="12" borderId="72" xfId="2" applyFont="1" applyFill="1" applyBorder="1" applyAlignment="1">
      <alignment horizontal="center" vertical="center"/>
    </xf>
    <xf numFmtId="0" fontId="27" fillId="12" borderId="90" xfId="2" applyFont="1" applyFill="1" applyBorder="1" applyAlignment="1">
      <alignment vertical="top" wrapText="1"/>
    </xf>
    <xf numFmtId="0" fontId="20" fillId="11" borderId="91" xfId="2" applyFont="1" applyFill="1" applyBorder="1" applyAlignment="1" applyProtection="1">
      <alignment horizontal="center" vertical="center" wrapText="1"/>
      <protection locked="0"/>
    </xf>
    <xf numFmtId="0" fontId="20" fillId="11" borderId="98" xfId="2" applyFont="1" applyFill="1" applyBorder="1" applyAlignment="1" applyProtection="1">
      <alignment horizontal="center" vertical="center" wrapText="1"/>
      <protection locked="0"/>
    </xf>
    <xf numFmtId="164" fontId="27" fillId="13" borderId="71" xfId="5" applyNumberFormat="1" applyFont="1" applyFill="1" applyBorder="1" applyAlignment="1">
      <alignment horizontal="center" vertical="center"/>
    </xf>
    <xf numFmtId="164" fontId="27" fillId="13" borderId="72" xfId="5" applyNumberFormat="1" applyFont="1" applyFill="1" applyBorder="1" applyAlignment="1">
      <alignment horizontal="center" vertical="center"/>
    </xf>
  </cellXfs>
  <cellStyles count="6">
    <cellStyle name="Hipervínculo" xfId="1" builtinId="8"/>
    <cellStyle name="Hipervínculo 2" xfId="4" xr:uid="{713EBC89-7578-4415-AE6C-6D4817E35ED0}"/>
    <cellStyle name="Normal" xfId="0" builtinId="0"/>
    <cellStyle name="Normal 2" xfId="2" xr:uid="{B5A01872-DE0E-4341-82A4-065FBAC76CC8}"/>
    <cellStyle name="Normal 2 2" xfId="3" xr:uid="{015BA30F-C002-40AF-BE40-90C666CB0DDD}"/>
    <cellStyle name="Porcentaje 2" xfId="5" xr:uid="{CE174712-134A-4DB6-AAA0-F52D55D04DD1}"/>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11205</xdr:colOff>
      <xdr:row>28</xdr:row>
      <xdr:rowOff>448235</xdr:rowOff>
    </xdr:from>
    <xdr:to>
      <xdr:col>9</xdr:col>
      <xdr:colOff>67235</xdr:colOff>
      <xdr:row>28</xdr:row>
      <xdr:rowOff>997323</xdr:rowOff>
    </xdr:to>
    <xdr:pic>
      <xdr:nvPicPr>
        <xdr:cNvPr id="4" name="Imagen 3">
          <a:extLst>
            <a:ext uri="{FF2B5EF4-FFF2-40B4-BE49-F238E27FC236}">
              <a16:creationId xmlns:a16="http://schemas.microsoft.com/office/drawing/2014/main" id="{A8706A8F-D69E-FE83-7DFD-D1CE66D6D5BA}"/>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9896" t="1" r="39012" b="-11289"/>
        <a:stretch/>
      </xdr:blipFill>
      <xdr:spPr bwMode="auto">
        <a:xfrm>
          <a:off x="3854823" y="13503088"/>
          <a:ext cx="1759324" cy="549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89648</xdr:colOff>
      <xdr:row>29</xdr:row>
      <xdr:rowOff>226701</xdr:rowOff>
    </xdr:from>
    <xdr:to>
      <xdr:col>16</xdr:col>
      <xdr:colOff>134470</xdr:colOff>
      <xdr:row>29</xdr:row>
      <xdr:rowOff>2897168</xdr:rowOff>
    </xdr:to>
    <xdr:pic>
      <xdr:nvPicPr>
        <xdr:cNvPr id="11" name="Imagen 10">
          <a:extLst>
            <a:ext uri="{FF2B5EF4-FFF2-40B4-BE49-F238E27FC236}">
              <a16:creationId xmlns:a16="http://schemas.microsoft.com/office/drawing/2014/main" id="{A7CEA5AE-6636-8D19-FD64-ED9313B84B3A}"/>
            </a:ext>
          </a:extLst>
        </xdr:cNvPr>
        <xdr:cNvPicPr>
          <a:picLocks noChangeAspect="1"/>
        </xdr:cNvPicPr>
      </xdr:nvPicPr>
      <xdr:blipFill>
        <a:blip xmlns:r="http://schemas.openxmlformats.org/officeDocument/2006/relationships" r:embed="rId3"/>
        <a:stretch>
          <a:fillRect/>
        </a:stretch>
      </xdr:blipFill>
      <xdr:spPr>
        <a:xfrm>
          <a:off x="1961030" y="16957083"/>
          <a:ext cx="7362264" cy="2670467"/>
        </a:xfrm>
        <a:prstGeom prst="rect">
          <a:avLst/>
        </a:prstGeom>
      </xdr:spPr>
    </xdr:pic>
    <xdr:clientData/>
  </xdr:twoCellAnchor>
  <xdr:twoCellAnchor editAs="oneCell">
    <xdr:from>
      <xdr:col>3</xdr:col>
      <xdr:colOff>180975</xdr:colOff>
      <xdr:row>28</xdr:row>
      <xdr:rowOff>2505075</xdr:rowOff>
    </xdr:from>
    <xdr:to>
      <xdr:col>16</xdr:col>
      <xdr:colOff>100118</xdr:colOff>
      <xdr:row>28</xdr:row>
      <xdr:rowOff>3629025</xdr:rowOff>
    </xdr:to>
    <xdr:pic>
      <xdr:nvPicPr>
        <xdr:cNvPr id="7" name="Imagen 6">
          <a:extLst>
            <a:ext uri="{FF2B5EF4-FFF2-40B4-BE49-F238E27FC236}">
              <a16:creationId xmlns:a16="http://schemas.microsoft.com/office/drawing/2014/main" id="{B772C4E6-88B5-5A0A-9A56-2CBA9DDE3B8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38350" y="15963900"/>
          <a:ext cx="7205768"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152400</xdr:colOff>
      <xdr:row>29</xdr:row>
      <xdr:rowOff>2962276</xdr:rowOff>
    </xdr:from>
    <xdr:to>
      <xdr:col>16</xdr:col>
      <xdr:colOff>191555</xdr:colOff>
      <xdr:row>30</xdr:row>
      <xdr:rowOff>3914776</xdr:rowOff>
    </xdr:to>
    <xdr:pic>
      <xdr:nvPicPr>
        <xdr:cNvPr id="8" name="Imagen 7">
          <a:extLst>
            <a:ext uri="{FF2B5EF4-FFF2-40B4-BE49-F238E27FC236}">
              <a16:creationId xmlns:a16="http://schemas.microsoft.com/office/drawing/2014/main" id="{36F440B0-112A-23C4-12E5-2FEC20E6D75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09775" y="20097751"/>
          <a:ext cx="7325780" cy="476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60613</xdr:colOff>
      <xdr:row>0</xdr:row>
      <xdr:rowOff>86591</xdr:rowOff>
    </xdr:from>
    <xdr:to>
      <xdr:col>4</xdr:col>
      <xdr:colOff>225137</xdr:colOff>
      <xdr:row>0</xdr:row>
      <xdr:rowOff>1268778</xdr:rowOff>
    </xdr:to>
    <xdr:pic>
      <xdr:nvPicPr>
        <xdr:cNvPr id="6" name="Imagen 5">
          <a:extLst>
            <a:ext uri="{FF2B5EF4-FFF2-40B4-BE49-F238E27FC236}">
              <a16:creationId xmlns:a16="http://schemas.microsoft.com/office/drawing/2014/main" id="{AA3FA095-E201-ADD6-2B4B-DF14327ADAF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902" t="18919" r="6036" b="18378"/>
        <a:stretch/>
      </xdr:blipFill>
      <xdr:spPr>
        <a:xfrm>
          <a:off x="60613" y="86591"/>
          <a:ext cx="3801342" cy="118218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persons/person.xml><?xml version="1.0" encoding="utf-8"?>
<personList xmlns="http://schemas.microsoft.com/office/spreadsheetml/2018/threadedcomments" xmlns:x="http://schemas.openxmlformats.org/spreadsheetml/2006/main">
  <person displayName="IVAN DARIO RAMIREZ BEJARANO" id="{EA635F6C-1B24-476A-87FC-1D42BF3F001C}" userId="889ac38eab08a684"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49" dT="2022-12-06T22:27:06.10" personId="{EA635F6C-1B24-476A-87FC-1D42BF3F001C}" id="{CFCA9CC4-8946-4813-8CFA-E5C60D161DE7}">
    <text xml:space="preserve">https://www.minvivienda.gov.co/sites/default/files/documentos/guia-pgirs.pdf </text>
  </threadedComment>
</ThreadedComment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minambiente.gov.co/" TargetMode="External"/><Relationship Id="rId1" Type="http://schemas.openxmlformats.org/officeDocument/2006/relationships/hyperlink" Target="mailto:acorzoa@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2" t="s">
        <v>62</v>
      </c>
    </row>
    <row r="37" spans="2:4" x14ac:dyDescent="0.2">
      <c r="B37" s="42" t="s">
        <v>63</v>
      </c>
      <c r="D37" s="43" t="s">
        <v>64</v>
      </c>
    </row>
    <row r="38" spans="2:4" x14ac:dyDescent="0.2">
      <c r="B38" s="42" t="s">
        <v>65</v>
      </c>
      <c r="D38" s="43" t="s">
        <v>66</v>
      </c>
    </row>
    <row r="39" spans="2:4" x14ac:dyDescent="0.2">
      <c r="B39" s="42" t="s">
        <v>67</v>
      </c>
      <c r="D39" s="43" t="s">
        <v>68</v>
      </c>
    </row>
    <row r="40" spans="2:4" x14ac:dyDescent="0.2">
      <c r="B40" s="42" t="s">
        <v>69</v>
      </c>
      <c r="D40" s="43"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5" zoomScale="115" zoomScaleNormal="115" workbookViewId="0">
      <selection activeCell="R19" sqref="R19"/>
    </sheetView>
  </sheetViews>
  <sheetFormatPr baseColWidth="10" defaultColWidth="11.42578125" defaultRowHeight="12.75" x14ac:dyDescent="0.2"/>
  <cols>
    <col min="1" max="2" width="4.7109375" customWidth="1"/>
    <col min="3" max="3" width="18.42578125" customWidth="1"/>
    <col min="4" max="4" width="7.42578125" customWidth="1"/>
    <col min="5" max="5" width="8.42578125" customWidth="1"/>
    <col min="6" max="6" width="12.28515625" customWidth="1"/>
    <col min="7" max="7" width="4.7109375" style="3" customWidth="1"/>
    <col min="8" max="8" width="8.42578125" style="3" customWidth="1"/>
    <col min="9" max="9" width="12.28515625" style="3" customWidth="1"/>
    <col min="10" max="10" width="3.28515625" style="3" customWidth="1"/>
    <col min="11" max="11" width="8.42578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42578125" style="26"/>
  </cols>
  <sheetData>
    <row r="1" spans="2:48" s="1" customFormat="1" ht="37.5" customHeight="1" x14ac:dyDescent="0.2">
      <c r="B1" s="235" t="s">
        <v>70</v>
      </c>
      <c r="C1" s="236"/>
      <c r="D1" s="239" t="s">
        <v>71</v>
      </c>
      <c r="E1" s="240"/>
      <c r="F1" s="240"/>
      <c r="G1" s="240"/>
      <c r="H1" s="240"/>
      <c r="I1" s="240"/>
      <c r="J1" s="240"/>
      <c r="K1" s="240"/>
      <c r="L1" s="240"/>
      <c r="M1" s="240"/>
      <c r="N1" s="241"/>
      <c r="O1" s="242"/>
      <c r="P1" s="243"/>
      <c r="Q1" s="24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37"/>
      <c r="C2" s="238"/>
      <c r="D2" s="248" t="s">
        <v>72</v>
      </c>
      <c r="E2" s="249"/>
      <c r="F2" s="249"/>
      <c r="G2" s="249"/>
      <c r="H2" s="249"/>
      <c r="I2" s="249"/>
      <c r="J2" s="249"/>
      <c r="K2" s="249"/>
      <c r="L2" s="249"/>
      <c r="M2" s="249"/>
      <c r="N2" s="250"/>
      <c r="O2" s="245"/>
      <c r="P2" s="246"/>
      <c r="Q2" s="247"/>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51" t="s">
        <v>73</v>
      </c>
      <c r="C3" s="252"/>
      <c r="D3" s="251" t="s">
        <v>74</v>
      </c>
      <c r="E3" s="253"/>
      <c r="F3" s="253"/>
      <c r="G3" s="253"/>
      <c r="H3" s="253"/>
      <c r="I3" s="253"/>
      <c r="J3" s="253"/>
      <c r="K3" s="253"/>
      <c r="L3" s="253"/>
      <c r="M3" s="253"/>
      <c r="N3" s="252"/>
      <c r="O3" s="251" t="s">
        <v>75</v>
      </c>
      <c r="P3" s="253"/>
      <c r="Q3" s="252"/>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52"/>
      <c r="C4" s="53"/>
      <c r="D4" s="53"/>
      <c r="E4" s="53"/>
      <c r="F4" s="53"/>
      <c r="G4" s="53"/>
      <c r="H4" s="53"/>
      <c r="I4" s="53"/>
      <c r="J4" s="53"/>
      <c r="K4" s="53"/>
      <c r="L4" s="53"/>
      <c r="M4" s="53"/>
      <c r="N4" s="53"/>
      <c r="O4" s="53"/>
      <c r="P4" s="53"/>
      <c r="Q4" s="54"/>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156" t="s">
        <v>76</v>
      </c>
      <c r="C5" s="157"/>
      <c r="D5" s="157"/>
      <c r="E5" s="157"/>
      <c r="F5" s="157"/>
      <c r="G5" s="157"/>
      <c r="H5" s="157"/>
      <c r="I5" s="157"/>
      <c r="J5" s="157"/>
      <c r="K5" s="157"/>
      <c r="L5" s="157"/>
      <c r="M5" s="157"/>
      <c r="N5" s="157"/>
      <c r="O5" s="157"/>
      <c r="P5" s="157"/>
      <c r="Q5" s="158"/>
    </row>
    <row r="6" spans="2:48" s="2" customFormat="1" ht="4.5" customHeight="1" x14ac:dyDescent="0.2">
      <c r="B6" s="55"/>
      <c r="C6" s="56"/>
      <c r="D6" s="56"/>
      <c r="E6" s="56"/>
      <c r="F6" s="56"/>
      <c r="G6" s="56"/>
      <c r="H6" s="56"/>
      <c r="I6" s="56"/>
      <c r="J6" s="56"/>
      <c r="K6" s="56"/>
      <c r="L6" s="56"/>
      <c r="M6" s="56"/>
      <c r="N6" s="56"/>
      <c r="O6" s="56"/>
      <c r="P6" s="56"/>
      <c r="Q6" s="57"/>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193"/>
      <c r="C7" s="193"/>
      <c r="D7" s="193"/>
      <c r="E7" s="193"/>
      <c r="F7" s="193"/>
      <c r="G7" s="193"/>
      <c r="H7" s="193"/>
      <c r="I7" s="193"/>
      <c r="J7" s="193"/>
      <c r="K7" s="193"/>
      <c r="L7" s="193"/>
      <c r="M7" s="193"/>
      <c r="N7" s="193"/>
      <c r="O7" s="193"/>
      <c r="P7" s="193"/>
      <c r="Q7" s="193"/>
    </row>
    <row r="8" spans="2:48" ht="40.5" customHeight="1" x14ac:dyDescent="0.2">
      <c r="B8" s="145" t="s">
        <v>77</v>
      </c>
      <c r="C8" s="146"/>
      <c r="D8" s="147" t="s">
        <v>78</v>
      </c>
      <c r="E8" s="148"/>
      <c r="F8" s="148"/>
      <c r="G8" s="148"/>
      <c r="H8" s="148"/>
      <c r="I8" s="148"/>
      <c r="J8" s="148"/>
      <c r="K8" s="148"/>
      <c r="L8" s="148"/>
      <c r="M8" s="148"/>
      <c r="N8" s="148"/>
      <c r="O8" s="148"/>
      <c r="P8" s="148"/>
      <c r="Q8" s="149"/>
    </row>
    <row r="9" spans="2:48" ht="40.5" customHeight="1" x14ac:dyDescent="0.2">
      <c r="B9" s="145" t="s">
        <v>79</v>
      </c>
      <c r="C9" s="146"/>
      <c r="D9" s="147" t="s">
        <v>80</v>
      </c>
      <c r="E9" s="148"/>
      <c r="F9" s="148"/>
      <c r="G9" s="148"/>
      <c r="H9" s="148"/>
      <c r="I9" s="148"/>
      <c r="J9" s="148"/>
      <c r="K9" s="148"/>
      <c r="L9" s="148"/>
      <c r="M9" s="148"/>
      <c r="N9" s="148"/>
      <c r="O9" s="148"/>
      <c r="P9" s="148"/>
      <c r="Q9" s="149"/>
    </row>
    <row r="10" spans="2:48" ht="40.5" customHeight="1" x14ac:dyDescent="0.2">
      <c r="B10" s="145" t="s">
        <v>81</v>
      </c>
      <c r="C10" s="146"/>
      <c r="D10" s="147" t="s">
        <v>82</v>
      </c>
      <c r="E10" s="148"/>
      <c r="F10" s="148"/>
      <c r="G10" s="148"/>
      <c r="H10" s="148"/>
      <c r="I10" s="148"/>
      <c r="J10" s="148"/>
      <c r="K10" s="148"/>
      <c r="L10" s="148"/>
      <c r="M10" s="148"/>
      <c r="N10" s="148"/>
      <c r="O10" s="148"/>
      <c r="P10" s="148"/>
      <c r="Q10" s="149"/>
    </row>
    <row r="11" spans="2:48" ht="40.5" customHeight="1" x14ac:dyDescent="0.2">
      <c r="B11" s="145" t="s">
        <v>83</v>
      </c>
      <c r="C11" s="146"/>
      <c r="D11" s="147" t="s">
        <v>84</v>
      </c>
      <c r="E11" s="148"/>
      <c r="F11" s="148"/>
      <c r="G11" s="148"/>
      <c r="H11" s="148"/>
      <c r="I11" s="148"/>
      <c r="J11" s="148"/>
      <c r="K11" s="148"/>
      <c r="L11" s="148"/>
      <c r="M11" s="148"/>
      <c r="N11" s="148"/>
      <c r="O11" s="148"/>
      <c r="P11" s="148"/>
      <c r="Q11" s="149"/>
    </row>
    <row r="12" spans="2:48" ht="40.5" customHeight="1" x14ac:dyDescent="0.2">
      <c r="B12" s="145" t="s">
        <v>85</v>
      </c>
      <c r="C12" s="146"/>
      <c r="D12" s="147" t="s">
        <v>86</v>
      </c>
      <c r="E12" s="148"/>
      <c r="F12" s="148"/>
      <c r="G12" s="148"/>
      <c r="H12" s="148"/>
      <c r="I12" s="148"/>
      <c r="J12" s="148"/>
      <c r="K12" s="148"/>
      <c r="L12" s="148"/>
      <c r="M12" s="148"/>
      <c r="N12" s="148"/>
      <c r="O12" s="148"/>
      <c r="P12" s="148"/>
      <c r="Q12" s="149"/>
    </row>
    <row r="13" spans="2:48" s="2" customFormat="1" ht="4.5" customHeight="1" x14ac:dyDescent="0.2">
      <c r="B13" s="52"/>
      <c r="C13" s="53"/>
      <c r="D13" s="53"/>
      <c r="E13" s="53"/>
      <c r="F13" s="53"/>
      <c r="G13" s="53"/>
      <c r="H13" s="53"/>
      <c r="I13" s="53"/>
      <c r="J13" s="53"/>
      <c r="K13" s="53"/>
      <c r="L13" s="53"/>
      <c r="M13" s="53"/>
      <c r="N13" s="53"/>
      <c r="O13" s="53"/>
      <c r="P13" s="53"/>
      <c r="Q13" s="54"/>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156" t="s">
        <v>87</v>
      </c>
      <c r="C14" s="157"/>
      <c r="D14" s="157"/>
      <c r="E14" s="157"/>
      <c r="F14" s="157"/>
      <c r="G14" s="157"/>
      <c r="H14" s="157"/>
      <c r="I14" s="157"/>
      <c r="J14" s="157"/>
      <c r="K14" s="157"/>
      <c r="L14" s="157"/>
      <c r="M14" s="157"/>
      <c r="N14" s="157"/>
      <c r="O14" s="157"/>
      <c r="P14" s="157"/>
      <c r="Q14" s="158"/>
    </row>
    <row r="15" spans="2:48" s="2" customFormat="1" ht="4.5" customHeight="1" x14ac:dyDescent="0.2">
      <c r="B15" s="55"/>
      <c r="C15" s="56"/>
      <c r="D15" s="56"/>
      <c r="E15" s="56"/>
      <c r="F15" s="56"/>
      <c r="G15" s="56"/>
      <c r="H15" s="56"/>
      <c r="I15" s="56"/>
      <c r="J15" s="56"/>
      <c r="K15" s="56"/>
      <c r="L15" s="56"/>
      <c r="M15" s="56"/>
      <c r="N15" s="56"/>
      <c r="O15" s="56"/>
      <c r="P15" s="56"/>
      <c r="Q15" s="57"/>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45" t="s">
        <v>88</v>
      </c>
      <c r="C16" s="146"/>
      <c r="D16" s="226" t="s">
        <v>89</v>
      </c>
      <c r="E16" s="227"/>
      <c r="F16" s="227"/>
      <c r="G16" s="227"/>
      <c r="H16" s="227"/>
      <c r="I16" s="227"/>
      <c r="J16" s="227"/>
      <c r="K16" s="228"/>
      <c r="L16" s="219" t="s">
        <v>90</v>
      </c>
      <c r="M16" s="222"/>
      <c r="N16" s="223" t="s">
        <v>91</v>
      </c>
      <c r="O16" s="223"/>
      <c r="P16" s="223"/>
      <c r="Q16" s="224"/>
    </row>
    <row r="17" spans="2:48" ht="40.5" customHeight="1" x14ac:dyDescent="0.2">
      <c r="B17" s="145" t="s">
        <v>92</v>
      </c>
      <c r="C17" s="146"/>
      <c r="D17" s="142" t="s">
        <v>93</v>
      </c>
      <c r="E17" s="143"/>
      <c r="F17" s="143"/>
      <c r="G17" s="143"/>
      <c r="H17" s="143"/>
      <c r="I17" s="143"/>
      <c r="J17" s="143"/>
      <c r="K17" s="143"/>
      <c r="L17" s="143"/>
      <c r="M17" s="143"/>
      <c r="N17" s="143"/>
      <c r="O17" s="143"/>
      <c r="P17" s="143"/>
      <c r="Q17" s="144"/>
    </row>
    <row r="18" spans="2:48" ht="40.5" customHeight="1" x14ac:dyDescent="0.2">
      <c r="B18" s="145" t="s">
        <v>94</v>
      </c>
      <c r="C18" s="146"/>
      <c r="D18" s="142" t="s">
        <v>95</v>
      </c>
      <c r="E18" s="143"/>
      <c r="F18" s="143"/>
      <c r="G18" s="143"/>
      <c r="H18" s="143"/>
      <c r="I18" s="143"/>
      <c r="J18" s="143"/>
      <c r="K18" s="143"/>
      <c r="L18" s="143"/>
      <c r="M18" s="143"/>
      <c r="N18" s="143"/>
      <c r="O18" s="143"/>
      <c r="P18" s="143"/>
      <c r="Q18" s="144"/>
    </row>
    <row r="19" spans="2:48" ht="182.25" customHeight="1" x14ac:dyDescent="0.2">
      <c r="B19" s="145" t="s">
        <v>96</v>
      </c>
      <c r="C19" s="146"/>
      <c r="D19" s="233" t="s">
        <v>97</v>
      </c>
      <c r="E19" s="234"/>
      <c r="F19" s="234"/>
      <c r="G19" s="225" t="s">
        <v>98</v>
      </c>
      <c r="H19" s="225"/>
      <c r="I19" s="231" t="s">
        <v>99</v>
      </c>
      <c r="J19" s="231"/>
      <c r="K19" s="231"/>
      <c r="L19" s="225" t="s">
        <v>100</v>
      </c>
      <c r="M19" s="225"/>
      <c r="N19" s="225"/>
      <c r="O19" s="231" t="s">
        <v>101</v>
      </c>
      <c r="P19" s="231"/>
      <c r="Q19" s="232"/>
      <c r="AT19"/>
      <c r="AU19"/>
      <c r="AV19"/>
    </row>
    <row r="20" spans="2:48" ht="40.5" customHeight="1" x14ac:dyDescent="0.2">
      <c r="B20" s="145" t="s">
        <v>102</v>
      </c>
      <c r="C20" s="146"/>
      <c r="D20" s="216" t="s">
        <v>103</v>
      </c>
      <c r="E20" s="217"/>
      <c r="F20" s="217"/>
      <c r="G20" s="217"/>
      <c r="H20" s="217"/>
      <c r="I20" s="218"/>
      <c r="J20" s="229" t="s">
        <v>104</v>
      </c>
      <c r="K20" s="230"/>
      <c r="L20" s="230"/>
      <c r="M20" s="217" t="s">
        <v>105</v>
      </c>
      <c r="N20" s="217"/>
      <c r="O20" s="217"/>
      <c r="P20" s="217"/>
      <c r="Q20" s="218"/>
    </row>
    <row r="21" spans="2:48" ht="40.5" customHeight="1" x14ac:dyDescent="0.2">
      <c r="B21" s="145" t="s">
        <v>106</v>
      </c>
      <c r="C21" s="146"/>
      <c r="D21" s="142" t="s">
        <v>107</v>
      </c>
      <c r="E21" s="143"/>
      <c r="F21" s="143"/>
      <c r="G21" s="143"/>
      <c r="H21" s="143"/>
      <c r="I21" s="143"/>
      <c r="J21" s="143"/>
      <c r="K21" s="144"/>
      <c r="L21" s="204" t="s">
        <v>108</v>
      </c>
      <c r="M21" s="225"/>
      <c r="N21" s="225"/>
      <c r="O21" s="197" t="s">
        <v>109</v>
      </c>
      <c r="P21" s="197"/>
      <c r="Q21" s="198"/>
    </row>
    <row r="22" spans="2:48" ht="44.25" customHeight="1" x14ac:dyDescent="0.2">
      <c r="B22" s="145" t="s">
        <v>110</v>
      </c>
      <c r="C22" s="146"/>
      <c r="D22" s="142" t="s">
        <v>111</v>
      </c>
      <c r="E22" s="143"/>
      <c r="F22" s="143"/>
      <c r="G22" s="143"/>
      <c r="H22" s="143"/>
      <c r="I22" s="143"/>
      <c r="J22" s="143"/>
      <c r="K22" s="143"/>
      <c r="L22" s="143"/>
      <c r="M22" s="143"/>
      <c r="N22" s="143"/>
      <c r="O22" s="143"/>
      <c r="P22" s="143"/>
      <c r="Q22" s="144"/>
    </row>
    <row r="23" spans="2:48" ht="40.5" customHeight="1" x14ac:dyDescent="0.2">
      <c r="B23" s="145" t="s">
        <v>112</v>
      </c>
      <c r="C23" s="146"/>
      <c r="D23" s="147" t="s">
        <v>113</v>
      </c>
      <c r="E23" s="148"/>
      <c r="F23" s="148"/>
      <c r="G23" s="149"/>
      <c r="H23" s="219" t="s">
        <v>114</v>
      </c>
      <c r="I23" s="222"/>
      <c r="J23" s="148" t="s">
        <v>115</v>
      </c>
      <c r="K23" s="148"/>
      <c r="L23" s="149"/>
      <c r="M23" s="204" t="s">
        <v>116</v>
      </c>
      <c r="N23" s="225"/>
      <c r="O23" s="197" t="s">
        <v>117</v>
      </c>
      <c r="P23" s="197"/>
      <c r="Q23" s="198"/>
    </row>
    <row r="24" spans="2:48" ht="68.849999999999994" customHeight="1" x14ac:dyDescent="0.2">
      <c r="B24" s="145" t="s">
        <v>118</v>
      </c>
      <c r="C24" s="146"/>
      <c r="D24" s="147" t="s">
        <v>119</v>
      </c>
      <c r="E24" s="148"/>
      <c r="F24" s="148"/>
      <c r="G24" s="148"/>
      <c r="H24" s="148"/>
      <c r="I24" s="148"/>
      <c r="J24" s="148"/>
      <c r="K24" s="148"/>
      <c r="L24" s="148"/>
      <c r="M24" s="148"/>
      <c r="N24" s="148"/>
      <c r="O24" s="148"/>
      <c r="P24" s="148"/>
      <c r="Q24" s="149"/>
    </row>
    <row r="25" spans="2:48" ht="40.5" customHeight="1" x14ac:dyDescent="0.2">
      <c r="B25" s="145" t="s">
        <v>120</v>
      </c>
      <c r="C25" s="146"/>
      <c r="D25" s="147" t="s">
        <v>121</v>
      </c>
      <c r="E25" s="148"/>
      <c r="F25" s="148"/>
      <c r="G25" s="148"/>
      <c r="H25" s="148"/>
      <c r="I25" s="148"/>
      <c r="J25" s="148"/>
      <c r="K25" s="148"/>
      <c r="L25" s="148"/>
      <c r="M25" s="148"/>
      <c r="N25" s="148"/>
      <c r="O25" s="148"/>
      <c r="P25" s="148"/>
      <c r="Q25" s="149"/>
    </row>
    <row r="26" spans="2:48" ht="20.25" customHeight="1" x14ac:dyDescent="0.2">
      <c r="B26" s="162" t="s">
        <v>122</v>
      </c>
      <c r="C26" s="179"/>
      <c r="D26" s="183" t="s">
        <v>123</v>
      </c>
      <c r="E26" s="184"/>
      <c r="F26" s="184"/>
      <c r="G26" s="187" t="s">
        <v>124</v>
      </c>
      <c r="H26" s="188"/>
      <c r="I26" s="48" t="s">
        <v>125</v>
      </c>
      <c r="J26" s="204" t="s">
        <v>126</v>
      </c>
      <c r="K26" s="205"/>
      <c r="L26" s="206" t="s">
        <v>127</v>
      </c>
      <c r="M26" s="188"/>
      <c r="N26" s="208" t="s">
        <v>128</v>
      </c>
      <c r="O26" s="209"/>
      <c r="P26" s="209"/>
      <c r="Q26" s="210"/>
    </row>
    <row r="27" spans="2:48" ht="21.75" customHeight="1" x14ac:dyDescent="0.2">
      <c r="B27" s="181"/>
      <c r="C27" s="182"/>
      <c r="D27" s="185"/>
      <c r="E27" s="186"/>
      <c r="F27" s="186"/>
      <c r="G27" s="189"/>
      <c r="H27" s="190"/>
      <c r="I27" s="9"/>
      <c r="J27" s="214"/>
      <c r="K27" s="215"/>
      <c r="L27" s="207"/>
      <c r="M27" s="190"/>
      <c r="N27" s="211"/>
      <c r="O27" s="212"/>
      <c r="P27" s="212"/>
      <c r="Q27" s="213"/>
    </row>
    <row r="28" spans="2:48" ht="33.75" customHeight="1" x14ac:dyDescent="0.2">
      <c r="B28" s="145" t="s">
        <v>129</v>
      </c>
      <c r="C28" s="146"/>
      <c r="D28" s="147" t="s">
        <v>130</v>
      </c>
      <c r="E28" s="148"/>
      <c r="F28" s="148"/>
      <c r="G28" s="148"/>
      <c r="H28" s="148"/>
      <c r="I28" s="148"/>
      <c r="J28" s="148"/>
      <c r="K28" s="148"/>
      <c r="L28" s="148"/>
      <c r="M28" s="148"/>
      <c r="N28" s="148"/>
      <c r="O28" s="148"/>
      <c r="P28" s="148"/>
      <c r="Q28" s="149"/>
    </row>
    <row r="29" spans="2:48" ht="40.5" customHeight="1" x14ac:dyDescent="0.2">
      <c r="B29" s="145" t="s">
        <v>131</v>
      </c>
      <c r="C29" s="146"/>
      <c r="D29" s="216" t="s">
        <v>132</v>
      </c>
      <c r="E29" s="217"/>
      <c r="F29" s="217"/>
      <c r="G29" s="217"/>
      <c r="H29" s="217"/>
      <c r="I29" s="217"/>
      <c r="J29" s="217"/>
      <c r="K29" s="217"/>
      <c r="L29" s="217"/>
      <c r="M29" s="217"/>
      <c r="N29" s="217"/>
      <c r="O29" s="217"/>
      <c r="P29" s="217"/>
      <c r="Q29" s="218"/>
    </row>
    <row r="30" spans="2:48" ht="40.5" customHeight="1" x14ac:dyDescent="0.2">
      <c r="B30" s="145" t="s">
        <v>133</v>
      </c>
      <c r="C30" s="146"/>
      <c r="D30" s="216" t="s">
        <v>134</v>
      </c>
      <c r="E30" s="217"/>
      <c r="F30" s="217"/>
      <c r="G30" s="217"/>
      <c r="H30" s="217"/>
      <c r="I30" s="217"/>
      <c r="J30" s="217"/>
      <c r="K30" s="218"/>
      <c r="L30" s="219" t="s">
        <v>135</v>
      </c>
      <c r="M30" s="220"/>
      <c r="N30" s="221" t="s">
        <v>136</v>
      </c>
      <c r="O30" s="197"/>
      <c r="P30" s="197"/>
      <c r="Q30" s="198"/>
    </row>
    <row r="31" spans="2:48" ht="71.849999999999994" customHeight="1" x14ac:dyDescent="0.2">
      <c r="B31" s="145" t="s">
        <v>137</v>
      </c>
      <c r="C31" s="146"/>
      <c r="D31" s="147" t="s">
        <v>138</v>
      </c>
      <c r="E31" s="148"/>
      <c r="F31" s="148"/>
      <c r="G31" s="148"/>
      <c r="H31" s="148"/>
      <c r="I31" s="148"/>
      <c r="J31" s="148"/>
      <c r="K31" s="148"/>
      <c r="L31" s="148"/>
      <c r="M31" s="148"/>
      <c r="N31" s="148"/>
      <c r="O31" s="148"/>
      <c r="P31" s="148"/>
      <c r="Q31" s="149"/>
    </row>
    <row r="32" spans="2:48" ht="40.5" customHeight="1" x14ac:dyDescent="0.2">
      <c r="B32" s="145" t="s">
        <v>139</v>
      </c>
      <c r="C32" s="146"/>
      <c r="D32" s="147" t="s">
        <v>140</v>
      </c>
      <c r="E32" s="148"/>
      <c r="F32" s="148"/>
      <c r="G32" s="148"/>
      <c r="H32" s="148"/>
      <c r="I32" s="148"/>
      <c r="J32" s="148"/>
      <c r="K32" s="148"/>
      <c r="L32" s="148"/>
      <c r="M32" s="148"/>
      <c r="N32" s="148"/>
      <c r="O32" s="148"/>
      <c r="P32" s="148"/>
      <c r="Q32" s="149"/>
    </row>
    <row r="33" spans="2:48" ht="40.5" customHeight="1" x14ac:dyDescent="0.2">
      <c r="B33" s="145" t="s">
        <v>141</v>
      </c>
      <c r="C33" s="146"/>
      <c r="D33" s="147" t="s">
        <v>142</v>
      </c>
      <c r="E33" s="148"/>
      <c r="F33" s="148"/>
      <c r="G33" s="148"/>
      <c r="H33" s="148"/>
      <c r="I33" s="148"/>
      <c r="J33" s="148"/>
      <c r="K33" s="148"/>
      <c r="L33" s="148"/>
      <c r="M33" s="148"/>
      <c r="N33" s="148"/>
      <c r="O33" s="148"/>
      <c r="P33" s="148"/>
      <c r="Q33" s="149"/>
    </row>
    <row r="34" spans="2:48" ht="40.5" customHeight="1" x14ac:dyDescent="0.2">
      <c r="B34" s="145" t="s">
        <v>143</v>
      </c>
      <c r="C34" s="146"/>
      <c r="D34" s="147" t="s">
        <v>144</v>
      </c>
      <c r="E34" s="148"/>
      <c r="F34" s="148"/>
      <c r="G34" s="148"/>
      <c r="H34" s="148"/>
      <c r="I34" s="148"/>
      <c r="J34" s="148"/>
      <c r="K34" s="148"/>
      <c r="L34" s="148"/>
      <c r="M34" s="148"/>
      <c r="N34" s="148"/>
      <c r="O34" s="148"/>
      <c r="P34" s="148"/>
      <c r="Q34" s="149"/>
    </row>
    <row r="35" spans="2:48" s="2" customFormat="1" ht="4.5" customHeight="1" x14ac:dyDescent="0.2">
      <c r="B35" s="58"/>
      <c r="C35" s="59"/>
      <c r="D35" s="59"/>
      <c r="E35" s="59"/>
      <c r="F35" s="59"/>
      <c r="G35" s="59"/>
      <c r="H35" s="59"/>
      <c r="I35" s="59"/>
      <c r="J35" s="59"/>
      <c r="K35" s="59"/>
      <c r="L35" s="59"/>
      <c r="M35" s="59"/>
      <c r="N35" s="59"/>
      <c r="O35" s="59"/>
      <c r="P35" s="59"/>
      <c r="Q35" s="60"/>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156" t="s">
        <v>145</v>
      </c>
      <c r="C36" s="157"/>
      <c r="D36" s="157"/>
      <c r="E36" s="157"/>
      <c r="F36" s="157"/>
      <c r="G36" s="157"/>
      <c r="H36" s="157"/>
      <c r="I36" s="157"/>
      <c r="J36" s="157"/>
      <c r="K36" s="157"/>
      <c r="L36" s="157"/>
      <c r="M36" s="157"/>
      <c r="N36" s="157"/>
      <c r="O36" s="157"/>
      <c r="P36" s="157"/>
      <c r="Q36" s="158"/>
    </row>
    <row r="37" spans="2:48" s="2" customFormat="1" ht="4.5" customHeight="1" x14ac:dyDescent="0.2">
      <c r="B37" s="55"/>
      <c r="C37" s="56"/>
      <c r="D37" s="56"/>
      <c r="E37" s="56"/>
      <c r="F37" s="56"/>
      <c r="G37" s="56"/>
      <c r="H37" s="56"/>
      <c r="I37" s="56"/>
      <c r="J37" s="56"/>
      <c r="K37" s="56"/>
      <c r="L37" s="56"/>
      <c r="M37" s="56"/>
      <c r="N37" s="56"/>
      <c r="O37" s="56"/>
      <c r="P37" s="56"/>
      <c r="Q37" s="57"/>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45" t="s">
        <v>146</v>
      </c>
      <c r="C38" s="146"/>
      <c r="D38" s="176" t="s">
        <v>147</v>
      </c>
      <c r="E38" s="177"/>
      <c r="F38" s="177"/>
      <c r="G38" s="177"/>
      <c r="H38" s="177"/>
      <c r="I38" s="177"/>
      <c r="J38" s="177"/>
      <c r="K38" s="177"/>
      <c r="L38" s="177"/>
      <c r="M38" s="177"/>
      <c r="N38" s="177"/>
      <c r="O38" s="177"/>
      <c r="P38" s="177"/>
      <c r="Q38" s="178"/>
    </row>
    <row r="39" spans="2:48" ht="6.75" customHeight="1" x14ac:dyDescent="0.2">
      <c r="B39" s="162" t="s">
        <v>148</v>
      </c>
      <c r="C39" s="179"/>
      <c r="D39" s="10"/>
      <c r="E39" s="11"/>
      <c r="F39" s="11"/>
      <c r="G39" s="11"/>
      <c r="H39" s="11"/>
      <c r="I39" s="11"/>
      <c r="J39" s="11"/>
      <c r="K39" s="11"/>
      <c r="L39" s="11"/>
      <c r="M39" s="11"/>
      <c r="N39" s="11"/>
      <c r="O39" s="11"/>
      <c r="P39" s="27"/>
      <c r="Q39" s="28"/>
    </row>
    <row r="40" spans="2:48" ht="17.25" customHeight="1" x14ac:dyDescent="0.2">
      <c r="B40" s="164"/>
      <c r="C40" s="180"/>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164"/>
      <c r="C41" s="180"/>
      <c r="D41" s="13"/>
      <c r="E41" s="17">
        <v>2000</v>
      </c>
      <c r="F41" s="17"/>
      <c r="G41" s="6"/>
      <c r="H41" s="17">
        <v>2008</v>
      </c>
      <c r="I41" s="17"/>
      <c r="J41" s="6"/>
      <c r="K41" s="17">
        <v>2016</v>
      </c>
      <c r="L41" s="17"/>
      <c r="M41" s="6"/>
      <c r="N41" s="17">
        <v>2024</v>
      </c>
      <c r="O41" s="17"/>
      <c r="P41" s="29"/>
      <c r="Q41" s="30"/>
    </row>
    <row r="42" spans="2:48" ht="17.25" customHeight="1" x14ac:dyDescent="0.2">
      <c r="B42" s="164"/>
      <c r="C42" s="180"/>
      <c r="D42" s="13"/>
      <c r="E42" s="17">
        <v>2001</v>
      </c>
      <c r="F42" s="17"/>
      <c r="G42" s="6"/>
      <c r="H42" s="17">
        <v>2009</v>
      </c>
      <c r="I42" s="17"/>
      <c r="J42" s="6"/>
      <c r="K42" s="17">
        <v>2017</v>
      </c>
      <c r="L42" s="17"/>
      <c r="M42" s="6"/>
      <c r="N42" s="17">
        <v>2025</v>
      </c>
      <c r="O42" s="17"/>
      <c r="P42" s="29"/>
      <c r="Q42" s="30"/>
    </row>
    <row r="43" spans="2:48" ht="17.25" customHeight="1" x14ac:dyDescent="0.2">
      <c r="B43" s="164"/>
      <c r="C43" s="180"/>
      <c r="D43" s="13"/>
      <c r="E43" s="17">
        <v>2002</v>
      </c>
      <c r="F43" s="17"/>
      <c r="G43" s="6"/>
      <c r="H43" s="17">
        <v>2010</v>
      </c>
      <c r="I43" s="17"/>
      <c r="J43" s="6"/>
      <c r="K43" s="17">
        <v>2018</v>
      </c>
      <c r="L43" s="17"/>
      <c r="M43" s="6"/>
      <c r="N43" s="17">
        <v>2026</v>
      </c>
      <c r="O43" s="17"/>
      <c r="P43" s="29"/>
      <c r="Q43" s="30"/>
    </row>
    <row r="44" spans="2:48" ht="17.25" customHeight="1" x14ac:dyDescent="0.2">
      <c r="B44" s="164"/>
      <c r="C44" s="180"/>
      <c r="D44" s="13"/>
      <c r="E44" s="17">
        <v>2003</v>
      </c>
      <c r="F44" s="17"/>
      <c r="G44" s="6"/>
      <c r="H44" s="17">
        <v>2011</v>
      </c>
      <c r="I44" s="17"/>
      <c r="J44" s="6"/>
      <c r="K44" s="17">
        <v>2019</v>
      </c>
      <c r="L44" s="17"/>
      <c r="M44" s="6"/>
      <c r="N44" s="17">
        <v>2027</v>
      </c>
      <c r="O44" s="17"/>
      <c r="P44" s="29"/>
      <c r="Q44" s="30"/>
    </row>
    <row r="45" spans="2:48" ht="17.25" customHeight="1" x14ac:dyDescent="0.2">
      <c r="B45" s="164"/>
      <c r="C45" s="180"/>
      <c r="D45" s="13"/>
      <c r="E45" s="17">
        <v>2004</v>
      </c>
      <c r="F45" s="17"/>
      <c r="G45" s="6"/>
      <c r="H45" s="17">
        <v>2012</v>
      </c>
      <c r="I45" s="17"/>
      <c r="J45" s="6"/>
      <c r="K45" s="17">
        <v>2020</v>
      </c>
      <c r="L45" s="17"/>
      <c r="M45" s="6"/>
      <c r="N45" s="17">
        <v>2028</v>
      </c>
      <c r="O45" s="17"/>
      <c r="P45" s="29"/>
      <c r="Q45" s="30"/>
    </row>
    <row r="46" spans="2:48" ht="17.25" customHeight="1" x14ac:dyDescent="0.2">
      <c r="B46" s="164"/>
      <c r="C46" s="180"/>
      <c r="D46" s="13"/>
      <c r="E46" s="17">
        <v>2005</v>
      </c>
      <c r="F46" s="17"/>
      <c r="G46" s="6"/>
      <c r="H46" s="17">
        <v>2013</v>
      </c>
      <c r="I46" s="17"/>
      <c r="J46" s="6"/>
      <c r="K46" s="17">
        <v>2021</v>
      </c>
      <c r="L46" s="17"/>
      <c r="M46" s="6"/>
      <c r="N46" s="17">
        <v>2029</v>
      </c>
      <c r="O46" s="17"/>
      <c r="P46" s="29"/>
      <c r="Q46" s="30"/>
    </row>
    <row r="47" spans="2:48" ht="17.25" customHeight="1" x14ac:dyDescent="0.2">
      <c r="B47" s="164"/>
      <c r="C47" s="180"/>
      <c r="D47" s="13"/>
      <c r="E47" s="17">
        <v>2006</v>
      </c>
      <c r="F47" s="17"/>
      <c r="G47" s="6"/>
      <c r="H47" s="17">
        <v>2014</v>
      </c>
      <c r="I47" s="17"/>
      <c r="J47" s="6"/>
      <c r="K47" s="17">
        <v>2022</v>
      </c>
      <c r="L47" s="17"/>
      <c r="M47" s="6"/>
      <c r="N47" s="17">
        <v>2030</v>
      </c>
      <c r="O47" s="17"/>
      <c r="P47" s="29"/>
      <c r="Q47" s="30"/>
    </row>
    <row r="48" spans="2:48" ht="17.25" customHeight="1" x14ac:dyDescent="0.2">
      <c r="B48" s="164"/>
      <c r="C48" s="180"/>
      <c r="D48" s="13"/>
      <c r="E48" s="17">
        <v>2007</v>
      </c>
      <c r="F48" s="17"/>
      <c r="G48" s="6"/>
      <c r="H48" s="17">
        <v>2015</v>
      </c>
      <c r="I48" s="17"/>
      <c r="J48" s="6"/>
      <c r="K48" s="17">
        <v>2023</v>
      </c>
      <c r="L48" s="17"/>
      <c r="M48" s="6"/>
      <c r="N48" s="17">
        <v>2031</v>
      </c>
      <c r="O48" s="17"/>
      <c r="P48" s="29"/>
      <c r="Q48" s="30"/>
    </row>
    <row r="49" spans="2:48" ht="6.75" customHeight="1" x14ac:dyDescent="0.2">
      <c r="B49" s="181"/>
      <c r="C49" s="182"/>
      <c r="D49" s="15"/>
      <c r="E49" s="4"/>
      <c r="F49" s="7"/>
      <c r="G49" s="7"/>
      <c r="H49" s="7"/>
      <c r="I49" s="7"/>
      <c r="J49" s="7"/>
      <c r="K49" s="7"/>
      <c r="L49" s="8"/>
      <c r="M49" s="8"/>
      <c r="N49" s="7"/>
      <c r="O49" s="7"/>
      <c r="P49" s="31"/>
      <c r="Q49" s="32"/>
    </row>
    <row r="50" spans="2:48" ht="36" customHeight="1" x14ac:dyDescent="0.2">
      <c r="B50" s="145" t="s">
        <v>151</v>
      </c>
      <c r="C50" s="146"/>
      <c r="D50" s="147" t="s">
        <v>152</v>
      </c>
      <c r="E50" s="148"/>
      <c r="F50" s="148"/>
      <c r="G50" s="148"/>
      <c r="H50" s="148"/>
      <c r="I50" s="148"/>
      <c r="J50" s="148"/>
      <c r="K50" s="148"/>
      <c r="L50" s="148"/>
      <c r="M50" s="148"/>
      <c r="N50" s="148"/>
      <c r="O50" s="148"/>
      <c r="P50" s="148"/>
      <c r="Q50" s="149"/>
    </row>
    <row r="51" spans="2:48" ht="36" customHeight="1" x14ac:dyDescent="0.2">
      <c r="B51" s="145" t="s">
        <v>153</v>
      </c>
      <c r="C51" s="146"/>
      <c r="D51" s="147" t="s">
        <v>154</v>
      </c>
      <c r="E51" s="148"/>
      <c r="F51" s="148"/>
      <c r="G51" s="148"/>
      <c r="H51" s="148"/>
      <c r="I51" s="148"/>
      <c r="J51" s="148"/>
      <c r="K51" s="148"/>
      <c r="L51" s="148"/>
      <c r="M51" s="148"/>
      <c r="N51" s="148"/>
      <c r="O51" s="148"/>
      <c r="P51" s="148"/>
      <c r="Q51" s="149"/>
    </row>
    <row r="52" spans="2:48" s="2" customFormat="1" ht="4.5" customHeight="1" x14ac:dyDescent="0.2">
      <c r="B52" s="58"/>
      <c r="C52" s="59"/>
      <c r="D52" s="59"/>
      <c r="E52" s="59"/>
      <c r="F52" s="59"/>
      <c r="G52" s="59"/>
      <c r="H52" s="59"/>
      <c r="I52" s="59"/>
      <c r="J52" s="59"/>
      <c r="K52" s="59"/>
      <c r="L52" s="59"/>
      <c r="M52" s="59"/>
      <c r="N52" s="59"/>
      <c r="O52" s="59"/>
      <c r="P52" s="59"/>
      <c r="Q52" s="60"/>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156" t="s">
        <v>155</v>
      </c>
      <c r="C53" s="157"/>
      <c r="D53" s="157"/>
      <c r="E53" s="157"/>
      <c r="F53" s="157"/>
      <c r="G53" s="157"/>
      <c r="H53" s="157"/>
      <c r="I53" s="157"/>
      <c r="J53" s="157"/>
      <c r="K53" s="157"/>
      <c r="L53" s="157"/>
      <c r="M53" s="157"/>
      <c r="N53" s="157"/>
      <c r="O53" s="157"/>
      <c r="P53" s="157"/>
      <c r="Q53" s="158"/>
    </row>
    <row r="54" spans="2:48" s="2" customFormat="1" ht="4.5" customHeight="1" x14ac:dyDescent="0.2">
      <c r="B54" s="55"/>
      <c r="C54" s="56"/>
      <c r="D54" s="56"/>
      <c r="E54" s="56"/>
      <c r="F54" s="56"/>
      <c r="G54" s="56"/>
      <c r="H54" s="56"/>
      <c r="I54" s="56"/>
      <c r="J54" s="56"/>
      <c r="K54" s="56"/>
      <c r="L54" s="56"/>
      <c r="M54" s="56"/>
      <c r="N54" s="56"/>
      <c r="O54" s="56"/>
      <c r="P54" s="56"/>
      <c r="Q54" s="57"/>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159" t="s">
        <v>156</v>
      </c>
      <c r="C55" s="160"/>
      <c r="D55" s="160"/>
      <c r="E55" s="160"/>
      <c r="F55" s="160"/>
      <c r="G55" s="160"/>
      <c r="H55" s="160"/>
      <c r="I55" s="160"/>
      <c r="J55" s="160"/>
      <c r="K55" s="160"/>
      <c r="L55" s="160"/>
      <c r="M55" s="160"/>
      <c r="N55" s="160"/>
      <c r="O55" s="160"/>
      <c r="P55" s="160"/>
      <c r="Q55" s="161"/>
    </row>
    <row r="56" spans="2:48" s="2" customFormat="1" ht="4.5" customHeight="1" x14ac:dyDescent="0.2">
      <c r="B56" s="58"/>
      <c r="C56" s="59"/>
      <c r="D56" s="59"/>
      <c r="E56" s="59"/>
      <c r="F56" s="59"/>
      <c r="G56" s="59"/>
      <c r="H56" s="59"/>
      <c r="I56" s="59"/>
      <c r="J56" s="59"/>
      <c r="K56" s="59"/>
      <c r="L56" s="59"/>
      <c r="M56" s="59"/>
      <c r="N56" s="59"/>
      <c r="O56" s="59"/>
      <c r="P56" s="59"/>
      <c r="Q56" s="60"/>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156" t="s">
        <v>157</v>
      </c>
      <c r="C57" s="157"/>
      <c r="D57" s="157"/>
      <c r="E57" s="157"/>
      <c r="F57" s="157"/>
      <c r="G57" s="157"/>
      <c r="H57" s="157"/>
      <c r="I57" s="157"/>
      <c r="J57" s="157"/>
      <c r="K57" s="157"/>
      <c r="L57" s="157"/>
      <c r="M57" s="157"/>
      <c r="N57" s="157"/>
      <c r="O57" s="157"/>
      <c r="P57" s="157"/>
      <c r="Q57" s="158"/>
    </row>
    <row r="58" spans="2:48" s="2" customFormat="1" ht="4.5" customHeight="1" x14ac:dyDescent="0.2">
      <c r="B58" s="55"/>
      <c r="C58" s="56"/>
      <c r="D58" s="56"/>
      <c r="E58" s="56"/>
      <c r="F58" s="56"/>
      <c r="G58" s="56"/>
      <c r="H58" s="56"/>
      <c r="I58" s="56"/>
      <c r="J58" s="56"/>
      <c r="K58" s="56"/>
      <c r="L58" s="56"/>
      <c r="M58" s="56"/>
      <c r="N58" s="56"/>
      <c r="O58" s="56"/>
      <c r="P58" s="56"/>
      <c r="Q58" s="57"/>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62" t="s">
        <v>158</v>
      </c>
      <c r="C59" s="163"/>
      <c r="D59" s="168" t="s">
        <v>159</v>
      </c>
      <c r="E59" s="169"/>
      <c r="F59" s="170"/>
      <c r="G59" s="171"/>
      <c r="H59" s="171"/>
      <c r="I59" s="171"/>
      <c r="J59" s="172"/>
      <c r="K59" s="168" t="s">
        <v>1</v>
      </c>
      <c r="L59" s="173"/>
      <c r="M59" s="174"/>
      <c r="N59" s="171"/>
      <c r="O59" s="171"/>
      <c r="P59" s="171"/>
      <c r="Q59" s="175"/>
    </row>
    <row r="60" spans="2:48" ht="27" customHeight="1" x14ac:dyDescent="0.2">
      <c r="B60" s="164"/>
      <c r="C60" s="165"/>
      <c r="D60" s="201" t="s">
        <v>160</v>
      </c>
      <c r="E60" s="202"/>
      <c r="F60" s="150"/>
      <c r="G60" s="151"/>
      <c r="H60" s="151"/>
      <c r="I60" s="151"/>
      <c r="J60" s="152"/>
      <c r="K60" s="153" t="s">
        <v>161</v>
      </c>
      <c r="L60" s="154"/>
      <c r="M60" s="155"/>
      <c r="N60" s="151"/>
      <c r="O60" s="151"/>
      <c r="P60" s="151"/>
      <c r="Q60" s="152"/>
    </row>
    <row r="61" spans="2:48" ht="27" customHeight="1" x14ac:dyDescent="0.2">
      <c r="B61" s="166"/>
      <c r="C61" s="167"/>
      <c r="D61" s="201" t="s">
        <v>162</v>
      </c>
      <c r="E61" s="202"/>
      <c r="F61" s="150"/>
      <c r="G61" s="151"/>
      <c r="H61" s="151"/>
      <c r="I61" s="151"/>
      <c r="J61" s="203"/>
      <c r="K61" s="201" t="s">
        <v>163</v>
      </c>
      <c r="L61" s="154"/>
      <c r="M61" s="155"/>
      <c r="N61" s="151"/>
      <c r="O61" s="151"/>
      <c r="P61" s="151"/>
      <c r="Q61" s="152"/>
    </row>
    <row r="62" spans="2:48" ht="27" customHeight="1" x14ac:dyDescent="0.2">
      <c r="B62" s="199" t="s">
        <v>164</v>
      </c>
      <c r="C62" s="200"/>
      <c r="D62" s="201" t="s">
        <v>159</v>
      </c>
      <c r="E62" s="202"/>
      <c r="F62" s="150"/>
      <c r="G62" s="151"/>
      <c r="H62" s="151"/>
      <c r="I62" s="151"/>
      <c r="J62" s="152"/>
      <c r="K62" s="153" t="s">
        <v>1</v>
      </c>
      <c r="L62" s="154"/>
      <c r="M62" s="155"/>
      <c r="N62" s="151"/>
      <c r="O62" s="151"/>
      <c r="P62" s="151"/>
      <c r="Q62" s="152"/>
    </row>
    <row r="63" spans="2:48" ht="27" customHeight="1" x14ac:dyDescent="0.2">
      <c r="B63" s="164"/>
      <c r="C63" s="165"/>
      <c r="D63" s="201" t="s">
        <v>160</v>
      </c>
      <c r="E63" s="202"/>
      <c r="F63" s="150"/>
      <c r="G63" s="151"/>
      <c r="H63" s="151"/>
      <c r="I63" s="151"/>
      <c r="J63" s="152"/>
      <c r="K63" s="153" t="s">
        <v>161</v>
      </c>
      <c r="L63" s="154"/>
      <c r="M63" s="155"/>
      <c r="N63" s="151"/>
      <c r="O63" s="151"/>
      <c r="P63" s="151"/>
      <c r="Q63" s="152"/>
    </row>
    <row r="64" spans="2:48" ht="27" customHeight="1" x14ac:dyDescent="0.2">
      <c r="B64" s="166"/>
      <c r="C64" s="167"/>
      <c r="D64" s="201" t="s">
        <v>162</v>
      </c>
      <c r="E64" s="202"/>
      <c r="F64" s="150"/>
      <c r="G64" s="151"/>
      <c r="H64" s="151"/>
      <c r="I64" s="151"/>
      <c r="J64" s="152"/>
      <c r="K64" s="153" t="s">
        <v>163</v>
      </c>
      <c r="L64" s="154"/>
      <c r="M64" s="155"/>
      <c r="N64" s="151"/>
      <c r="O64" s="151"/>
      <c r="P64" s="151"/>
      <c r="Q64" s="152"/>
    </row>
    <row r="65" spans="2:17" ht="27" customHeight="1" x14ac:dyDescent="0.2">
      <c r="B65" s="191" t="s">
        <v>165</v>
      </c>
      <c r="C65" s="192"/>
      <c r="D65" s="194" t="s">
        <v>166</v>
      </c>
      <c r="E65" s="195"/>
      <c r="F65" s="195"/>
      <c r="G65" s="195"/>
      <c r="H65" s="195"/>
      <c r="I65" s="195"/>
      <c r="J65" s="195"/>
      <c r="K65" s="195"/>
      <c r="L65" s="195"/>
      <c r="M65" s="195"/>
      <c r="N65" s="195"/>
      <c r="O65" s="195"/>
      <c r="P65" s="195"/>
      <c r="Q65" s="196"/>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75"/>
  <sheetViews>
    <sheetView showGridLines="0" topLeftCell="A29" zoomScaleNormal="100" workbookViewId="0">
      <selection activeCell="V31" sqref="V31"/>
    </sheetView>
  </sheetViews>
  <sheetFormatPr baseColWidth="10" defaultColWidth="11.42578125" defaultRowHeight="12.75" x14ac:dyDescent="0.2"/>
  <cols>
    <col min="1" max="2" width="4.7109375" customWidth="1"/>
    <col min="3" max="3" width="18.42578125" customWidth="1"/>
    <col min="4" max="4" width="8.7109375" customWidth="1"/>
    <col min="5" max="5" width="8.42578125" customWidth="1"/>
    <col min="6" max="6" width="12.28515625" customWidth="1"/>
    <col min="7" max="7" width="4.7109375" style="3" customWidth="1"/>
    <col min="8" max="8" width="8.42578125" style="3" customWidth="1"/>
    <col min="9" max="9" width="12.28515625" style="3" customWidth="1"/>
    <col min="10" max="10" width="3.28515625" style="3" customWidth="1"/>
    <col min="11" max="11" width="8.42578125" style="3" customWidth="1"/>
    <col min="12" max="12" width="12.28515625" style="3" customWidth="1"/>
    <col min="13" max="13" width="3.42578125" style="3" customWidth="1"/>
    <col min="14" max="14" width="8.42578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35" t="s">
        <v>70</v>
      </c>
      <c r="C1" s="236"/>
      <c r="D1" s="239" t="s">
        <v>167</v>
      </c>
      <c r="E1" s="240"/>
      <c r="F1" s="240"/>
      <c r="G1" s="240"/>
      <c r="H1" s="240"/>
      <c r="I1" s="240"/>
      <c r="J1" s="240"/>
      <c r="K1" s="240"/>
      <c r="L1" s="240"/>
      <c r="M1" s="240"/>
      <c r="N1" s="241"/>
      <c r="O1" s="242"/>
      <c r="P1" s="243"/>
      <c r="Q1" s="244"/>
    </row>
    <row r="2" spans="2:17" s="1" customFormat="1" ht="17.25" customHeight="1" x14ac:dyDescent="0.2">
      <c r="B2" s="237"/>
      <c r="C2" s="238"/>
      <c r="D2" s="328" t="s">
        <v>168</v>
      </c>
      <c r="E2" s="329"/>
      <c r="F2" s="329"/>
      <c r="G2" s="329"/>
      <c r="H2" s="329"/>
      <c r="I2" s="329"/>
      <c r="J2" s="329"/>
      <c r="K2" s="329"/>
      <c r="L2" s="329"/>
      <c r="M2" s="329"/>
      <c r="N2" s="330"/>
      <c r="O2" s="245"/>
      <c r="P2" s="246"/>
      <c r="Q2" s="247"/>
    </row>
    <row r="3" spans="2:17" s="1" customFormat="1" ht="17.25" customHeight="1" x14ac:dyDescent="0.2">
      <c r="B3" s="251" t="s">
        <v>73</v>
      </c>
      <c r="C3" s="252"/>
      <c r="D3" s="251" t="s">
        <v>169</v>
      </c>
      <c r="E3" s="253"/>
      <c r="F3" s="253"/>
      <c r="G3" s="253"/>
      <c r="H3" s="253"/>
      <c r="I3" s="253"/>
      <c r="J3" s="253"/>
      <c r="K3" s="253"/>
      <c r="L3" s="253"/>
      <c r="M3" s="253"/>
      <c r="N3" s="252"/>
      <c r="O3" s="251" t="s">
        <v>170</v>
      </c>
      <c r="P3" s="253"/>
      <c r="Q3" s="252"/>
    </row>
    <row r="4" spans="2:17" s="2" customFormat="1" ht="4.5" customHeight="1" x14ac:dyDescent="0.2">
      <c r="B4" s="52"/>
      <c r="C4" s="53"/>
      <c r="D4" s="53"/>
      <c r="E4" s="53"/>
      <c r="F4" s="53"/>
      <c r="G4" s="53"/>
      <c r="H4" s="53"/>
      <c r="I4" s="53"/>
      <c r="J4" s="53"/>
      <c r="K4" s="53"/>
      <c r="L4" s="53"/>
      <c r="M4" s="53"/>
      <c r="N4" s="53"/>
      <c r="O4" s="53"/>
      <c r="P4" s="53"/>
      <c r="Q4" s="54"/>
    </row>
    <row r="5" spans="2:17" ht="24.75" customHeight="1" x14ac:dyDescent="0.2">
      <c r="B5" s="156" t="s">
        <v>76</v>
      </c>
      <c r="C5" s="157"/>
      <c r="D5" s="157"/>
      <c r="E5" s="157"/>
      <c r="F5" s="157"/>
      <c r="G5" s="157"/>
      <c r="H5" s="157"/>
      <c r="I5" s="157"/>
      <c r="J5" s="157"/>
      <c r="K5" s="157"/>
      <c r="L5" s="157"/>
      <c r="M5" s="157"/>
      <c r="N5" s="157"/>
      <c r="O5" s="157"/>
      <c r="P5" s="157"/>
      <c r="Q5" s="158"/>
    </row>
    <row r="6" spans="2:17" s="2" customFormat="1" ht="4.5" customHeight="1" x14ac:dyDescent="0.2">
      <c r="B6" s="52"/>
      <c r="C6" s="53"/>
      <c r="D6" s="53"/>
      <c r="E6" s="53"/>
      <c r="F6" s="53"/>
      <c r="G6" s="53"/>
      <c r="H6" s="53"/>
      <c r="I6" s="53"/>
      <c r="J6" s="53"/>
      <c r="K6" s="53"/>
      <c r="L6" s="53"/>
      <c r="M6" s="53"/>
      <c r="N6" s="53"/>
      <c r="O6" s="53"/>
      <c r="P6" s="53"/>
      <c r="Q6" s="54"/>
    </row>
    <row r="7" spans="2:17" ht="5.0999999999999996" customHeight="1" x14ac:dyDescent="0.2">
      <c r="B7" s="52"/>
      <c r="C7" s="53"/>
      <c r="D7" s="53"/>
      <c r="E7" s="53"/>
      <c r="F7" s="53"/>
      <c r="G7" s="53"/>
      <c r="H7" s="53"/>
      <c r="I7" s="53"/>
      <c r="J7" s="53"/>
      <c r="K7" s="53"/>
      <c r="L7" s="53"/>
      <c r="M7" s="53"/>
      <c r="N7" s="53"/>
      <c r="O7" s="53"/>
      <c r="P7" s="53"/>
      <c r="Q7" s="54"/>
    </row>
    <row r="8" spans="2:17" ht="40.5" customHeight="1" x14ac:dyDescent="0.2">
      <c r="B8" s="145" t="s">
        <v>77</v>
      </c>
      <c r="C8" s="146"/>
      <c r="D8" s="272" t="s">
        <v>171</v>
      </c>
      <c r="E8" s="273"/>
      <c r="F8" s="273"/>
      <c r="G8" s="273"/>
      <c r="H8" s="273"/>
      <c r="I8" s="273"/>
      <c r="J8" s="273"/>
      <c r="K8" s="273"/>
      <c r="L8" s="273"/>
      <c r="M8" s="273"/>
      <c r="N8" s="273"/>
      <c r="O8" s="273"/>
      <c r="P8" s="273"/>
      <c r="Q8" s="274"/>
    </row>
    <row r="9" spans="2:17" ht="40.5" customHeight="1" x14ac:dyDescent="0.2">
      <c r="B9" s="145" t="s">
        <v>79</v>
      </c>
      <c r="C9" s="146"/>
      <c r="D9" s="272" t="s">
        <v>172</v>
      </c>
      <c r="E9" s="273"/>
      <c r="F9" s="273"/>
      <c r="G9" s="273"/>
      <c r="H9" s="273"/>
      <c r="I9" s="273"/>
      <c r="J9" s="273"/>
      <c r="K9" s="273"/>
      <c r="L9" s="273"/>
      <c r="M9" s="273"/>
      <c r="N9" s="273"/>
      <c r="O9" s="273"/>
      <c r="P9" s="273"/>
      <c r="Q9" s="274"/>
    </row>
    <row r="10" spans="2:17" ht="40.5" customHeight="1" x14ac:dyDescent="0.2">
      <c r="B10" s="145" t="s">
        <v>81</v>
      </c>
      <c r="C10" s="146"/>
      <c r="D10" s="272" t="s">
        <v>173</v>
      </c>
      <c r="E10" s="273"/>
      <c r="F10" s="273"/>
      <c r="G10" s="273"/>
      <c r="H10" s="273"/>
      <c r="I10" s="273"/>
      <c r="J10" s="273"/>
      <c r="K10" s="273"/>
      <c r="L10" s="273"/>
      <c r="M10" s="273"/>
      <c r="N10" s="273"/>
      <c r="O10" s="273"/>
      <c r="P10" s="273"/>
      <c r="Q10" s="274"/>
    </row>
    <row r="11" spans="2:17" ht="40.5" customHeight="1" x14ac:dyDescent="0.2">
      <c r="B11" s="145" t="s">
        <v>83</v>
      </c>
      <c r="C11" s="146"/>
      <c r="D11" s="272" t="s">
        <v>174</v>
      </c>
      <c r="E11" s="273"/>
      <c r="F11" s="273"/>
      <c r="G11" s="273"/>
      <c r="H11" s="273"/>
      <c r="I11" s="273"/>
      <c r="J11" s="273"/>
      <c r="K11" s="273"/>
      <c r="L11" s="273"/>
      <c r="M11" s="273"/>
      <c r="N11" s="273"/>
      <c r="O11" s="273"/>
      <c r="P11" s="273"/>
      <c r="Q11" s="274"/>
    </row>
    <row r="12" spans="2:17" ht="40.5" customHeight="1" x14ac:dyDescent="0.2">
      <c r="B12" s="145" t="s">
        <v>85</v>
      </c>
      <c r="C12" s="146"/>
      <c r="D12" s="272"/>
      <c r="E12" s="273"/>
      <c r="F12" s="273"/>
      <c r="G12" s="273"/>
      <c r="H12" s="273"/>
      <c r="I12" s="273"/>
      <c r="J12" s="273"/>
      <c r="K12" s="273"/>
      <c r="L12" s="273"/>
      <c r="M12" s="273"/>
      <c r="N12" s="273"/>
      <c r="O12" s="273"/>
      <c r="P12" s="273"/>
      <c r="Q12" s="274"/>
    </row>
    <row r="13" spans="2:17" s="2" customFormat="1" ht="4.5" customHeight="1" x14ac:dyDescent="0.2">
      <c r="B13" s="52"/>
      <c r="C13" s="53"/>
      <c r="D13" s="53"/>
      <c r="E13" s="53"/>
      <c r="F13" s="53"/>
      <c r="G13" s="53"/>
      <c r="H13" s="53"/>
      <c r="I13" s="53"/>
      <c r="J13" s="53"/>
      <c r="K13" s="53"/>
      <c r="L13" s="53"/>
      <c r="M13" s="53"/>
      <c r="N13" s="53"/>
      <c r="O13" s="53"/>
      <c r="P13" s="53"/>
      <c r="Q13" s="54"/>
    </row>
    <row r="14" spans="2:17" ht="24.75" customHeight="1" x14ac:dyDescent="0.2">
      <c r="B14" s="156" t="s">
        <v>87</v>
      </c>
      <c r="C14" s="157"/>
      <c r="D14" s="157"/>
      <c r="E14" s="157"/>
      <c r="F14" s="157"/>
      <c r="G14" s="157"/>
      <c r="H14" s="157"/>
      <c r="I14" s="157"/>
      <c r="J14" s="157"/>
      <c r="K14" s="157"/>
      <c r="L14" s="157"/>
      <c r="M14" s="157"/>
      <c r="N14" s="157"/>
      <c r="O14" s="157"/>
      <c r="P14" s="157"/>
      <c r="Q14" s="158"/>
    </row>
    <row r="15" spans="2:17" s="2" customFormat="1" ht="4.5" customHeight="1" x14ac:dyDescent="0.2">
      <c r="B15" s="52"/>
      <c r="C15" s="53"/>
      <c r="D15" s="53"/>
      <c r="E15" s="53"/>
      <c r="F15" s="53"/>
      <c r="G15" s="53"/>
      <c r="H15" s="53"/>
      <c r="I15" s="53"/>
      <c r="J15" s="53"/>
      <c r="K15" s="53"/>
      <c r="L15" s="53"/>
      <c r="M15" s="53"/>
      <c r="N15" s="53"/>
      <c r="O15" s="53"/>
      <c r="P15" s="53"/>
      <c r="Q15" s="54"/>
    </row>
    <row r="16" spans="2:17" ht="40.5" customHeight="1" x14ac:dyDescent="0.2">
      <c r="B16" s="145" t="s">
        <v>88</v>
      </c>
      <c r="C16" s="146"/>
      <c r="D16" s="272" t="s">
        <v>175</v>
      </c>
      <c r="E16" s="273"/>
      <c r="F16" s="273"/>
      <c r="G16" s="273"/>
      <c r="H16" s="273"/>
      <c r="I16" s="273"/>
      <c r="J16" s="273"/>
      <c r="K16" s="274"/>
      <c r="L16" s="219" t="s">
        <v>90</v>
      </c>
      <c r="M16" s="222"/>
      <c r="N16" s="331"/>
      <c r="O16" s="331"/>
      <c r="P16" s="331"/>
      <c r="Q16" s="332"/>
    </row>
    <row r="17" spans="2:17" ht="202.5" customHeight="1" x14ac:dyDescent="0.2">
      <c r="B17" s="145" t="s">
        <v>92</v>
      </c>
      <c r="C17" s="146"/>
      <c r="D17" s="282" t="s">
        <v>176</v>
      </c>
      <c r="E17" s="283"/>
      <c r="F17" s="283"/>
      <c r="G17" s="283"/>
      <c r="H17" s="283"/>
      <c r="I17" s="283"/>
      <c r="J17" s="283"/>
      <c r="K17" s="283"/>
      <c r="L17" s="283"/>
      <c r="M17" s="283"/>
      <c r="N17" s="283"/>
      <c r="O17" s="283"/>
      <c r="P17" s="283"/>
      <c r="Q17" s="284"/>
    </row>
    <row r="18" spans="2:17" ht="40.5" customHeight="1" x14ac:dyDescent="0.2">
      <c r="B18" s="162" t="s">
        <v>94</v>
      </c>
      <c r="C18" s="179"/>
      <c r="D18" s="291" t="s">
        <v>177</v>
      </c>
      <c r="E18" s="292"/>
      <c r="F18" s="292"/>
      <c r="G18" s="292" t="s">
        <v>178</v>
      </c>
      <c r="H18" s="292"/>
      <c r="I18" s="292"/>
      <c r="J18" s="292"/>
      <c r="K18" s="292"/>
      <c r="L18" s="292"/>
      <c r="M18" s="292"/>
      <c r="N18" s="292"/>
      <c r="O18" s="292"/>
      <c r="P18" s="292"/>
      <c r="Q18" s="298"/>
    </row>
    <row r="19" spans="2:17" ht="40.5" customHeight="1" x14ac:dyDescent="0.2">
      <c r="B19" s="164"/>
      <c r="C19" s="180"/>
      <c r="D19" s="293" t="s">
        <v>179</v>
      </c>
      <c r="E19" s="294"/>
      <c r="F19" s="294"/>
      <c r="G19" s="294" t="s">
        <v>180</v>
      </c>
      <c r="H19" s="294"/>
      <c r="I19" s="294"/>
      <c r="J19" s="294"/>
      <c r="K19" s="294"/>
      <c r="L19" s="294"/>
      <c r="M19" s="294"/>
      <c r="N19" s="294"/>
      <c r="O19" s="294"/>
      <c r="P19" s="294"/>
      <c r="Q19" s="297"/>
    </row>
    <row r="20" spans="2:17" ht="34.5" customHeight="1" x14ac:dyDescent="0.2">
      <c r="B20" s="164"/>
      <c r="C20" s="180"/>
      <c r="D20" s="293" t="s">
        <v>181</v>
      </c>
      <c r="E20" s="294"/>
      <c r="F20" s="294"/>
      <c r="G20" s="294" t="s">
        <v>182</v>
      </c>
      <c r="H20" s="294"/>
      <c r="I20" s="294"/>
      <c r="J20" s="294"/>
      <c r="K20" s="294"/>
      <c r="L20" s="294"/>
      <c r="M20" s="294"/>
      <c r="N20" s="294"/>
      <c r="O20" s="294"/>
      <c r="P20" s="294"/>
      <c r="Q20" s="297"/>
    </row>
    <row r="21" spans="2:17" ht="74.25" customHeight="1" x14ac:dyDescent="0.2">
      <c r="B21" s="164"/>
      <c r="C21" s="180"/>
      <c r="D21" s="293" t="s">
        <v>183</v>
      </c>
      <c r="E21" s="294"/>
      <c r="F21" s="294"/>
      <c r="G21" s="294" t="s">
        <v>241</v>
      </c>
      <c r="H21" s="294"/>
      <c r="I21" s="294"/>
      <c r="J21" s="294"/>
      <c r="K21" s="294"/>
      <c r="L21" s="294"/>
      <c r="M21" s="294"/>
      <c r="N21" s="294"/>
      <c r="O21" s="294"/>
      <c r="P21" s="294"/>
      <c r="Q21" s="297"/>
    </row>
    <row r="22" spans="2:17" ht="40.5" customHeight="1" x14ac:dyDescent="0.2">
      <c r="B22" s="181"/>
      <c r="C22" s="182"/>
      <c r="D22" s="295" t="s">
        <v>184</v>
      </c>
      <c r="E22" s="296"/>
      <c r="F22" s="296"/>
      <c r="G22" s="296" t="s">
        <v>185</v>
      </c>
      <c r="H22" s="296"/>
      <c r="I22" s="296"/>
      <c r="J22" s="296"/>
      <c r="K22" s="296"/>
      <c r="L22" s="296"/>
      <c r="M22" s="296"/>
      <c r="N22" s="296"/>
      <c r="O22" s="296"/>
      <c r="P22" s="296"/>
      <c r="Q22" s="299"/>
    </row>
    <row r="23" spans="2:17" ht="40.5" customHeight="1" x14ac:dyDescent="0.2">
      <c r="B23" s="145" t="s">
        <v>96</v>
      </c>
      <c r="C23" s="146"/>
      <c r="D23" s="272" t="s">
        <v>12</v>
      </c>
      <c r="E23" s="273"/>
      <c r="F23" s="273"/>
      <c r="G23" s="225" t="s">
        <v>98</v>
      </c>
      <c r="H23" s="225"/>
      <c r="I23" s="300" t="s">
        <v>63</v>
      </c>
      <c r="J23" s="300"/>
      <c r="K23" s="300"/>
      <c r="L23" s="225" t="s">
        <v>100</v>
      </c>
      <c r="M23" s="225"/>
      <c r="N23" s="225"/>
      <c r="O23" s="300" t="s">
        <v>66</v>
      </c>
      <c r="P23" s="300"/>
      <c r="Q23" s="301"/>
    </row>
    <row r="24" spans="2:17" ht="40.5" customHeight="1" x14ac:dyDescent="0.2">
      <c r="B24" s="145" t="s">
        <v>102</v>
      </c>
      <c r="C24" s="146"/>
      <c r="D24" s="272" t="s">
        <v>45</v>
      </c>
      <c r="E24" s="273"/>
      <c r="F24" s="273"/>
      <c r="G24" s="273"/>
      <c r="H24" s="273"/>
      <c r="I24" s="274"/>
      <c r="J24" s="229" t="s">
        <v>186</v>
      </c>
      <c r="K24" s="230"/>
      <c r="L24" s="230"/>
      <c r="M24" s="273" t="s">
        <v>48</v>
      </c>
      <c r="N24" s="273"/>
      <c r="O24" s="273"/>
      <c r="P24" s="273"/>
      <c r="Q24" s="274"/>
    </row>
    <row r="25" spans="2:17" ht="40.5" customHeight="1" x14ac:dyDescent="0.2">
      <c r="B25" s="145" t="s">
        <v>106</v>
      </c>
      <c r="C25" s="146"/>
      <c r="D25" s="272" t="s">
        <v>187</v>
      </c>
      <c r="E25" s="273"/>
      <c r="F25" s="273"/>
      <c r="G25" s="273"/>
      <c r="H25" s="273"/>
      <c r="I25" s="273"/>
      <c r="J25" s="273"/>
      <c r="K25" s="274"/>
      <c r="L25" s="204" t="s">
        <v>108</v>
      </c>
      <c r="M25" s="225"/>
      <c r="N25" s="225"/>
      <c r="O25" s="273" t="s">
        <v>2</v>
      </c>
      <c r="P25" s="273"/>
      <c r="Q25" s="274"/>
    </row>
    <row r="26" spans="2:17" ht="44.25" customHeight="1" x14ac:dyDescent="0.2">
      <c r="B26" s="145" t="s">
        <v>110</v>
      </c>
      <c r="C26" s="146"/>
      <c r="D26" s="272" t="s">
        <v>187</v>
      </c>
      <c r="E26" s="273"/>
      <c r="F26" s="273"/>
      <c r="G26" s="273"/>
      <c r="H26" s="273"/>
      <c r="I26" s="273"/>
      <c r="J26" s="273"/>
      <c r="K26" s="273"/>
      <c r="L26" s="273"/>
      <c r="M26" s="273"/>
      <c r="N26" s="273"/>
      <c r="O26" s="273"/>
      <c r="P26" s="273"/>
      <c r="Q26" s="274"/>
    </row>
    <row r="27" spans="2:17" ht="40.5" customHeight="1" x14ac:dyDescent="0.2">
      <c r="B27" s="145" t="s">
        <v>112</v>
      </c>
      <c r="C27" s="146"/>
      <c r="D27" s="272" t="s">
        <v>29</v>
      </c>
      <c r="E27" s="273"/>
      <c r="F27" s="273"/>
      <c r="G27" s="225" t="s">
        <v>114</v>
      </c>
      <c r="H27" s="225"/>
      <c r="I27" s="225"/>
      <c r="J27" s="273" t="s">
        <v>29</v>
      </c>
      <c r="K27" s="273"/>
      <c r="L27" s="274"/>
      <c r="M27" s="204" t="s">
        <v>116</v>
      </c>
      <c r="N27" s="225"/>
      <c r="O27" s="273">
        <v>60</v>
      </c>
      <c r="P27" s="273"/>
      <c r="Q27" s="274"/>
    </row>
    <row r="28" spans="2:17" ht="40.5" customHeight="1" x14ac:dyDescent="0.2">
      <c r="B28" s="145" t="s">
        <v>118</v>
      </c>
      <c r="C28" s="146"/>
      <c r="D28" s="272"/>
      <c r="E28" s="273"/>
      <c r="F28" s="273"/>
      <c r="G28" s="273"/>
      <c r="H28" s="273"/>
      <c r="I28" s="273"/>
      <c r="J28" s="273"/>
      <c r="K28" s="273"/>
      <c r="L28" s="273"/>
      <c r="M28" s="273"/>
      <c r="N28" s="273"/>
      <c r="O28" s="273"/>
      <c r="P28" s="273"/>
      <c r="Q28" s="274"/>
    </row>
    <row r="29" spans="2:17" ht="289.5" customHeight="1" x14ac:dyDescent="0.2">
      <c r="B29" s="162" t="s">
        <v>120</v>
      </c>
      <c r="C29" s="179"/>
      <c r="D29" s="254" t="s">
        <v>188</v>
      </c>
      <c r="E29" s="255"/>
      <c r="F29" s="255"/>
      <c r="G29" s="255"/>
      <c r="H29" s="255"/>
      <c r="I29" s="255"/>
      <c r="J29" s="255"/>
      <c r="K29" s="255"/>
      <c r="L29" s="255"/>
      <c r="M29" s="255"/>
      <c r="N29" s="255"/>
      <c r="O29" s="255"/>
      <c r="P29" s="255"/>
      <c r="Q29" s="256"/>
    </row>
    <row r="30" spans="2:17" ht="300" customHeight="1" x14ac:dyDescent="0.2">
      <c r="B30" s="164"/>
      <c r="C30" s="180"/>
      <c r="D30" s="257"/>
      <c r="E30" s="258"/>
      <c r="F30" s="258"/>
      <c r="G30" s="258"/>
      <c r="H30" s="258"/>
      <c r="I30" s="258"/>
      <c r="J30" s="258"/>
      <c r="K30" s="258"/>
      <c r="L30" s="258"/>
      <c r="M30" s="258"/>
      <c r="N30" s="258"/>
      <c r="O30" s="258"/>
      <c r="P30" s="258"/>
      <c r="Q30" s="259"/>
    </row>
    <row r="31" spans="2:17" ht="340.5" customHeight="1" x14ac:dyDescent="0.2">
      <c r="B31" s="181"/>
      <c r="C31" s="182"/>
      <c r="D31" s="260"/>
      <c r="E31" s="261"/>
      <c r="F31" s="261"/>
      <c r="G31" s="261"/>
      <c r="H31" s="261"/>
      <c r="I31" s="261"/>
      <c r="J31" s="261"/>
      <c r="K31" s="261"/>
      <c r="L31" s="261"/>
      <c r="M31" s="261"/>
      <c r="N31" s="261"/>
      <c r="O31" s="261"/>
      <c r="P31" s="261"/>
      <c r="Q31" s="262"/>
    </row>
    <row r="32" spans="2:17" ht="20.25" customHeight="1" x14ac:dyDescent="0.2">
      <c r="B32" s="162" t="s">
        <v>122</v>
      </c>
      <c r="C32" s="179"/>
      <c r="D32" s="285"/>
      <c r="E32" s="286"/>
      <c r="F32" s="286"/>
      <c r="G32" s="187" t="s">
        <v>124</v>
      </c>
      <c r="H32" s="187"/>
      <c r="I32" s="48" t="s">
        <v>125</v>
      </c>
      <c r="J32" s="204" t="s">
        <v>126</v>
      </c>
      <c r="K32" s="205"/>
      <c r="L32" s="326" t="s">
        <v>127</v>
      </c>
      <c r="M32" s="326"/>
      <c r="N32" s="285"/>
      <c r="O32" s="286"/>
      <c r="P32" s="286"/>
      <c r="Q32" s="287"/>
    </row>
    <row r="33" spans="2:21" ht="21.75" customHeight="1" x14ac:dyDescent="0.2">
      <c r="B33" s="181"/>
      <c r="C33" s="182"/>
      <c r="D33" s="288"/>
      <c r="E33" s="289"/>
      <c r="F33" s="289"/>
      <c r="G33" s="189"/>
      <c r="H33" s="189"/>
      <c r="I33" s="9"/>
      <c r="J33" s="214"/>
      <c r="K33" s="215"/>
      <c r="L33" s="326"/>
      <c r="M33" s="326"/>
      <c r="N33" s="288"/>
      <c r="O33" s="289"/>
      <c r="P33" s="289"/>
      <c r="Q33" s="290"/>
    </row>
    <row r="34" spans="2:21" ht="3" customHeight="1" x14ac:dyDescent="0.2">
      <c r="B34" s="162" t="s">
        <v>129</v>
      </c>
      <c r="C34" s="179"/>
      <c r="D34" s="37"/>
      <c r="E34" s="36"/>
      <c r="F34" s="35"/>
      <c r="G34" s="34"/>
      <c r="H34" s="34"/>
      <c r="I34" s="33"/>
      <c r="J34" s="38"/>
      <c r="K34" s="38"/>
      <c r="L34" s="39"/>
      <c r="M34" s="39"/>
      <c r="N34" s="35"/>
      <c r="O34" s="35"/>
      <c r="P34" s="36"/>
      <c r="Q34" s="40"/>
    </row>
    <row r="35" spans="2:21" ht="16.5" customHeight="1" x14ac:dyDescent="0.2">
      <c r="B35" s="164"/>
      <c r="C35" s="180"/>
      <c r="D35" s="49">
        <v>2022</v>
      </c>
      <c r="E35" s="50">
        <v>2023</v>
      </c>
      <c r="F35" s="50">
        <v>2024</v>
      </c>
      <c r="G35" s="270">
        <v>2025</v>
      </c>
      <c r="H35" s="271"/>
      <c r="I35" s="50">
        <v>2026</v>
      </c>
      <c r="J35" s="270">
        <v>2027</v>
      </c>
      <c r="K35" s="271"/>
      <c r="L35" s="51">
        <v>2028</v>
      </c>
      <c r="M35" s="270">
        <v>2029</v>
      </c>
      <c r="N35" s="271"/>
      <c r="O35" s="50">
        <v>2030</v>
      </c>
      <c r="P35" s="275" t="s">
        <v>189</v>
      </c>
      <c r="Q35" s="276"/>
    </row>
    <row r="36" spans="2:21" ht="18" customHeight="1" x14ac:dyDescent="0.2">
      <c r="B36" s="164"/>
      <c r="C36" s="180"/>
      <c r="D36" s="41"/>
      <c r="E36" s="123">
        <v>1</v>
      </c>
      <c r="F36" s="123">
        <v>1</v>
      </c>
      <c r="G36" s="263">
        <v>1</v>
      </c>
      <c r="H36" s="265"/>
      <c r="I36" s="123">
        <v>1</v>
      </c>
      <c r="J36" s="263">
        <v>1</v>
      </c>
      <c r="K36" s="265"/>
      <c r="L36" s="123">
        <v>1</v>
      </c>
      <c r="M36" s="263">
        <v>1</v>
      </c>
      <c r="N36" s="265"/>
      <c r="O36" s="123">
        <v>1</v>
      </c>
      <c r="P36" s="263">
        <v>1</v>
      </c>
      <c r="Q36" s="264"/>
    </row>
    <row r="37" spans="2:21" ht="4.5" customHeight="1" x14ac:dyDescent="0.2">
      <c r="B37" s="181"/>
      <c r="C37" s="182"/>
      <c r="D37" s="267"/>
      <c r="E37" s="268"/>
      <c r="F37" s="268"/>
      <c r="G37" s="268"/>
      <c r="H37" s="268"/>
      <c r="I37" s="268"/>
      <c r="J37" s="268"/>
      <c r="K37" s="268"/>
      <c r="L37" s="268"/>
      <c r="M37" s="268"/>
      <c r="N37" s="268"/>
      <c r="O37" s="268"/>
      <c r="P37" s="268"/>
      <c r="Q37" s="269"/>
    </row>
    <row r="38" spans="2:21" ht="40.5" customHeight="1" x14ac:dyDescent="0.2">
      <c r="B38" s="145" t="s">
        <v>131</v>
      </c>
      <c r="C38" s="146"/>
      <c r="D38" s="272" t="s">
        <v>58</v>
      </c>
      <c r="E38" s="273"/>
      <c r="F38" s="273"/>
      <c r="G38" s="273"/>
      <c r="H38" s="273"/>
      <c r="I38" s="273"/>
      <c r="J38" s="225" t="s">
        <v>190</v>
      </c>
      <c r="K38" s="225"/>
      <c r="L38" s="225"/>
      <c r="M38" s="277" t="s">
        <v>191</v>
      </c>
      <c r="N38" s="277"/>
      <c r="O38" s="277"/>
      <c r="P38" s="277"/>
      <c r="Q38" s="215"/>
    </row>
    <row r="39" spans="2:21" ht="40.5" customHeight="1" x14ac:dyDescent="0.2">
      <c r="B39" s="145" t="s">
        <v>133</v>
      </c>
      <c r="C39" s="146"/>
      <c r="D39" s="272" t="s">
        <v>48</v>
      </c>
      <c r="E39" s="273"/>
      <c r="F39" s="273"/>
      <c r="G39" s="273"/>
      <c r="H39" s="273"/>
      <c r="I39" s="273"/>
      <c r="J39" s="273"/>
      <c r="K39" s="274"/>
      <c r="L39" s="326" t="s">
        <v>135</v>
      </c>
      <c r="M39" s="326"/>
      <c r="N39" s="272" t="s">
        <v>48</v>
      </c>
      <c r="O39" s="273"/>
      <c r="P39" s="273"/>
      <c r="Q39" s="274"/>
    </row>
    <row r="40" spans="2:21" ht="40.5" customHeight="1" x14ac:dyDescent="0.2">
      <c r="B40" s="145" t="s">
        <v>137</v>
      </c>
      <c r="C40" s="146"/>
      <c r="D40" s="272" t="s">
        <v>48</v>
      </c>
      <c r="E40" s="273"/>
      <c r="F40" s="273"/>
      <c r="G40" s="273"/>
      <c r="H40" s="273"/>
      <c r="I40" s="273"/>
      <c r="J40" s="273"/>
      <c r="K40" s="273"/>
      <c r="L40" s="273"/>
      <c r="M40" s="273"/>
      <c r="N40" s="273"/>
      <c r="O40" s="273"/>
      <c r="P40" s="273"/>
      <c r="Q40" s="274"/>
    </row>
    <row r="41" spans="2:21" ht="40.5" customHeight="1" x14ac:dyDescent="0.2">
      <c r="B41" s="145" t="s">
        <v>139</v>
      </c>
      <c r="C41" s="146"/>
      <c r="D41" s="272" t="s">
        <v>238</v>
      </c>
      <c r="E41" s="273"/>
      <c r="F41" s="273"/>
      <c r="G41" s="273"/>
      <c r="H41" s="273"/>
      <c r="I41" s="273"/>
      <c r="J41" s="273"/>
      <c r="K41" s="273"/>
      <c r="L41" s="273"/>
      <c r="M41" s="273"/>
      <c r="N41" s="273"/>
      <c r="O41" s="273"/>
      <c r="P41" s="273"/>
      <c r="Q41" s="274"/>
    </row>
    <row r="42" spans="2:21" ht="40.5" customHeight="1" x14ac:dyDescent="0.2">
      <c r="B42" s="145" t="s">
        <v>141</v>
      </c>
      <c r="C42" s="146"/>
      <c r="D42" s="336" t="s">
        <v>192</v>
      </c>
      <c r="E42" s="336"/>
      <c r="F42" s="336"/>
      <c r="G42" s="336"/>
      <c r="H42" s="336"/>
      <c r="I42" s="336"/>
      <c r="J42" s="336"/>
      <c r="K42" s="336"/>
      <c r="L42" s="336"/>
      <c r="M42" s="336"/>
      <c r="N42" s="336"/>
      <c r="O42" s="336"/>
      <c r="P42" s="336"/>
      <c r="Q42" s="336"/>
    </row>
    <row r="43" spans="2:21" s="124" customFormat="1" ht="345.75" customHeight="1" x14ac:dyDescent="0.2">
      <c r="B43" s="266" t="s">
        <v>143</v>
      </c>
      <c r="C43" s="266"/>
      <c r="D43" s="278" t="s">
        <v>236</v>
      </c>
      <c r="E43" s="278"/>
      <c r="F43" s="278"/>
      <c r="G43" s="278"/>
      <c r="H43" s="278"/>
      <c r="I43" s="278"/>
      <c r="J43" s="278"/>
      <c r="K43" s="278"/>
      <c r="L43" s="278"/>
      <c r="M43" s="278"/>
      <c r="N43" s="278"/>
      <c r="O43" s="278"/>
      <c r="P43" s="278"/>
      <c r="Q43" s="279"/>
    </row>
    <row r="44" spans="2:21" s="124" customFormat="1" ht="377.25" customHeight="1" x14ac:dyDescent="0.2">
      <c r="B44" s="266"/>
      <c r="C44" s="266"/>
      <c r="D44" s="280" t="s">
        <v>237</v>
      </c>
      <c r="E44" s="280"/>
      <c r="F44" s="280"/>
      <c r="G44" s="280"/>
      <c r="H44" s="280"/>
      <c r="I44" s="280"/>
      <c r="J44" s="280"/>
      <c r="K44" s="280"/>
      <c r="L44" s="280"/>
      <c r="M44" s="280"/>
      <c r="N44" s="280"/>
      <c r="O44" s="280"/>
      <c r="P44" s="280"/>
      <c r="Q44" s="281"/>
      <c r="U44" s="140"/>
    </row>
    <row r="45" spans="2:21" s="2" customFormat="1" ht="4.5" customHeight="1" x14ac:dyDescent="0.2">
      <c r="B45" s="52"/>
      <c r="C45" s="53"/>
      <c r="D45" s="53"/>
      <c r="E45" s="53"/>
      <c r="F45" s="53"/>
      <c r="G45" s="53"/>
      <c r="H45" s="53"/>
      <c r="I45" s="53"/>
      <c r="J45" s="53"/>
      <c r="K45" s="53"/>
      <c r="L45" s="53"/>
      <c r="M45" s="53"/>
      <c r="N45" s="53"/>
      <c r="O45" s="53"/>
      <c r="P45" s="53"/>
      <c r="Q45" s="54"/>
    </row>
    <row r="46" spans="2:21" ht="24.75" customHeight="1" x14ac:dyDescent="0.2">
      <c r="B46" s="156" t="s">
        <v>145</v>
      </c>
      <c r="C46" s="157"/>
      <c r="D46" s="157"/>
      <c r="E46" s="157"/>
      <c r="F46" s="157"/>
      <c r="G46" s="157"/>
      <c r="H46" s="157"/>
      <c r="I46" s="157"/>
      <c r="J46" s="157"/>
      <c r="K46" s="157"/>
      <c r="L46" s="157"/>
      <c r="M46" s="157"/>
      <c r="N46" s="157"/>
      <c r="O46" s="157"/>
      <c r="P46" s="157"/>
      <c r="Q46" s="158"/>
    </row>
    <row r="47" spans="2:21" s="2" customFormat="1" ht="4.5" customHeight="1" x14ac:dyDescent="0.2">
      <c r="B47" s="52"/>
      <c r="C47" s="53"/>
      <c r="D47" s="53"/>
      <c r="E47" s="53"/>
      <c r="F47" s="53"/>
      <c r="G47" s="53"/>
      <c r="H47" s="53"/>
      <c r="I47" s="53"/>
      <c r="J47" s="53"/>
      <c r="K47" s="53"/>
      <c r="L47" s="53"/>
      <c r="M47" s="53"/>
      <c r="N47" s="53"/>
      <c r="O47" s="53"/>
      <c r="P47" s="53"/>
      <c r="Q47" s="54"/>
    </row>
    <row r="48" spans="2:21" ht="40.5" customHeight="1" x14ac:dyDescent="0.2">
      <c r="B48" s="145" t="s">
        <v>146</v>
      </c>
      <c r="C48" s="146"/>
      <c r="D48" s="272"/>
      <c r="E48" s="273"/>
      <c r="F48" s="273"/>
      <c r="G48" s="273"/>
      <c r="H48" s="273"/>
      <c r="I48" s="273"/>
      <c r="J48" s="273"/>
      <c r="K48" s="273"/>
      <c r="L48" s="273"/>
      <c r="M48" s="273"/>
      <c r="N48" s="273"/>
      <c r="O48" s="273"/>
      <c r="P48" s="273"/>
      <c r="Q48" s="274"/>
    </row>
    <row r="49" spans="2:17" ht="6.75" customHeight="1" x14ac:dyDescent="0.2">
      <c r="B49" s="162" t="s">
        <v>148</v>
      </c>
      <c r="C49" s="179"/>
      <c r="D49" s="10"/>
      <c r="E49" s="11"/>
      <c r="F49" s="11"/>
      <c r="G49" s="11"/>
      <c r="H49" s="11"/>
      <c r="I49" s="11"/>
      <c r="J49" s="11"/>
      <c r="K49" s="11"/>
      <c r="L49" s="11"/>
      <c r="M49" s="11"/>
      <c r="N49" s="11"/>
      <c r="O49" s="11"/>
      <c r="P49" s="5"/>
      <c r="Q49" s="12"/>
    </row>
    <row r="50" spans="2:17" ht="17.25" customHeight="1" x14ac:dyDescent="0.2">
      <c r="B50" s="164"/>
      <c r="C50" s="180"/>
      <c r="D50" s="13"/>
      <c r="E50" s="17" t="s">
        <v>149</v>
      </c>
      <c r="F50" s="17" t="s">
        <v>150</v>
      </c>
      <c r="G50" s="6"/>
      <c r="H50" s="17" t="s">
        <v>126</v>
      </c>
      <c r="I50" s="17" t="s">
        <v>150</v>
      </c>
      <c r="J50" s="6"/>
      <c r="K50" s="17" t="s">
        <v>126</v>
      </c>
      <c r="L50" s="17" t="s">
        <v>150</v>
      </c>
      <c r="M50" s="6"/>
      <c r="N50" s="17" t="s">
        <v>126</v>
      </c>
      <c r="O50" s="17" t="s">
        <v>150</v>
      </c>
      <c r="P50" s="6"/>
      <c r="Q50" s="14"/>
    </row>
    <row r="51" spans="2:17" ht="17.25" customHeight="1" x14ac:dyDescent="0.2">
      <c r="B51" s="164"/>
      <c r="C51" s="180"/>
      <c r="D51" s="13"/>
      <c r="E51" s="17">
        <v>2000</v>
      </c>
      <c r="F51" s="17" t="s">
        <v>240</v>
      </c>
      <c r="G51" s="6"/>
      <c r="H51" s="17">
        <v>2008</v>
      </c>
      <c r="I51" s="17" t="s">
        <v>240</v>
      </c>
      <c r="J51" s="6"/>
      <c r="K51" s="17">
        <v>2016</v>
      </c>
      <c r="L51" s="128" t="s">
        <v>240</v>
      </c>
      <c r="M51" s="6"/>
      <c r="N51" s="17">
        <v>2024</v>
      </c>
      <c r="O51" s="17"/>
      <c r="P51" s="6"/>
      <c r="Q51" s="14"/>
    </row>
    <row r="52" spans="2:17" ht="17.25" customHeight="1" x14ac:dyDescent="0.2">
      <c r="B52" s="164"/>
      <c r="C52" s="180"/>
      <c r="D52" s="13"/>
      <c r="E52" s="17">
        <v>2001</v>
      </c>
      <c r="F52" s="17" t="s">
        <v>240</v>
      </c>
      <c r="G52" s="6"/>
      <c r="H52" s="17">
        <v>2009</v>
      </c>
      <c r="I52" s="17" t="s">
        <v>240</v>
      </c>
      <c r="J52" s="6"/>
      <c r="K52" s="17">
        <v>2017</v>
      </c>
      <c r="L52" s="128" t="s">
        <v>240</v>
      </c>
      <c r="M52" s="6"/>
      <c r="N52" s="17">
        <v>2025</v>
      </c>
      <c r="O52" s="17"/>
      <c r="P52" s="6"/>
      <c r="Q52" s="14"/>
    </row>
    <row r="53" spans="2:17" ht="17.25" customHeight="1" x14ac:dyDescent="0.2">
      <c r="B53" s="164"/>
      <c r="C53" s="180"/>
      <c r="D53" s="13"/>
      <c r="E53" s="17">
        <v>2002</v>
      </c>
      <c r="F53" s="17" t="s">
        <v>240</v>
      </c>
      <c r="G53" s="6"/>
      <c r="H53" s="17">
        <v>2010</v>
      </c>
      <c r="I53" s="17" t="s">
        <v>240</v>
      </c>
      <c r="J53" s="6"/>
      <c r="K53" s="17">
        <v>2018</v>
      </c>
      <c r="L53" s="128" t="s">
        <v>240</v>
      </c>
      <c r="M53" s="6"/>
      <c r="N53" s="17">
        <v>2026</v>
      </c>
      <c r="O53" s="17"/>
      <c r="P53" s="6"/>
      <c r="Q53" s="14"/>
    </row>
    <row r="54" spans="2:17" ht="17.25" customHeight="1" x14ac:dyDescent="0.2">
      <c r="B54" s="164"/>
      <c r="C54" s="180"/>
      <c r="D54" s="13"/>
      <c r="E54" s="17">
        <v>2003</v>
      </c>
      <c r="F54" s="17" t="s">
        <v>240</v>
      </c>
      <c r="G54" s="6"/>
      <c r="H54" s="17">
        <v>2011</v>
      </c>
      <c r="I54" s="17" t="s">
        <v>240</v>
      </c>
      <c r="J54" s="6"/>
      <c r="K54" s="17">
        <v>2019</v>
      </c>
      <c r="L54" s="128" t="s">
        <v>240</v>
      </c>
      <c r="M54" s="6"/>
      <c r="N54" s="17">
        <v>2027</v>
      </c>
      <c r="O54" s="17"/>
      <c r="P54" s="6"/>
      <c r="Q54" s="14"/>
    </row>
    <row r="55" spans="2:17" ht="17.25" customHeight="1" x14ac:dyDescent="0.2">
      <c r="B55" s="164"/>
      <c r="C55" s="180"/>
      <c r="D55" s="13"/>
      <c r="E55" s="17">
        <v>2004</v>
      </c>
      <c r="F55" s="17" t="s">
        <v>240</v>
      </c>
      <c r="G55" s="6"/>
      <c r="H55" s="17">
        <v>2012</v>
      </c>
      <c r="I55" s="17" t="s">
        <v>240</v>
      </c>
      <c r="J55" s="6"/>
      <c r="K55" s="17">
        <v>2020</v>
      </c>
      <c r="L55" s="128" t="s">
        <v>240</v>
      </c>
      <c r="M55" s="6"/>
      <c r="N55" s="17">
        <v>2028</v>
      </c>
      <c r="O55" s="17"/>
      <c r="P55" s="6"/>
      <c r="Q55" s="14"/>
    </row>
    <row r="56" spans="2:17" ht="17.25" customHeight="1" x14ac:dyDescent="0.2">
      <c r="B56" s="164"/>
      <c r="C56" s="180"/>
      <c r="D56" s="13"/>
      <c r="E56" s="17">
        <v>2005</v>
      </c>
      <c r="F56" s="17" t="s">
        <v>240</v>
      </c>
      <c r="G56" s="6"/>
      <c r="H56" s="17">
        <v>2013</v>
      </c>
      <c r="I56" s="17" t="s">
        <v>240</v>
      </c>
      <c r="J56" s="6"/>
      <c r="K56" s="17">
        <v>2021</v>
      </c>
      <c r="L56" s="128" t="s">
        <v>240</v>
      </c>
      <c r="M56" s="6"/>
      <c r="N56" s="17">
        <v>2029</v>
      </c>
      <c r="O56" s="17"/>
      <c r="P56" s="6"/>
      <c r="Q56" s="14"/>
    </row>
    <row r="57" spans="2:17" ht="17.25" customHeight="1" x14ac:dyDescent="0.2">
      <c r="B57" s="164"/>
      <c r="C57" s="180"/>
      <c r="D57" s="13"/>
      <c r="E57" s="17">
        <v>2006</v>
      </c>
      <c r="F57" s="17" t="s">
        <v>240</v>
      </c>
      <c r="G57" s="6"/>
      <c r="H57" s="17">
        <v>2014</v>
      </c>
      <c r="I57" s="17" t="s">
        <v>240</v>
      </c>
      <c r="J57" s="6"/>
      <c r="K57" s="17">
        <v>2022</v>
      </c>
      <c r="L57" s="128" t="s">
        <v>240</v>
      </c>
      <c r="M57" s="6"/>
      <c r="N57" s="17">
        <v>2030</v>
      </c>
      <c r="O57" s="17"/>
      <c r="P57" s="6"/>
      <c r="Q57" s="14"/>
    </row>
    <row r="58" spans="2:17" ht="17.25" customHeight="1" x14ac:dyDescent="0.2">
      <c r="B58" s="164"/>
      <c r="C58" s="180"/>
      <c r="D58" s="13"/>
      <c r="E58" s="17">
        <v>2007</v>
      </c>
      <c r="F58" s="17" t="s">
        <v>240</v>
      </c>
      <c r="G58" s="6"/>
      <c r="H58" s="17">
        <v>2015</v>
      </c>
      <c r="I58" s="17" t="s">
        <v>240</v>
      </c>
      <c r="J58" s="6"/>
      <c r="K58" s="17">
        <v>2023</v>
      </c>
      <c r="L58" s="128" t="s">
        <v>240</v>
      </c>
      <c r="M58" s="6"/>
      <c r="N58" s="17">
        <v>2031</v>
      </c>
      <c r="O58" s="17"/>
      <c r="P58" s="6"/>
      <c r="Q58" s="14"/>
    </row>
    <row r="59" spans="2:17" ht="6.75" customHeight="1" x14ac:dyDescent="0.2">
      <c r="B59" s="181"/>
      <c r="C59" s="182"/>
      <c r="D59" s="15"/>
      <c r="E59" s="4"/>
      <c r="F59" s="7"/>
      <c r="G59" s="7"/>
      <c r="H59" s="7"/>
      <c r="I59" s="7"/>
      <c r="J59" s="7"/>
      <c r="K59" s="7"/>
      <c r="L59" s="8"/>
      <c r="M59" s="8"/>
      <c r="N59" s="7"/>
      <c r="O59" s="7"/>
      <c r="P59" s="7"/>
      <c r="Q59" s="16"/>
    </row>
    <row r="60" spans="2:17" ht="36" customHeight="1" x14ac:dyDescent="0.2">
      <c r="B60" s="145" t="s">
        <v>151</v>
      </c>
      <c r="C60" s="146"/>
      <c r="D60" s="272" t="s">
        <v>29</v>
      </c>
      <c r="E60" s="273"/>
      <c r="F60" s="273"/>
      <c r="G60" s="273"/>
      <c r="H60" s="273"/>
      <c r="I60" s="273"/>
      <c r="J60" s="273"/>
      <c r="K60" s="273"/>
      <c r="L60" s="273"/>
      <c r="M60" s="273"/>
      <c r="N60" s="273"/>
      <c r="O60" s="273"/>
      <c r="P60" s="273"/>
      <c r="Q60" s="274"/>
    </row>
    <row r="61" spans="2:17" ht="36" customHeight="1" x14ac:dyDescent="0.2">
      <c r="B61" s="335" t="s">
        <v>153</v>
      </c>
      <c r="C61" s="335"/>
      <c r="D61" s="325" t="s">
        <v>193</v>
      </c>
      <c r="E61" s="273"/>
      <c r="F61" s="273"/>
      <c r="G61" s="273"/>
      <c r="H61" s="273"/>
      <c r="I61" s="273"/>
      <c r="J61" s="273"/>
      <c r="K61" s="273"/>
      <c r="L61" s="273"/>
      <c r="M61" s="273"/>
      <c r="N61" s="273"/>
      <c r="O61" s="273"/>
      <c r="P61" s="273"/>
      <c r="Q61" s="274"/>
    </row>
    <row r="62" spans="2:17" s="2" customFormat="1" ht="4.5" customHeight="1" x14ac:dyDescent="0.2">
      <c r="B62" s="333"/>
      <c r="C62" s="334"/>
      <c r="D62" s="334"/>
      <c r="E62" s="334"/>
      <c r="F62" s="334"/>
      <c r="G62" s="334"/>
      <c r="H62" s="334"/>
      <c r="I62" s="334"/>
      <c r="J62" s="334"/>
      <c r="K62" s="334"/>
      <c r="L62" s="334"/>
      <c r="M62" s="334"/>
      <c r="N62" s="334"/>
      <c r="O62" s="334"/>
      <c r="P62" s="334"/>
      <c r="Q62" s="334"/>
    </row>
    <row r="63" spans="2:17" ht="24.75" customHeight="1" x14ac:dyDescent="0.2">
      <c r="B63" s="156" t="s">
        <v>155</v>
      </c>
      <c r="C63" s="157"/>
      <c r="D63" s="157"/>
      <c r="E63" s="157"/>
      <c r="F63" s="157"/>
      <c r="G63" s="157"/>
      <c r="H63" s="157"/>
      <c r="I63" s="157"/>
      <c r="J63" s="157"/>
      <c r="K63" s="157"/>
      <c r="L63" s="157"/>
      <c r="M63" s="157"/>
      <c r="N63" s="157"/>
      <c r="O63" s="157"/>
      <c r="P63" s="157"/>
      <c r="Q63" s="158"/>
    </row>
    <row r="64" spans="2:17" s="2" customFormat="1" ht="4.5" customHeight="1" x14ac:dyDescent="0.2">
      <c r="B64" s="55"/>
      <c r="C64" s="56"/>
      <c r="D64" s="56"/>
      <c r="E64" s="56"/>
      <c r="F64" s="56"/>
      <c r="G64" s="56"/>
      <c r="H64" s="56"/>
      <c r="I64" s="56"/>
      <c r="J64" s="56"/>
      <c r="K64" s="56"/>
      <c r="L64" s="56"/>
      <c r="M64" s="56"/>
      <c r="N64" s="56"/>
      <c r="O64" s="56"/>
      <c r="P64" s="56"/>
      <c r="Q64" s="57"/>
    </row>
    <row r="65" spans="2:17" ht="58.5" customHeight="1" x14ac:dyDescent="0.2">
      <c r="B65" s="327"/>
      <c r="C65" s="327"/>
      <c r="D65" s="327"/>
      <c r="E65" s="327"/>
      <c r="F65" s="327"/>
      <c r="G65" s="327"/>
      <c r="H65" s="327"/>
      <c r="I65" s="327"/>
      <c r="J65" s="327"/>
      <c r="K65" s="327"/>
      <c r="L65" s="327"/>
      <c r="M65" s="327"/>
      <c r="N65" s="327"/>
      <c r="O65" s="327"/>
      <c r="P65" s="327"/>
      <c r="Q65" s="327"/>
    </row>
    <row r="66" spans="2:17" s="2" customFormat="1" ht="4.5" customHeight="1" x14ac:dyDescent="0.2">
      <c r="B66" s="58"/>
      <c r="C66" s="59"/>
      <c r="D66" s="59"/>
      <c r="E66" s="59"/>
      <c r="F66" s="59"/>
      <c r="G66" s="59"/>
      <c r="H66" s="59"/>
      <c r="I66" s="59"/>
      <c r="J66" s="59"/>
      <c r="K66" s="59"/>
      <c r="L66" s="59"/>
      <c r="M66" s="59"/>
      <c r="N66" s="59"/>
      <c r="O66" s="59"/>
      <c r="P66" s="59"/>
      <c r="Q66" s="60"/>
    </row>
    <row r="67" spans="2:17" ht="24.75" customHeight="1" x14ac:dyDescent="0.2">
      <c r="B67" s="156" t="s">
        <v>157</v>
      </c>
      <c r="C67" s="157"/>
      <c r="D67" s="157"/>
      <c r="E67" s="157"/>
      <c r="F67" s="157"/>
      <c r="G67" s="157"/>
      <c r="H67" s="157"/>
      <c r="I67" s="157"/>
      <c r="J67" s="157"/>
      <c r="K67" s="157"/>
      <c r="L67" s="157"/>
      <c r="M67" s="157"/>
      <c r="N67" s="157"/>
      <c r="O67" s="157"/>
      <c r="P67" s="157"/>
      <c r="Q67" s="158"/>
    </row>
    <row r="68" spans="2:17" s="2" customFormat="1" ht="4.5" customHeight="1" x14ac:dyDescent="0.2">
      <c r="B68" s="55"/>
      <c r="C68" s="56"/>
      <c r="D68" s="56"/>
      <c r="E68" s="56"/>
      <c r="F68" s="56"/>
      <c r="G68" s="56"/>
      <c r="H68" s="56"/>
      <c r="I68" s="56"/>
      <c r="J68" s="56"/>
      <c r="K68" s="56"/>
      <c r="L68" s="56"/>
      <c r="M68" s="56"/>
      <c r="N68" s="56"/>
      <c r="O68" s="56"/>
      <c r="P68" s="56"/>
      <c r="Q68" s="57"/>
    </row>
    <row r="69" spans="2:17" ht="27" customHeight="1" x14ac:dyDescent="0.2">
      <c r="B69" s="162" t="s">
        <v>158</v>
      </c>
      <c r="C69" s="319"/>
      <c r="D69" s="310" t="s">
        <v>159</v>
      </c>
      <c r="E69" s="311"/>
      <c r="F69" s="305" t="s">
        <v>194</v>
      </c>
      <c r="G69" s="306"/>
      <c r="H69" s="306"/>
      <c r="I69" s="306"/>
      <c r="J69" s="314"/>
      <c r="K69" s="310" t="s">
        <v>1</v>
      </c>
      <c r="L69" s="311"/>
      <c r="M69" s="305" t="s">
        <v>172</v>
      </c>
      <c r="N69" s="306"/>
      <c r="O69" s="306"/>
      <c r="P69" s="306"/>
      <c r="Q69" s="307"/>
    </row>
    <row r="70" spans="2:17" ht="27" customHeight="1" x14ac:dyDescent="0.2">
      <c r="B70" s="164"/>
      <c r="C70" s="320"/>
      <c r="D70" s="321" t="s">
        <v>160</v>
      </c>
      <c r="E70" s="322"/>
      <c r="F70" s="315" t="s">
        <v>195</v>
      </c>
      <c r="G70" s="315"/>
      <c r="H70" s="315"/>
      <c r="I70" s="315"/>
      <c r="J70" s="316"/>
      <c r="K70" s="312" t="s">
        <v>161</v>
      </c>
      <c r="L70" s="313"/>
      <c r="M70" s="308" t="s">
        <v>196</v>
      </c>
      <c r="N70" s="303"/>
      <c r="O70" s="303"/>
      <c r="P70" s="303"/>
      <c r="Q70" s="309"/>
    </row>
    <row r="71" spans="2:17" ht="27" customHeight="1" x14ac:dyDescent="0.2">
      <c r="B71" s="164"/>
      <c r="C71" s="320"/>
      <c r="D71" s="321" t="s">
        <v>162</v>
      </c>
      <c r="E71" s="322"/>
      <c r="F71" s="303" t="s">
        <v>197</v>
      </c>
      <c r="G71" s="303"/>
      <c r="H71" s="303"/>
      <c r="I71" s="303"/>
      <c r="J71" s="304"/>
      <c r="K71" s="312" t="s">
        <v>163</v>
      </c>
      <c r="L71" s="313"/>
      <c r="M71" s="302">
        <v>6013323400</v>
      </c>
      <c r="N71" s="303"/>
      <c r="O71" s="303"/>
      <c r="P71" s="303"/>
      <c r="Q71" s="309"/>
    </row>
    <row r="72" spans="2:17" ht="27" customHeight="1" x14ac:dyDescent="0.2">
      <c r="B72" s="323" t="s">
        <v>164</v>
      </c>
      <c r="C72" s="324"/>
      <c r="D72" s="321" t="s">
        <v>159</v>
      </c>
      <c r="E72" s="322"/>
      <c r="F72" s="302"/>
      <c r="G72" s="303"/>
      <c r="H72" s="303"/>
      <c r="I72" s="303"/>
      <c r="J72" s="304"/>
      <c r="K72" s="312" t="s">
        <v>1</v>
      </c>
      <c r="L72" s="313"/>
      <c r="M72" s="302"/>
      <c r="N72" s="303"/>
      <c r="O72" s="303"/>
      <c r="P72" s="303"/>
      <c r="Q72" s="309"/>
    </row>
    <row r="73" spans="2:17" ht="27" customHeight="1" x14ac:dyDescent="0.2">
      <c r="B73" s="164"/>
      <c r="C73" s="320"/>
      <c r="D73" s="312" t="s">
        <v>160</v>
      </c>
      <c r="E73" s="313"/>
      <c r="F73" s="302"/>
      <c r="G73" s="303"/>
      <c r="H73" s="303"/>
      <c r="I73" s="303"/>
      <c r="J73" s="304"/>
      <c r="K73" s="312" t="s">
        <v>161</v>
      </c>
      <c r="L73" s="313"/>
      <c r="M73" s="302"/>
      <c r="N73" s="303"/>
      <c r="O73" s="303"/>
      <c r="P73" s="303"/>
      <c r="Q73" s="309"/>
    </row>
    <row r="74" spans="2:17" ht="27" customHeight="1" x14ac:dyDescent="0.2">
      <c r="B74" s="164"/>
      <c r="C74" s="320"/>
      <c r="D74" s="312" t="s">
        <v>162</v>
      </c>
      <c r="E74" s="313"/>
      <c r="F74" s="303" t="s">
        <v>197</v>
      </c>
      <c r="G74" s="303"/>
      <c r="H74" s="303"/>
      <c r="I74" s="303"/>
      <c r="J74" s="304"/>
      <c r="K74" s="312" t="s">
        <v>163</v>
      </c>
      <c r="L74" s="313"/>
      <c r="M74" s="302">
        <v>6013323400</v>
      </c>
      <c r="N74" s="303"/>
      <c r="O74" s="303"/>
      <c r="P74" s="303"/>
      <c r="Q74" s="309"/>
    </row>
    <row r="75" spans="2:17" ht="27" customHeight="1" x14ac:dyDescent="0.2">
      <c r="B75" s="317" t="s">
        <v>165</v>
      </c>
      <c r="C75" s="318"/>
      <c r="D75" s="47"/>
      <c r="E75" s="44"/>
      <c r="F75" s="45"/>
      <c r="G75" s="45"/>
      <c r="H75" s="45"/>
      <c r="I75" s="45"/>
      <c r="J75" s="45"/>
      <c r="K75" s="45"/>
      <c r="L75" s="45"/>
      <c r="M75" s="44"/>
      <c r="N75" s="44"/>
      <c r="O75" s="44"/>
      <c r="P75" s="44"/>
      <c r="Q75" s="46"/>
    </row>
  </sheetData>
  <mergeCells count="135">
    <mergeCell ref="B62:Q62"/>
    <mergeCell ref="B49:C59"/>
    <mergeCell ref="B61:C61"/>
    <mergeCell ref="B60:C60"/>
    <mergeCell ref="D60:Q60"/>
    <mergeCell ref="B42:C42"/>
    <mergeCell ref="D42:Q42"/>
    <mergeCell ref="J27:L27"/>
    <mergeCell ref="B41:C41"/>
    <mergeCell ref="B46:Q46"/>
    <mergeCell ref="B32:C33"/>
    <mergeCell ref="D32:F33"/>
    <mergeCell ref="G32:H33"/>
    <mergeCell ref="J32:K32"/>
    <mergeCell ref="J33:K33"/>
    <mergeCell ref="L32:M33"/>
    <mergeCell ref="B38:C38"/>
    <mergeCell ref="B39:C39"/>
    <mergeCell ref="B40:C40"/>
    <mergeCell ref="M27:N27"/>
    <mergeCell ref="O27:Q27"/>
    <mergeCell ref="D27:F27"/>
    <mergeCell ref="G27:I27"/>
    <mergeCell ref="B29:C31"/>
    <mergeCell ref="O1:Q2"/>
    <mergeCell ref="D1:N1"/>
    <mergeCell ref="D2:N2"/>
    <mergeCell ref="D3:N3"/>
    <mergeCell ref="B24:C24"/>
    <mergeCell ref="B25:C25"/>
    <mergeCell ref="B26:C26"/>
    <mergeCell ref="B27:C27"/>
    <mergeCell ref="B10:C10"/>
    <mergeCell ref="B11:C11"/>
    <mergeCell ref="B16:C16"/>
    <mergeCell ref="B17:C17"/>
    <mergeCell ref="B23:C23"/>
    <mergeCell ref="B12:C12"/>
    <mergeCell ref="B14:Q14"/>
    <mergeCell ref="L16:M16"/>
    <mergeCell ref="N16:Q16"/>
    <mergeCell ref="B1:C2"/>
    <mergeCell ref="B3:C3"/>
    <mergeCell ref="B5:Q5"/>
    <mergeCell ref="O3:Q3"/>
    <mergeCell ref="L25:N25"/>
    <mergeCell ref="D24:I24"/>
    <mergeCell ref="D9:Q9"/>
    <mergeCell ref="B63:Q63"/>
    <mergeCell ref="B48:C48"/>
    <mergeCell ref="D48:Q48"/>
    <mergeCell ref="J35:K35"/>
    <mergeCell ref="B9:C9"/>
    <mergeCell ref="B8:C8"/>
    <mergeCell ref="B75:C75"/>
    <mergeCell ref="B69:C71"/>
    <mergeCell ref="D69:E69"/>
    <mergeCell ref="D70:E70"/>
    <mergeCell ref="D71:E71"/>
    <mergeCell ref="B72:C74"/>
    <mergeCell ref="D72:E72"/>
    <mergeCell ref="D73:E73"/>
    <mergeCell ref="D74:E74"/>
    <mergeCell ref="B28:C28"/>
    <mergeCell ref="D28:Q28"/>
    <mergeCell ref="D41:Q41"/>
    <mergeCell ref="D61:Q61"/>
    <mergeCell ref="L39:M39"/>
    <mergeCell ref="N39:Q39"/>
    <mergeCell ref="D39:K39"/>
    <mergeCell ref="B65:Q65"/>
    <mergeCell ref="B67:Q67"/>
    <mergeCell ref="F72:J72"/>
    <mergeCell ref="F73:J73"/>
    <mergeCell ref="F74:J74"/>
    <mergeCell ref="M69:Q69"/>
    <mergeCell ref="M70:Q70"/>
    <mergeCell ref="M71:Q71"/>
    <mergeCell ref="M72:Q72"/>
    <mergeCell ref="M73:Q73"/>
    <mergeCell ref="M74:Q74"/>
    <mergeCell ref="K69:L69"/>
    <mergeCell ref="K70:L70"/>
    <mergeCell ref="K71:L71"/>
    <mergeCell ref="K72:L72"/>
    <mergeCell ref="K73:L73"/>
    <mergeCell ref="K74:L74"/>
    <mergeCell ref="F69:J69"/>
    <mergeCell ref="F71:J71"/>
    <mergeCell ref="F70:J70"/>
    <mergeCell ref="D8:Q8"/>
    <mergeCell ref="D16:K16"/>
    <mergeCell ref="D17:Q17"/>
    <mergeCell ref="N32:Q33"/>
    <mergeCell ref="D18:F18"/>
    <mergeCell ref="D19:F19"/>
    <mergeCell ref="D20:F20"/>
    <mergeCell ref="D21:F21"/>
    <mergeCell ref="D22:F22"/>
    <mergeCell ref="G20:Q20"/>
    <mergeCell ref="G18:Q18"/>
    <mergeCell ref="G19:Q19"/>
    <mergeCell ref="G21:Q21"/>
    <mergeCell ref="G22:Q22"/>
    <mergeCell ref="O25:Q25"/>
    <mergeCell ref="M24:Q24"/>
    <mergeCell ref="D10:Q10"/>
    <mergeCell ref="D11:Q11"/>
    <mergeCell ref="D12:Q12"/>
    <mergeCell ref="J24:L24"/>
    <mergeCell ref="G23:H23"/>
    <mergeCell ref="O23:Q23"/>
    <mergeCell ref="L23:N23"/>
    <mergeCell ref="I23:K23"/>
    <mergeCell ref="D29:Q31"/>
    <mergeCell ref="B18:C22"/>
    <mergeCell ref="P36:Q36"/>
    <mergeCell ref="J36:K36"/>
    <mergeCell ref="M36:N36"/>
    <mergeCell ref="G36:H36"/>
    <mergeCell ref="B43:C44"/>
    <mergeCell ref="B34:C37"/>
    <mergeCell ref="D37:Q37"/>
    <mergeCell ref="G35:H35"/>
    <mergeCell ref="M35:N35"/>
    <mergeCell ref="D40:Q40"/>
    <mergeCell ref="D23:F23"/>
    <mergeCell ref="P35:Q35"/>
    <mergeCell ref="D25:K25"/>
    <mergeCell ref="D26:Q26"/>
    <mergeCell ref="D38:I38"/>
    <mergeCell ref="J38:L38"/>
    <mergeCell ref="M38:Q38"/>
    <mergeCell ref="D43:Q43"/>
    <mergeCell ref="D44:Q44"/>
  </mergeCells>
  <phoneticPr fontId="4" type="noConversion"/>
  <dataValidations count="7">
    <dataValidation type="list" allowBlank="1" showInputMessage="1" showErrorMessage="1" sqref="D23" xr:uid="{38BAB6EA-B7F3-4C68-93BA-F53DA43817CC}">
      <formula1>tipo</formula1>
    </dataValidation>
    <dataValidation type="list" allowBlank="1" showInputMessage="1" showErrorMessage="1" sqref="D60:Q60 D27:D28 J27:L28" xr:uid="{14D94359-D286-4FDD-A14C-5F5879448438}">
      <formula1>periodicidad</formula1>
    </dataValidation>
    <dataValidation type="list" allowBlank="1" showInputMessage="1" showErrorMessage="1" sqref="D24:I24" xr:uid="{A53FE88C-E67F-4B4E-AC6D-3CAF1408D9B7}">
      <formula1>tipounidad</formula1>
    </dataValidation>
    <dataValidation type="list" allowBlank="1" showInputMessage="1" showErrorMessage="1" sqref="N39:Q39" xr:uid="{2ED66E58-E367-4347-8C17-074A69167FA6}">
      <formula1>enfoque</formula1>
    </dataValidation>
    <dataValidation type="list" allowBlank="1" showInputMessage="1" showErrorMessage="1" sqref="D38" xr:uid="{7B6D57EE-384A-4BCE-8439-6B7E6F3ECCFD}">
      <formula1>Desagregaci</formula1>
    </dataValidation>
    <dataValidation type="list" allowBlank="1" showInputMessage="1" showErrorMessage="1" sqref="I23:K23" xr:uid="{45CFC758-CDE0-4B80-9298-38F542FF80AA}">
      <formula1>acumula</formula1>
    </dataValidation>
    <dataValidation type="list" allowBlank="1" showInputMessage="1" showErrorMessage="1" sqref="O23:Q23" xr:uid="{3D1F3486-9FFA-4787-82B0-C7113CCDCD1B}">
      <formula1>orienta</formula1>
    </dataValidation>
  </dataValidations>
  <hyperlinks>
    <hyperlink ref="M70" r:id="rId1" xr:uid="{E97A2479-80C7-4A74-94B7-468524929631}"/>
    <hyperlink ref="D61" r:id="rId2" xr:uid="{6A5E6519-6D2D-476E-933C-F54684D88E03}"/>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O25:Q25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D755A-4EF2-40CE-821B-F4C543A7079A}">
  <dimension ref="A1:AQ84"/>
  <sheetViews>
    <sheetView showGridLines="0" tabSelected="1" topLeftCell="C19" zoomScale="90" zoomScaleNormal="90" workbookViewId="0">
      <selection activeCell="L31" sqref="L31"/>
    </sheetView>
  </sheetViews>
  <sheetFormatPr baseColWidth="10" defaultColWidth="10.7109375" defaultRowHeight="15" x14ac:dyDescent="0.25"/>
  <cols>
    <col min="1" max="1" width="1.85546875" style="62" customWidth="1"/>
    <col min="2" max="2" width="12.85546875" style="62" customWidth="1"/>
    <col min="3" max="3" width="5" style="76" bestFit="1" customWidth="1"/>
    <col min="4" max="4" width="34.85546875" style="62" customWidth="1"/>
    <col min="5" max="5" width="17.85546875" style="62" customWidth="1"/>
    <col min="6" max="6" width="12.28515625" style="62" customWidth="1"/>
    <col min="7" max="7" width="17.28515625" style="62" customWidth="1"/>
    <col min="8" max="8" width="11.85546875" style="62" customWidth="1"/>
    <col min="9" max="9" width="10.7109375" style="62"/>
    <col min="10" max="10" width="11.42578125" style="62" customWidth="1"/>
    <col min="11" max="11" width="10.7109375" style="62"/>
    <col min="12" max="12" width="13.7109375" style="62" customWidth="1"/>
    <col min="13" max="15" width="10.7109375" style="62"/>
    <col min="16" max="16" width="2" style="62" customWidth="1"/>
    <col min="17" max="16384" width="10.7109375" style="62"/>
  </cols>
  <sheetData>
    <row r="1" spans="1:43" s="63" customFormat="1" ht="100.5" customHeight="1" thickBot="1" x14ac:dyDescent="0.3">
      <c r="A1" s="367"/>
      <c r="B1" s="368"/>
      <c r="C1" s="368"/>
      <c r="D1" s="368"/>
      <c r="E1" s="368"/>
      <c r="F1" s="368"/>
      <c r="G1" s="368"/>
      <c r="H1" s="368"/>
      <c r="I1" s="368"/>
      <c r="J1" s="368"/>
      <c r="K1" s="368"/>
      <c r="L1" s="368"/>
      <c r="M1" s="368"/>
      <c r="N1" s="368"/>
      <c r="O1" s="369"/>
      <c r="P1" s="61"/>
      <c r="Q1" s="62"/>
    </row>
    <row r="2" spans="1:43" s="65" customFormat="1" ht="16.5" thickBot="1" x14ac:dyDescent="0.3">
      <c r="A2" s="370">
        <f>'[1]Datos Generales'!C5</f>
        <v>0</v>
      </c>
      <c r="B2" s="371"/>
      <c r="C2" s="371"/>
      <c r="D2" s="371"/>
      <c r="E2" s="371"/>
      <c r="F2" s="371"/>
      <c r="G2" s="371"/>
      <c r="H2" s="371"/>
      <c r="I2" s="371"/>
      <c r="J2" s="371"/>
      <c r="K2" s="371"/>
      <c r="L2" s="371"/>
      <c r="M2" s="371"/>
      <c r="N2" s="371"/>
      <c r="O2" s="372"/>
      <c r="P2" s="64"/>
      <c r="Q2" s="62"/>
    </row>
    <row r="3" spans="1:43" s="65" customFormat="1" ht="16.5" thickBot="1" x14ac:dyDescent="0.3">
      <c r="A3" s="373" t="s">
        <v>198</v>
      </c>
      <c r="B3" s="374"/>
      <c r="C3" s="374"/>
      <c r="D3" s="374"/>
      <c r="E3" s="374"/>
      <c r="F3" s="374"/>
      <c r="G3" s="374"/>
      <c r="H3" s="374"/>
      <c r="I3" s="374"/>
      <c r="J3" s="374"/>
      <c r="K3" s="374"/>
      <c r="L3" s="374"/>
      <c r="M3" s="374"/>
      <c r="N3" s="374"/>
      <c r="O3" s="375"/>
      <c r="P3" s="64"/>
      <c r="Q3" s="62"/>
    </row>
    <row r="4" spans="1:43" s="65" customFormat="1" ht="16.5" thickBot="1" x14ac:dyDescent="0.3">
      <c r="A4" s="376" t="s">
        <v>199</v>
      </c>
      <c r="B4" s="377"/>
      <c r="C4" s="377"/>
      <c r="D4" s="377"/>
      <c r="E4" s="378"/>
      <c r="F4" s="378"/>
      <c r="G4" s="378">
        <f>'[1]Datos Generales'!C6</f>
        <v>0</v>
      </c>
      <c r="H4" s="378"/>
      <c r="I4" s="378"/>
      <c r="J4" s="378"/>
      <c r="K4" s="378"/>
      <c r="L4" s="379"/>
      <c r="M4" s="379"/>
      <c r="N4" s="379"/>
      <c r="O4" s="380"/>
      <c r="P4" s="64"/>
      <c r="Q4" s="62"/>
    </row>
    <row r="5" spans="1:43" ht="16.5" customHeight="1" x14ac:dyDescent="0.25">
      <c r="A5" s="381" t="s">
        <v>200</v>
      </c>
      <c r="B5" s="382"/>
      <c r="C5" s="382"/>
      <c r="D5" s="382"/>
      <c r="E5" s="382"/>
      <c r="F5" s="382"/>
      <c r="G5" s="382"/>
      <c r="H5" s="382"/>
      <c r="I5" s="382"/>
      <c r="J5" s="382"/>
      <c r="K5" s="382"/>
      <c r="L5" s="382"/>
      <c r="M5" s="382"/>
      <c r="N5" s="382"/>
      <c r="O5" s="383"/>
      <c r="P5" s="64"/>
    </row>
    <row r="6" spans="1:43" x14ac:dyDescent="0.25">
      <c r="A6" s="66"/>
      <c r="B6" s="67" t="s">
        <v>201</v>
      </c>
      <c r="C6" s="68"/>
      <c r="D6" s="69"/>
      <c r="E6" s="70"/>
      <c r="F6" s="69" t="s">
        <v>202</v>
      </c>
      <c r="G6" s="69"/>
      <c r="H6" s="69"/>
      <c r="I6" s="69"/>
      <c r="J6" s="69"/>
      <c r="K6" s="69"/>
      <c r="P6" s="64"/>
    </row>
    <row r="7" spans="1:43" x14ac:dyDescent="0.25">
      <c r="A7" s="66"/>
      <c r="B7" s="71"/>
      <c r="C7" s="72"/>
      <c r="D7" s="69"/>
      <c r="E7" s="73"/>
      <c r="F7" s="69" t="s">
        <v>203</v>
      </c>
      <c r="G7" s="69"/>
      <c r="H7" s="69"/>
      <c r="I7" s="69"/>
      <c r="J7" s="69"/>
      <c r="K7" s="69"/>
      <c r="P7" s="64"/>
    </row>
    <row r="8" spans="1:43" x14ac:dyDescent="0.25">
      <c r="A8" s="66"/>
      <c r="B8" s="74" t="s">
        <v>204</v>
      </c>
      <c r="C8" s="69"/>
      <c r="D8" s="69"/>
      <c r="E8" s="75"/>
      <c r="F8" s="69" t="s">
        <v>205</v>
      </c>
      <c r="G8" s="69"/>
      <c r="H8" s="69"/>
      <c r="I8" s="69"/>
      <c r="J8" s="69"/>
      <c r="K8" s="69"/>
      <c r="P8" s="64"/>
    </row>
    <row r="9" spans="1:43" ht="15.75" thickBot="1" x14ac:dyDescent="0.3">
      <c r="A9" s="66"/>
      <c r="B9" s="74"/>
      <c r="D9" s="69"/>
      <c r="E9" s="69"/>
      <c r="F9" s="69"/>
      <c r="G9" s="69"/>
      <c r="H9" s="69"/>
      <c r="I9" s="69"/>
      <c r="J9" s="69"/>
      <c r="K9" s="69"/>
      <c r="P9" s="64"/>
    </row>
    <row r="10" spans="1:43" s="66" customFormat="1" ht="15.75" thickBot="1" x14ac:dyDescent="0.3">
      <c r="B10" s="77"/>
      <c r="C10" s="78"/>
      <c r="D10" s="78"/>
      <c r="E10" s="78"/>
      <c r="F10" s="78"/>
      <c r="G10" s="78"/>
      <c r="H10" s="78"/>
      <c r="I10" s="78"/>
      <c r="J10" s="78"/>
      <c r="K10" s="78"/>
      <c r="L10" s="78"/>
      <c r="M10" s="78"/>
      <c r="N10" s="78"/>
      <c r="O10" s="61"/>
      <c r="P10" s="64"/>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row>
    <row r="11" spans="1:43" ht="15.75" thickBot="1" x14ac:dyDescent="0.3">
      <c r="A11" s="66"/>
      <c r="B11" s="66"/>
      <c r="E11" s="79"/>
      <c r="F11" s="80" t="s">
        <v>206</v>
      </c>
      <c r="G11" s="81">
        <f>IF(F12="NO APLICA","NO APLICA",IF(F13="NO SE REPORTA","SIN INFORMACION",E31))</f>
        <v>0</v>
      </c>
      <c r="H11" s="82" t="s">
        <v>207</v>
      </c>
      <c r="I11" s="81">
        <f>IF(H12="NO APLICA","NO APLICA",IF(H13="NO SE REPORTA","SIN INFORMACION",F31))</f>
        <v>0</v>
      </c>
      <c r="J11" s="82" t="s">
        <v>208</v>
      </c>
      <c r="K11" s="81">
        <f>IF(J12="NO APLICA","NO APLICA",IF(J13="NO SE REPORTA","SIN INFORMACION",G31))</f>
        <v>0</v>
      </c>
      <c r="L11" s="82" t="s">
        <v>209</v>
      </c>
      <c r="M11" s="83">
        <f>IF(L12="NO APLICA","NO APLICA",IF(L13="NO SE REPORTA","SIN INFORMACION",H31))</f>
        <v>0</v>
      </c>
      <c r="N11" s="84"/>
      <c r="O11" s="64"/>
      <c r="P11" s="64"/>
    </row>
    <row r="12" spans="1:43" ht="15" customHeight="1" x14ac:dyDescent="0.25">
      <c r="A12" s="66"/>
      <c r="B12" s="66"/>
      <c r="C12" s="67"/>
      <c r="D12" s="85"/>
      <c r="E12" s="79" t="s">
        <v>210</v>
      </c>
      <c r="F12" s="86" t="s">
        <v>211</v>
      </c>
      <c r="G12" s="87"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88" t="s">
        <v>211</v>
      </c>
      <c r="I12" s="87"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88" t="s">
        <v>211</v>
      </c>
      <c r="K12" s="87"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88" t="s">
        <v>211</v>
      </c>
      <c r="M12" s="89"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90"/>
      <c r="O12" s="91"/>
      <c r="P12" s="91"/>
      <c r="Q12" s="92"/>
    </row>
    <row r="13" spans="1:43" x14ac:dyDescent="0.25">
      <c r="A13" s="66"/>
      <c r="B13" s="66"/>
      <c r="E13" s="79" t="str">
        <f>IF(F12="SI APLICA","¿El indicador no se reporta por limitaciones de información disponible? ","")</f>
        <v xml:space="preserve">¿El indicador no se reporta por limitaciones de información disponible? </v>
      </c>
      <c r="F13" s="93" t="s">
        <v>212</v>
      </c>
      <c r="G13" s="75"/>
      <c r="H13" s="94" t="s">
        <v>212</v>
      </c>
      <c r="I13" s="75"/>
      <c r="J13" s="94" t="s">
        <v>212</v>
      </c>
      <c r="K13" s="75"/>
      <c r="L13" s="94" t="s">
        <v>212</v>
      </c>
      <c r="M13" s="95"/>
      <c r="N13" s="96"/>
      <c r="O13" s="64"/>
      <c r="P13" s="64"/>
    </row>
    <row r="14" spans="1:43" ht="15" customHeight="1" x14ac:dyDescent="0.25">
      <c r="A14" s="66"/>
      <c r="B14" s="66"/>
      <c r="C14" s="97"/>
      <c r="E14" s="79" t="str">
        <f>IF(F13="SI SE REPORTA","¿Qué programas o proyectos del Plan de Acción de la entidad están asociados al indicador? ","")</f>
        <v xml:space="preserve">¿Qué programas o proyectos del Plan de Acción de la entidad están asociados al indicador? </v>
      </c>
      <c r="F14" s="352"/>
      <c r="G14" s="353"/>
      <c r="H14" s="353"/>
      <c r="I14" s="353"/>
      <c r="J14" s="353"/>
      <c r="K14" s="353"/>
      <c r="L14" s="353"/>
      <c r="M14" s="354"/>
      <c r="N14" s="98"/>
      <c r="O14" s="64"/>
      <c r="P14" s="64"/>
      <c r="Q14" s="69"/>
      <c r="R14" s="69"/>
    </row>
    <row r="15" spans="1:43" ht="25.5" customHeight="1" thickBot="1" x14ac:dyDescent="0.3">
      <c r="A15" s="66"/>
      <c r="B15" s="99"/>
      <c r="C15" s="100"/>
      <c r="E15" s="141" t="s">
        <v>213</v>
      </c>
      <c r="F15" s="364"/>
      <c r="G15" s="365"/>
      <c r="H15" s="365"/>
      <c r="I15" s="365"/>
      <c r="J15" s="365"/>
      <c r="K15" s="365"/>
      <c r="L15" s="365"/>
      <c r="M15" s="366"/>
      <c r="N15" s="98"/>
      <c r="O15" s="64"/>
      <c r="P15" s="64"/>
    </row>
    <row r="16" spans="1:43" ht="14.45" customHeight="1" thickBot="1" x14ac:dyDescent="0.3">
      <c r="A16" s="66"/>
      <c r="B16" s="101"/>
      <c r="C16" s="102"/>
      <c r="D16" s="103"/>
      <c r="E16" s="104"/>
      <c r="F16" s="105"/>
      <c r="G16" s="105"/>
      <c r="H16" s="105"/>
      <c r="I16" s="105"/>
      <c r="J16" s="105"/>
      <c r="K16" s="105"/>
      <c r="L16" s="105"/>
      <c r="M16" s="105"/>
      <c r="N16" s="105"/>
      <c r="O16" s="106"/>
      <c r="P16" s="64"/>
    </row>
    <row r="17" spans="1:16" ht="6.95" customHeight="1" thickBot="1" x14ac:dyDescent="0.3">
      <c r="A17" s="66"/>
      <c r="B17" s="74"/>
      <c r="D17" s="69"/>
      <c r="E17" s="69"/>
      <c r="F17" s="69"/>
      <c r="G17" s="69"/>
      <c r="H17" s="69"/>
      <c r="I17" s="69"/>
      <c r="J17" s="69"/>
      <c r="K17" s="69"/>
      <c r="P17" s="64"/>
    </row>
    <row r="18" spans="1:16" ht="15.75" customHeight="1" x14ac:dyDescent="0.25">
      <c r="A18" s="66"/>
      <c r="B18" s="355" t="s">
        <v>214</v>
      </c>
      <c r="C18" s="107"/>
      <c r="D18" s="357" t="s">
        <v>215</v>
      </c>
      <c r="E18" s="357"/>
      <c r="F18" s="357"/>
      <c r="G18" s="357"/>
      <c r="H18" s="357"/>
      <c r="I18" s="357"/>
      <c r="J18" s="108"/>
      <c r="K18" s="108"/>
      <c r="L18" s="78"/>
      <c r="M18" s="78"/>
      <c r="N18" s="78"/>
      <c r="O18" s="61"/>
      <c r="P18" s="64"/>
    </row>
    <row r="19" spans="1:16" ht="15.75" customHeight="1" x14ac:dyDescent="0.25">
      <c r="A19" s="66"/>
      <c r="B19" s="356"/>
      <c r="C19" s="109"/>
      <c r="D19" s="97"/>
      <c r="E19" s="97"/>
      <c r="F19" s="97"/>
      <c r="G19" s="97"/>
      <c r="H19" s="97"/>
      <c r="I19" s="97"/>
      <c r="J19" s="69"/>
      <c r="K19" s="69"/>
      <c r="O19" s="64"/>
      <c r="P19" s="64"/>
    </row>
    <row r="20" spans="1:16" ht="27.75" customHeight="1" x14ac:dyDescent="0.25">
      <c r="A20" s="66"/>
      <c r="B20" s="356"/>
      <c r="C20" s="109"/>
      <c r="D20" s="337" t="s">
        <v>239</v>
      </c>
      <c r="E20" s="337"/>
      <c r="F20" s="337"/>
      <c r="G20" s="97"/>
      <c r="H20" s="97"/>
      <c r="I20" s="97"/>
      <c r="J20" s="69"/>
      <c r="K20" s="69"/>
      <c r="O20" s="64"/>
      <c r="P20" s="64"/>
    </row>
    <row r="21" spans="1:16" ht="14.25" customHeight="1" x14ac:dyDescent="0.25">
      <c r="A21" s="66"/>
      <c r="B21" s="356"/>
      <c r="C21" s="109"/>
      <c r="D21" s="358"/>
      <c r="E21" s="359"/>
      <c r="F21" s="360"/>
      <c r="G21" s="129"/>
      <c r="H21" s="129"/>
      <c r="I21" s="129"/>
      <c r="J21" s="129"/>
      <c r="K21" s="129"/>
      <c r="O21" s="64"/>
      <c r="P21" s="64"/>
    </row>
    <row r="22" spans="1:16" ht="15.75" customHeight="1" x14ac:dyDescent="0.25">
      <c r="A22" s="66"/>
      <c r="B22" s="356"/>
      <c r="C22" s="109"/>
      <c r="D22" s="361" t="s">
        <v>220</v>
      </c>
      <c r="E22" s="361"/>
      <c r="F22" s="362"/>
      <c r="G22" s="132"/>
      <c r="H22" s="130"/>
      <c r="I22" s="130"/>
      <c r="J22" s="130"/>
      <c r="K22" s="130"/>
      <c r="O22" s="64"/>
      <c r="P22" s="64"/>
    </row>
    <row r="23" spans="1:16" ht="34.5" customHeight="1" x14ac:dyDescent="0.25">
      <c r="A23" s="66"/>
      <c r="B23" s="356"/>
      <c r="C23" s="109"/>
      <c r="D23" s="361" t="s">
        <v>221</v>
      </c>
      <c r="E23" s="361"/>
      <c r="F23" s="362"/>
      <c r="G23" s="133"/>
      <c r="H23" s="69"/>
      <c r="I23" s="69"/>
      <c r="J23" s="69"/>
      <c r="K23" s="69"/>
      <c r="O23" s="64"/>
      <c r="P23" s="64"/>
    </row>
    <row r="24" spans="1:16" ht="25.5" customHeight="1" x14ac:dyDescent="0.25">
      <c r="A24" s="66"/>
      <c r="B24" s="356"/>
      <c r="C24" s="109"/>
      <c r="D24" s="361" t="s">
        <v>222</v>
      </c>
      <c r="E24" s="361"/>
      <c r="F24" s="362"/>
      <c r="G24" s="132"/>
      <c r="H24" s="131"/>
      <c r="I24" s="131"/>
      <c r="J24" s="131"/>
      <c r="K24" s="131"/>
      <c r="O24" s="64"/>
      <c r="P24" s="64"/>
    </row>
    <row r="25" spans="1:16" x14ac:dyDescent="0.25">
      <c r="A25" s="66"/>
      <c r="B25" s="356"/>
      <c r="C25" s="109"/>
      <c r="D25" s="363"/>
      <c r="E25" s="363"/>
      <c r="F25" s="363"/>
      <c r="G25" s="363"/>
      <c r="H25" s="363"/>
      <c r="I25" s="363"/>
      <c r="J25" s="69"/>
      <c r="K25" s="69"/>
      <c r="O25" s="64"/>
      <c r="P25" s="64"/>
    </row>
    <row r="26" spans="1:16" x14ac:dyDescent="0.25">
      <c r="A26" s="66"/>
      <c r="B26" s="356"/>
      <c r="C26" s="109"/>
      <c r="D26" s="97" t="s">
        <v>223</v>
      </c>
      <c r="E26" s="97"/>
      <c r="F26" s="97"/>
      <c r="G26" s="97"/>
      <c r="H26" s="97"/>
      <c r="I26" s="97"/>
      <c r="J26" s="69"/>
      <c r="K26" s="69"/>
      <c r="O26" s="64"/>
      <c r="P26" s="64"/>
    </row>
    <row r="27" spans="1:16" ht="5.25" customHeight="1" thickBot="1" x14ac:dyDescent="0.3">
      <c r="A27" s="66"/>
      <c r="B27" s="356"/>
      <c r="C27" s="109"/>
      <c r="D27" s="385"/>
      <c r="E27" s="385"/>
      <c r="F27" s="385"/>
      <c r="G27" s="385"/>
      <c r="H27" s="385"/>
      <c r="I27" s="97"/>
      <c r="J27" s="69"/>
      <c r="K27" s="69"/>
      <c r="O27" s="64"/>
      <c r="P27" s="64"/>
    </row>
    <row r="28" spans="1:16" ht="15.75" thickBot="1" x14ac:dyDescent="0.3">
      <c r="A28" s="66"/>
      <c r="B28" s="356"/>
      <c r="C28" s="109"/>
      <c r="D28" s="389" t="s">
        <v>224</v>
      </c>
      <c r="E28" s="390" t="s">
        <v>216</v>
      </c>
      <c r="F28" s="390" t="s">
        <v>217</v>
      </c>
      <c r="G28" s="390" t="s">
        <v>218</v>
      </c>
      <c r="H28" s="391" t="s">
        <v>219</v>
      </c>
      <c r="I28" s="384"/>
      <c r="J28" s="69"/>
      <c r="K28" s="69"/>
      <c r="O28" s="64"/>
      <c r="P28" s="64"/>
    </row>
    <row r="29" spans="1:16" ht="48" x14ac:dyDescent="0.25">
      <c r="A29" s="66"/>
      <c r="B29" s="356"/>
      <c r="C29" s="109"/>
      <c r="D29" s="386" t="s">
        <v>225</v>
      </c>
      <c r="E29" s="387"/>
      <c r="F29" s="387"/>
      <c r="G29" s="387"/>
      <c r="H29" s="388"/>
      <c r="J29" s="69"/>
      <c r="K29" s="69"/>
      <c r="O29" s="64"/>
      <c r="P29" s="64"/>
    </row>
    <row r="30" spans="1:16" ht="36.75" thickBot="1" x14ac:dyDescent="0.3">
      <c r="A30" s="66"/>
      <c r="B30" s="356"/>
      <c r="C30" s="109"/>
      <c r="D30" s="392" t="s">
        <v>226</v>
      </c>
      <c r="E30" s="393"/>
      <c r="F30" s="393"/>
      <c r="G30" s="393"/>
      <c r="H30" s="394"/>
      <c r="J30" s="69"/>
      <c r="K30" s="69"/>
      <c r="O30" s="64"/>
      <c r="P30" s="64"/>
    </row>
    <row r="31" spans="1:16" ht="60.75" thickBot="1" x14ac:dyDescent="0.3">
      <c r="A31" s="66"/>
      <c r="B31" s="356"/>
      <c r="C31" s="109"/>
      <c r="D31" s="389" t="s">
        <v>227</v>
      </c>
      <c r="E31" s="395">
        <f>IFERROR(E30/E29,0)</f>
        <v>0</v>
      </c>
      <c r="F31" s="395">
        <f>IFERROR(F30/F29,0)</f>
        <v>0</v>
      </c>
      <c r="G31" s="395">
        <f>IFERROR(G30/G29,0)</f>
        <v>0</v>
      </c>
      <c r="H31" s="396">
        <f>IFERROR(H30/H29,0)</f>
        <v>0</v>
      </c>
      <c r="J31" s="69"/>
      <c r="K31" s="69"/>
      <c r="O31" s="64"/>
      <c r="P31" s="64"/>
    </row>
    <row r="32" spans="1:16" x14ac:dyDescent="0.25">
      <c r="A32" s="66"/>
      <c r="B32" s="356"/>
      <c r="C32" s="109"/>
      <c r="D32" s="125"/>
      <c r="E32" s="126"/>
      <c r="F32" s="127"/>
      <c r="G32" s="127"/>
      <c r="H32" s="127"/>
      <c r="J32" s="69"/>
      <c r="K32" s="69"/>
      <c r="O32" s="64"/>
      <c r="P32" s="64"/>
    </row>
    <row r="33" spans="1:16" x14ac:dyDescent="0.25">
      <c r="A33" s="66"/>
      <c r="B33" s="356"/>
      <c r="C33" s="109"/>
      <c r="D33" s="125" t="s">
        <v>228</v>
      </c>
      <c r="E33" s="111"/>
      <c r="F33" s="111"/>
      <c r="G33" s="111"/>
      <c r="H33" s="111"/>
      <c r="I33" s="111"/>
      <c r="J33" s="69"/>
      <c r="K33" s="69"/>
      <c r="O33" s="64"/>
      <c r="P33" s="64"/>
    </row>
    <row r="34" spans="1:16" ht="36" customHeight="1" x14ac:dyDescent="0.25">
      <c r="A34" s="66"/>
      <c r="B34" s="356"/>
      <c r="C34" s="109"/>
      <c r="D34" s="112" t="s">
        <v>229</v>
      </c>
      <c r="E34" s="349" t="s">
        <v>230</v>
      </c>
      <c r="F34" s="349"/>
      <c r="G34" s="349" t="s">
        <v>231</v>
      </c>
      <c r="H34" s="349"/>
      <c r="I34" s="349" t="s">
        <v>232</v>
      </c>
      <c r="J34" s="349"/>
      <c r="K34" s="350" t="s">
        <v>233</v>
      </c>
      <c r="L34" s="351"/>
      <c r="O34" s="64"/>
      <c r="P34" s="64"/>
    </row>
    <row r="35" spans="1:16" x14ac:dyDescent="0.25">
      <c r="A35" s="66"/>
      <c r="B35" s="356"/>
      <c r="C35" s="109"/>
      <c r="D35" s="134"/>
      <c r="E35" s="347"/>
      <c r="F35" s="347"/>
      <c r="G35" s="348"/>
      <c r="H35" s="348"/>
      <c r="I35" s="348"/>
      <c r="J35" s="348"/>
      <c r="K35" s="345" t="str">
        <f t="shared" ref="K35:K46" si="0">IF(ISERROR(G35/E35),"",G35/E35)</f>
        <v/>
      </c>
      <c r="L35" s="346"/>
      <c r="O35" s="64"/>
      <c r="P35" s="64"/>
    </row>
    <row r="36" spans="1:16" x14ac:dyDescent="0.25">
      <c r="A36" s="66"/>
      <c r="B36" s="356"/>
      <c r="C36" s="109"/>
      <c r="D36" s="134"/>
      <c r="E36" s="344"/>
      <c r="F36" s="344"/>
      <c r="G36" s="344"/>
      <c r="H36" s="344"/>
      <c r="I36" s="344"/>
      <c r="J36" s="344"/>
      <c r="K36" s="345" t="str">
        <f t="shared" si="0"/>
        <v/>
      </c>
      <c r="L36" s="346"/>
      <c r="O36" s="64"/>
      <c r="P36" s="64"/>
    </row>
    <row r="37" spans="1:16" x14ac:dyDescent="0.25">
      <c r="A37" s="66"/>
      <c r="B37" s="356"/>
      <c r="C37" s="109"/>
      <c r="D37" s="134"/>
      <c r="E37" s="344"/>
      <c r="F37" s="344"/>
      <c r="G37" s="344"/>
      <c r="H37" s="344"/>
      <c r="I37" s="344"/>
      <c r="J37" s="344"/>
      <c r="K37" s="345" t="str">
        <f t="shared" si="0"/>
        <v/>
      </c>
      <c r="L37" s="346"/>
      <c r="O37" s="64"/>
      <c r="P37" s="64"/>
    </row>
    <row r="38" spans="1:16" x14ac:dyDescent="0.25">
      <c r="A38" s="66"/>
      <c r="B38" s="356"/>
      <c r="C38" s="109"/>
      <c r="D38" s="134"/>
      <c r="E38" s="344"/>
      <c r="F38" s="344"/>
      <c r="G38" s="344"/>
      <c r="H38" s="344"/>
      <c r="I38" s="344"/>
      <c r="J38" s="344"/>
      <c r="K38" s="345" t="str">
        <f t="shared" si="0"/>
        <v/>
      </c>
      <c r="L38" s="346"/>
      <c r="O38" s="64"/>
      <c r="P38" s="64"/>
    </row>
    <row r="39" spans="1:16" x14ac:dyDescent="0.25">
      <c r="A39" s="66"/>
      <c r="B39" s="356"/>
      <c r="C39" s="109"/>
      <c r="D39" s="134"/>
      <c r="E39" s="344"/>
      <c r="F39" s="344"/>
      <c r="G39" s="344"/>
      <c r="H39" s="344"/>
      <c r="I39" s="344"/>
      <c r="J39" s="344"/>
      <c r="K39" s="345" t="str">
        <f t="shared" si="0"/>
        <v/>
      </c>
      <c r="L39" s="346"/>
      <c r="O39" s="64"/>
      <c r="P39" s="64"/>
    </row>
    <row r="40" spans="1:16" x14ac:dyDescent="0.25">
      <c r="A40" s="66"/>
      <c r="B40" s="356"/>
      <c r="C40" s="109"/>
      <c r="D40" s="134"/>
      <c r="E40" s="344"/>
      <c r="F40" s="344"/>
      <c r="G40" s="344"/>
      <c r="H40" s="344"/>
      <c r="I40" s="344"/>
      <c r="J40" s="344"/>
      <c r="K40" s="345" t="str">
        <f t="shared" si="0"/>
        <v/>
      </c>
      <c r="L40" s="346"/>
      <c r="O40" s="64"/>
      <c r="P40" s="64"/>
    </row>
    <row r="41" spans="1:16" x14ac:dyDescent="0.25">
      <c r="A41" s="66"/>
      <c r="B41" s="356"/>
      <c r="C41" s="109"/>
      <c r="D41" s="134"/>
      <c r="E41" s="344"/>
      <c r="F41" s="344"/>
      <c r="G41" s="344"/>
      <c r="H41" s="344"/>
      <c r="I41" s="344"/>
      <c r="J41" s="344"/>
      <c r="K41" s="345" t="str">
        <f t="shared" si="0"/>
        <v/>
      </c>
      <c r="L41" s="346"/>
      <c r="O41" s="64"/>
      <c r="P41" s="64"/>
    </row>
    <row r="42" spans="1:16" x14ac:dyDescent="0.25">
      <c r="A42" s="66"/>
      <c r="B42" s="356"/>
      <c r="C42" s="109"/>
      <c r="D42" s="135"/>
      <c r="E42" s="344"/>
      <c r="F42" s="344"/>
      <c r="G42" s="344"/>
      <c r="H42" s="344"/>
      <c r="I42" s="344"/>
      <c r="J42" s="344"/>
      <c r="K42" s="345" t="str">
        <f t="shared" si="0"/>
        <v/>
      </c>
      <c r="L42" s="346"/>
      <c r="O42" s="64"/>
      <c r="P42" s="64"/>
    </row>
    <row r="43" spans="1:16" x14ac:dyDescent="0.25">
      <c r="A43" s="66"/>
      <c r="B43" s="356"/>
      <c r="C43" s="109"/>
      <c r="D43" s="135"/>
      <c r="E43" s="344"/>
      <c r="F43" s="344"/>
      <c r="G43" s="344"/>
      <c r="H43" s="344"/>
      <c r="I43" s="344"/>
      <c r="J43" s="344"/>
      <c r="K43" s="345" t="str">
        <f t="shared" si="0"/>
        <v/>
      </c>
      <c r="L43" s="346"/>
      <c r="O43" s="64"/>
      <c r="P43" s="64"/>
    </row>
    <row r="44" spans="1:16" x14ac:dyDescent="0.25">
      <c r="A44" s="66"/>
      <c r="B44" s="356"/>
      <c r="C44" s="109"/>
      <c r="D44" s="135"/>
      <c r="E44" s="344"/>
      <c r="F44" s="344"/>
      <c r="G44" s="344"/>
      <c r="H44" s="344"/>
      <c r="I44" s="344"/>
      <c r="J44" s="344"/>
      <c r="K44" s="345" t="str">
        <f t="shared" si="0"/>
        <v/>
      </c>
      <c r="L44" s="346"/>
      <c r="O44" s="64"/>
      <c r="P44" s="64"/>
    </row>
    <row r="45" spans="1:16" x14ac:dyDescent="0.25">
      <c r="A45" s="66"/>
      <c r="B45" s="356"/>
      <c r="C45" s="109"/>
      <c r="D45" s="136"/>
      <c r="E45" s="338"/>
      <c r="F45" s="338"/>
      <c r="G45" s="338"/>
      <c r="H45" s="338"/>
      <c r="I45" s="338"/>
      <c r="J45" s="338"/>
      <c r="K45" s="339" t="str">
        <f t="shared" si="0"/>
        <v/>
      </c>
      <c r="L45" s="340"/>
      <c r="O45" s="64"/>
      <c r="P45" s="64"/>
    </row>
    <row r="46" spans="1:16" x14ac:dyDescent="0.25">
      <c r="A46" s="66"/>
      <c r="B46" s="356"/>
      <c r="C46" s="109"/>
      <c r="D46" s="112" t="s">
        <v>234</v>
      </c>
      <c r="E46" s="341">
        <f>SUM(E35:E45)</f>
        <v>0</v>
      </c>
      <c r="F46" s="341"/>
      <c r="G46" s="341">
        <f t="shared" ref="G46:I46" si="1">SUM(G35:G45)</f>
        <v>0</v>
      </c>
      <c r="H46" s="341"/>
      <c r="I46" s="341">
        <f t="shared" si="1"/>
        <v>0</v>
      </c>
      <c r="J46" s="341"/>
      <c r="K46" s="342" t="str">
        <f t="shared" si="0"/>
        <v/>
      </c>
      <c r="L46" s="343"/>
      <c r="O46" s="64"/>
      <c r="P46" s="64"/>
    </row>
    <row r="47" spans="1:16" x14ac:dyDescent="0.25">
      <c r="A47" s="66"/>
      <c r="B47" s="356"/>
      <c r="C47" s="109"/>
      <c r="D47" s="113"/>
      <c r="E47" s="114"/>
      <c r="F47" s="114"/>
      <c r="G47" s="114"/>
      <c r="H47" s="114"/>
      <c r="I47" s="114"/>
      <c r="J47" s="114"/>
      <c r="K47" s="115"/>
      <c r="L47" s="115"/>
      <c r="M47" s="111"/>
      <c r="N47" s="111"/>
      <c r="O47" s="64"/>
      <c r="P47" s="64"/>
    </row>
    <row r="48" spans="1:16" x14ac:dyDescent="0.25">
      <c r="A48" s="66"/>
      <c r="B48" s="356"/>
      <c r="C48" s="109"/>
      <c r="D48" s="125" t="s">
        <v>235</v>
      </c>
      <c r="E48" s="116"/>
      <c r="F48" s="116"/>
      <c r="G48" s="116"/>
      <c r="H48" s="116"/>
      <c r="I48" s="116"/>
      <c r="J48" s="69"/>
      <c r="K48" s="69"/>
      <c r="O48" s="64"/>
      <c r="P48" s="64"/>
    </row>
    <row r="49" spans="1:16" ht="37.5" customHeight="1" x14ac:dyDescent="0.25">
      <c r="A49" s="66"/>
      <c r="B49" s="356"/>
      <c r="C49" s="109"/>
      <c r="D49" s="112" t="s">
        <v>229</v>
      </c>
      <c r="E49" s="349" t="s">
        <v>230</v>
      </c>
      <c r="F49" s="349"/>
      <c r="G49" s="349" t="s">
        <v>231</v>
      </c>
      <c r="H49" s="349"/>
      <c r="I49" s="349" t="s">
        <v>232</v>
      </c>
      <c r="J49" s="349"/>
      <c r="K49" s="350" t="s">
        <v>233</v>
      </c>
      <c r="L49" s="351"/>
      <c r="O49" s="64"/>
      <c r="P49" s="64"/>
    </row>
    <row r="50" spans="1:16" x14ac:dyDescent="0.25">
      <c r="A50" s="66"/>
      <c r="B50" s="356"/>
      <c r="C50" s="109"/>
      <c r="D50" s="134"/>
      <c r="E50" s="347"/>
      <c r="F50" s="347"/>
      <c r="G50" s="348"/>
      <c r="H50" s="348"/>
      <c r="I50" s="348"/>
      <c r="J50" s="348"/>
      <c r="K50" s="345" t="str">
        <f>IF(ISERROR(G50/E50),"",G50/E50)</f>
        <v/>
      </c>
      <c r="L50" s="346"/>
      <c r="O50" s="64"/>
      <c r="P50" s="64"/>
    </row>
    <row r="51" spans="1:16" x14ac:dyDescent="0.25">
      <c r="A51" s="66"/>
      <c r="B51" s="356"/>
      <c r="C51" s="109"/>
      <c r="D51" s="134"/>
      <c r="E51" s="344"/>
      <c r="F51" s="344"/>
      <c r="G51" s="344"/>
      <c r="H51" s="344"/>
      <c r="I51" s="344"/>
      <c r="J51" s="344"/>
      <c r="K51" s="345" t="str">
        <f t="shared" ref="K51:K61" si="2">IF(ISERROR(G51/E51),"",G51/E51)</f>
        <v/>
      </c>
      <c r="L51" s="346"/>
      <c r="O51" s="64"/>
      <c r="P51" s="64"/>
    </row>
    <row r="52" spans="1:16" x14ac:dyDescent="0.25">
      <c r="A52" s="66"/>
      <c r="B52" s="356"/>
      <c r="C52" s="109"/>
      <c r="D52" s="134"/>
      <c r="E52" s="344"/>
      <c r="F52" s="344"/>
      <c r="G52" s="344"/>
      <c r="H52" s="344"/>
      <c r="I52" s="344"/>
      <c r="J52" s="344"/>
      <c r="K52" s="345" t="str">
        <f t="shared" si="2"/>
        <v/>
      </c>
      <c r="L52" s="346"/>
      <c r="O52" s="64"/>
      <c r="P52" s="64"/>
    </row>
    <row r="53" spans="1:16" x14ac:dyDescent="0.25">
      <c r="A53" s="66"/>
      <c r="B53" s="356"/>
      <c r="C53" s="109"/>
      <c r="D53" s="134"/>
      <c r="E53" s="344"/>
      <c r="F53" s="344"/>
      <c r="G53" s="344"/>
      <c r="H53" s="344"/>
      <c r="I53" s="344"/>
      <c r="J53" s="344"/>
      <c r="K53" s="345" t="str">
        <f t="shared" si="2"/>
        <v/>
      </c>
      <c r="L53" s="346"/>
      <c r="O53" s="64"/>
      <c r="P53" s="64"/>
    </row>
    <row r="54" spans="1:16" x14ac:dyDescent="0.25">
      <c r="A54" s="66"/>
      <c r="B54" s="356"/>
      <c r="C54" s="109"/>
      <c r="D54" s="134"/>
      <c r="E54" s="344"/>
      <c r="F54" s="344"/>
      <c r="G54" s="344"/>
      <c r="H54" s="344"/>
      <c r="I54" s="344"/>
      <c r="J54" s="344"/>
      <c r="K54" s="345" t="str">
        <f t="shared" si="2"/>
        <v/>
      </c>
      <c r="L54" s="346"/>
      <c r="O54" s="64"/>
      <c r="P54" s="64"/>
    </row>
    <row r="55" spans="1:16" x14ac:dyDescent="0.25">
      <c r="A55" s="66"/>
      <c r="B55" s="356"/>
      <c r="C55" s="109"/>
      <c r="D55" s="134"/>
      <c r="E55" s="344"/>
      <c r="F55" s="344"/>
      <c r="G55" s="344"/>
      <c r="H55" s="344"/>
      <c r="I55" s="344"/>
      <c r="J55" s="344"/>
      <c r="K55" s="345" t="str">
        <f t="shared" si="2"/>
        <v/>
      </c>
      <c r="L55" s="346"/>
      <c r="O55" s="64"/>
      <c r="P55" s="64"/>
    </row>
    <row r="56" spans="1:16" x14ac:dyDescent="0.25">
      <c r="A56" s="66"/>
      <c r="B56" s="356"/>
      <c r="C56" s="109"/>
      <c r="D56" s="134"/>
      <c r="E56" s="344"/>
      <c r="F56" s="344"/>
      <c r="G56" s="344"/>
      <c r="H56" s="344"/>
      <c r="I56" s="344"/>
      <c r="J56" s="344"/>
      <c r="K56" s="345" t="str">
        <f t="shared" si="2"/>
        <v/>
      </c>
      <c r="L56" s="346"/>
      <c r="O56" s="64"/>
      <c r="P56" s="64"/>
    </row>
    <row r="57" spans="1:16" x14ac:dyDescent="0.25">
      <c r="A57" s="66"/>
      <c r="B57" s="356"/>
      <c r="C57" s="109"/>
      <c r="D57" s="135"/>
      <c r="E57" s="344"/>
      <c r="F57" s="344"/>
      <c r="G57" s="344"/>
      <c r="H57" s="344"/>
      <c r="I57" s="344"/>
      <c r="J57" s="344"/>
      <c r="K57" s="345" t="str">
        <f t="shared" si="2"/>
        <v/>
      </c>
      <c r="L57" s="346"/>
      <c r="O57" s="64"/>
      <c r="P57" s="64"/>
    </row>
    <row r="58" spans="1:16" x14ac:dyDescent="0.25">
      <c r="A58" s="66"/>
      <c r="B58" s="356"/>
      <c r="C58" s="109"/>
      <c r="D58" s="135"/>
      <c r="E58" s="344"/>
      <c r="F58" s="344"/>
      <c r="G58" s="344"/>
      <c r="H58" s="344"/>
      <c r="I58" s="344"/>
      <c r="J58" s="344"/>
      <c r="K58" s="345" t="str">
        <f t="shared" si="2"/>
        <v/>
      </c>
      <c r="L58" s="346"/>
      <c r="O58" s="64"/>
      <c r="P58" s="64"/>
    </row>
    <row r="59" spans="1:16" x14ac:dyDescent="0.25">
      <c r="A59" s="66"/>
      <c r="B59" s="356"/>
      <c r="C59" s="109"/>
      <c r="D59" s="135"/>
      <c r="E59" s="344"/>
      <c r="F59" s="344"/>
      <c r="G59" s="344"/>
      <c r="H59" s="344"/>
      <c r="I59" s="344"/>
      <c r="J59" s="344"/>
      <c r="K59" s="345" t="str">
        <f t="shared" si="2"/>
        <v/>
      </c>
      <c r="L59" s="346"/>
      <c r="O59" s="64"/>
      <c r="P59" s="64"/>
    </row>
    <row r="60" spans="1:16" ht="15.75" thickBot="1" x14ac:dyDescent="0.3">
      <c r="A60" s="66"/>
      <c r="B60" s="356"/>
      <c r="C60" s="109"/>
      <c r="D60" s="136"/>
      <c r="E60" s="338"/>
      <c r="F60" s="338"/>
      <c r="G60" s="338"/>
      <c r="H60" s="338"/>
      <c r="I60" s="338"/>
      <c r="J60" s="338"/>
      <c r="K60" s="339" t="str">
        <f t="shared" si="2"/>
        <v/>
      </c>
      <c r="L60" s="340"/>
      <c r="O60" s="64"/>
      <c r="P60" s="64"/>
    </row>
    <row r="61" spans="1:16" ht="15.75" thickBot="1" x14ac:dyDescent="0.3">
      <c r="A61" s="66"/>
      <c r="B61" s="356"/>
      <c r="C61" s="109"/>
      <c r="D61" s="112" t="s">
        <v>234</v>
      </c>
      <c r="E61" s="341">
        <f>SUM(E50:E60)</f>
        <v>0</v>
      </c>
      <c r="F61" s="341"/>
      <c r="G61" s="341">
        <f>SUM(G50:G60)</f>
        <v>0</v>
      </c>
      <c r="H61" s="341"/>
      <c r="I61" s="341">
        <f>SUM(I50:I60)</f>
        <v>0</v>
      </c>
      <c r="J61" s="341"/>
      <c r="K61" s="342" t="str">
        <f t="shared" si="2"/>
        <v/>
      </c>
      <c r="L61" s="343"/>
      <c r="O61" s="64"/>
      <c r="P61" s="64"/>
    </row>
    <row r="62" spans="1:16" ht="15.75" thickBot="1" x14ac:dyDescent="0.3">
      <c r="A62" s="66"/>
      <c r="B62" s="356"/>
      <c r="C62" s="117"/>
      <c r="D62" s="137"/>
      <c r="E62" s="138"/>
      <c r="F62" s="138"/>
      <c r="G62" s="138"/>
      <c r="H62" s="138"/>
      <c r="I62" s="138"/>
      <c r="J62" s="138"/>
      <c r="K62" s="139"/>
      <c r="L62" s="139"/>
      <c r="M62" s="118"/>
      <c r="N62" s="118"/>
      <c r="O62" s="106"/>
      <c r="P62" s="64"/>
    </row>
    <row r="63" spans="1:16" ht="8.25" customHeight="1" thickBot="1" x14ac:dyDescent="0.3">
      <c r="A63" s="120"/>
      <c r="B63" s="121"/>
      <c r="C63" s="122"/>
      <c r="D63" s="110"/>
      <c r="E63" s="118"/>
      <c r="F63" s="118"/>
      <c r="G63" s="118"/>
      <c r="H63" s="118"/>
      <c r="I63" s="118"/>
      <c r="J63" s="119"/>
      <c r="K63" s="119"/>
      <c r="L63" s="103"/>
      <c r="M63" s="103"/>
      <c r="N63" s="103"/>
      <c r="O63" s="103"/>
      <c r="P63" s="106"/>
    </row>
    <row r="64" spans="1:16" x14ac:dyDescent="0.25">
      <c r="B64" s="69"/>
      <c r="D64" s="69"/>
      <c r="E64" s="69"/>
      <c r="F64" s="69"/>
      <c r="G64" s="69"/>
      <c r="H64" s="69"/>
      <c r="I64" s="69"/>
      <c r="J64" s="69"/>
      <c r="K64" s="69"/>
    </row>
    <row r="65" spans="2:11" x14ac:dyDescent="0.25">
      <c r="B65" s="69"/>
      <c r="D65" s="69"/>
      <c r="E65" s="69"/>
      <c r="F65" s="69"/>
      <c r="G65" s="69"/>
      <c r="H65" s="69"/>
      <c r="I65" s="69"/>
      <c r="J65" s="69"/>
      <c r="K65" s="69"/>
    </row>
    <row r="66" spans="2:11" x14ac:dyDescent="0.25">
      <c r="B66" s="69"/>
      <c r="D66" s="69"/>
      <c r="E66" s="69"/>
      <c r="F66" s="69"/>
      <c r="G66" s="69"/>
      <c r="H66" s="69"/>
      <c r="I66" s="69"/>
      <c r="J66" s="69"/>
      <c r="K66" s="69"/>
    </row>
    <row r="67" spans="2:11" x14ac:dyDescent="0.25">
      <c r="B67" s="69"/>
      <c r="D67" s="69"/>
      <c r="E67" s="69"/>
      <c r="F67" s="69"/>
      <c r="G67" s="69"/>
      <c r="H67" s="69"/>
      <c r="I67" s="69"/>
      <c r="J67" s="69"/>
      <c r="K67" s="69"/>
    </row>
    <row r="68" spans="2:11" x14ac:dyDescent="0.25">
      <c r="B68" s="69"/>
      <c r="D68" s="69"/>
      <c r="E68" s="69"/>
      <c r="F68" s="69"/>
      <c r="G68" s="69"/>
      <c r="H68" s="69"/>
      <c r="I68" s="69"/>
      <c r="J68" s="69"/>
      <c r="K68" s="69"/>
    </row>
    <row r="69" spans="2:11" x14ac:dyDescent="0.25">
      <c r="B69" s="69"/>
      <c r="D69" s="69"/>
      <c r="E69" s="69"/>
      <c r="F69" s="69"/>
      <c r="G69" s="69"/>
      <c r="H69" s="69"/>
      <c r="I69" s="69"/>
      <c r="J69" s="69"/>
      <c r="K69" s="69"/>
    </row>
    <row r="70" spans="2:11" x14ac:dyDescent="0.25">
      <c r="B70" s="69"/>
      <c r="D70" s="69"/>
      <c r="E70" s="69"/>
      <c r="F70" s="69"/>
      <c r="G70" s="69"/>
      <c r="H70" s="69"/>
      <c r="I70" s="69"/>
      <c r="J70" s="69"/>
      <c r="K70" s="69"/>
    </row>
    <row r="71" spans="2:11" x14ac:dyDescent="0.25">
      <c r="B71" s="69"/>
      <c r="D71" s="69"/>
      <c r="E71" s="69"/>
      <c r="F71" s="69"/>
      <c r="G71" s="69"/>
      <c r="H71" s="69"/>
      <c r="I71" s="69"/>
      <c r="J71" s="69"/>
      <c r="K71" s="69"/>
    </row>
    <row r="72" spans="2:11" x14ac:dyDescent="0.25">
      <c r="B72" s="69"/>
      <c r="D72" s="69"/>
      <c r="E72" s="69"/>
      <c r="F72" s="69"/>
      <c r="G72" s="69"/>
      <c r="H72" s="69"/>
      <c r="I72" s="69"/>
      <c r="J72" s="69"/>
      <c r="K72" s="69"/>
    </row>
    <row r="73" spans="2:11" x14ac:dyDescent="0.25">
      <c r="B73" s="69"/>
      <c r="D73" s="69"/>
      <c r="E73" s="69"/>
      <c r="F73" s="69"/>
      <c r="G73" s="69"/>
      <c r="H73" s="69"/>
      <c r="I73" s="69"/>
      <c r="J73" s="69"/>
      <c r="K73" s="69"/>
    </row>
    <row r="74" spans="2:11" x14ac:dyDescent="0.25">
      <c r="B74" s="69"/>
      <c r="D74" s="69"/>
      <c r="E74" s="69"/>
      <c r="F74" s="69"/>
      <c r="G74" s="69"/>
      <c r="H74" s="69"/>
      <c r="I74" s="69"/>
      <c r="J74" s="69"/>
      <c r="K74" s="69"/>
    </row>
    <row r="75" spans="2:11" x14ac:dyDescent="0.25">
      <c r="B75" s="69"/>
      <c r="D75" s="69"/>
      <c r="E75" s="69"/>
      <c r="F75" s="69"/>
      <c r="G75" s="69"/>
      <c r="H75" s="69"/>
      <c r="I75" s="69"/>
      <c r="J75" s="69"/>
      <c r="K75" s="69"/>
    </row>
    <row r="76" spans="2:11" x14ac:dyDescent="0.25">
      <c r="B76" s="69"/>
      <c r="D76" s="69"/>
      <c r="E76" s="69"/>
      <c r="F76" s="69"/>
      <c r="G76" s="69"/>
      <c r="H76" s="69"/>
      <c r="I76" s="69"/>
      <c r="J76" s="69"/>
      <c r="K76" s="69"/>
    </row>
    <row r="77" spans="2:11" x14ac:dyDescent="0.25">
      <c r="B77" s="69"/>
      <c r="D77" s="69"/>
      <c r="E77" s="69"/>
      <c r="F77" s="69"/>
      <c r="G77" s="69"/>
      <c r="H77" s="69"/>
      <c r="I77" s="69"/>
      <c r="J77" s="69"/>
      <c r="K77" s="69"/>
    </row>
    <row r="78" spans="2:11" x14ac:dyDescent="0.25">
      <c r="B78" s="69"/>
      <c r="D78" s="69"/>
      <c r="E78" s="69"/>
      <c r="F78" s="69"/>
      <c r="G78" s="69"/>
      <c r="H78" s="69"/>
      <c r="I78" s="69"/>
      <c r="J78" s="69"/>
      <c r="K78" s="69"/>
    </row>
    <row r="79" spans="2:11" x14ac:dyDescent="0.25">
      <c r="B79" s="69"/>
      <c r="D79" s="69"/>
      <c r="E79" s="69"/>
      <c r="F79" s="69"/>
      <c r="G79" s="69"/>
      <c r="H79" s="69"/>
      <c r="I79" s="69"/>
      <c r="J79" s="69"/>
      <c r="K79" s="69"/>
    </row>
    <row r="80" spans="2:11" x14ac:dyDescent="0.25">
      <c r="B80" s="69"/>
      <c r="D80" s="69"/>
      <c r="E80" s="69"/>
      <c r="F80" s="69"/>
      <c r="G80" s="69"/>
      <c r="H80" s="69"/>
      <c r="I80" s="69"/>
      <c r="J80" s="69"/>
      <c r="K80" s="69"/>
    </row>
    <row r="81" spans="2:11" x14ac:dyDescent="0.25">
      <c r="B81" s="69"/>
      <c r="D81" s="69"/>
      <c r="E81" s="69"/>
      <c r="F81" s="69"/>
      <c r="G81" s="69"/>
      <c r="H81" s="69"/>
      <c r="I81" s="69"/>
      <c r="J81" s="69"/>
      <c r="K81" s="69"/>
    </row>
    <row r="82" spans="2:11" x14ac:dyDescent="0.25">
      <c r="B82" s="69"/>
      <c r="D82" s="69"/>
      <c r="E82" s="69"/>
      <c r="F82" s="69"/>
      <c r="G82" s="69"/>
      <c r="H82" s="69"/>
      <c r="I82" s="69"/>
      <c r="J82" s="69"/>
      <c r="K82" s="69"/>
    </row>
    <row r="83" spans="2:11" x14ac:dyDescent="0.25">
      <c r="B83" s="69"/>
      <c r="D83" s="69"/>
      <c r="E83" s="69"/>
      <c r="F83" s="69"/>
      <c r="G83" s="69"/>
      <c r="H83" s="69"/>
      <c r="I83" s="69"/>
      <c r="J83" s="69"/>
      <c r="K83" s="69"/>
    </row>
    <row r="84" spans="2:11" x14ac:dyDescent="0.25">
      <c r="B84" s="69"/>
      <c r="D84" s="69"/>
      <c r="E84" s="69"/>
      <c r="F84" s="69"/>
      <c r="G84" s="69"/>
      <c r="H84" s="69"/>
      <c r="I84" s="69"/>
      <c r="J84" s="69"/>
      <c r="K84" s="69"/>
    </row>
  </sheetData>
  <mergeCells count="119">
    <mergeCell ref="A1:O1"/>
    <mergeCell ref="A2:O2"/>
    <mergeCell ref="A3:O3"/>
    <mergeCell ref="A4:D4"/>
    <mergeCell ref="A5:O5"/>
    <mergeCell ref="F14:M14"/>
    <mergeCell ref="B18:B62"/>
    <mergeCell ref="D18:I18"/>
    <mergeCell ref="D21:F21"/>
    <mergeCell ref="D22:F22"/>
    <mergeCell ref="D23:F23"/>
    <mergeCell ref="D24:F24"/>
    <mergeCell ref="D25:I25"/>
    <mergeCell ref="E34:F34"/>
    <mergeCell ref="G34:H34"/>
    <mergeCell ref="I34:J34"/>
    <mergeCell ref="K34:L34"/>
    <mergeCell ref="E35:F35"/>
    <mergeCell ref="G35:H35"/>
    <mergeCell ref="I35:J35"/>
    <mergeCell ref="K35:L35"/>
    <mergeCell ref="F15:M15"/>
    <mergeCell ref="E38:F38"/>
    <mergeCell ref="G38:H38"/>
    <mergeCell ref="I38:J38"/>
    <mergeCell ref="K38:L38"/>
    <mergeCell ref="E39:F39"/>
    <mergeCell ref="G39:H39"/>
    <mergeCell ref="I39:J39"/>
    <mergeCell ref="K39:L39"/>
    <mergeCell ref="E36:F36"/>
    <mergeCell ref="G36:H36"/>
    <mergeCell ref="I36:J36"/>
    <mergeCell ref="K36:L36"/>
    <mergeCell ref="E37:F37"/>
    <mergeCell ref="G37:H37"/>
    <mergeCell ref="I37:J37"/>
    <mergeCell ref="K37:L37"/>
    <mergeCell ref="E42:F42"/>
    <mergeCell ref="G42:H42"/>
    <mergeCell ref="I42:J42"/>
    <mergeCell ref="K42:L42"/>
    <mergeCell ref="E43:F43"/>
    <mergeCell ref="G43:H43"/>
    <mergeCell ref="I43:J43"/>
    <mergeCell ref="K43:L43"/>
    <mergeCell ref="E40:F40"/>
    <mergeCell ref="G40:H40"/>
    <mergeCell ref="I40:J40"/>
    <mergeCell ref="K40:L40"/>
    <mergeCell ref="E41:F41"/>
    <mergeCell ref="G41:H41"/>
    <mergeCell ref="I41:J41"/>
    <mergeCell ref="K41:L41"/>
    <mergeCell ref="E46:F46"/>
    <mergeCell ref="G46:H46"/>
    <mergeCell ref="I46:J46"/>
    <mergeCell ref="K46:L46"/>
    <mergeCell ref="E49:F49"/>
    <mergeCell ref="G49:H49"/>
    <mergeCell ref="I49:J49"/>
    <mergeCell ref="K49:L49"/>
    <mergeCell ref="E44:F44"/>
    <mergeCell ref="G44:H44"/>
    <mergeCell ref="I44:J44"/>
    <mergeCell ref="K44:L44"/>
    <mergeCell ref="E45:F45"/>
    <mergeCell ref="G45:H45"/>
    <mergeCell ref="I45:J45"/>
    <mergeCell ref="K45:L45"/>
    <mergeCell ref="E52:F52"/>
    <mergeCell ref="G52:H52"/>
    <mergeCell ref="I52:J52"/>
    <mergeCell ref="K52:L52"/>
    <mergeCell ref="E53:F53"/>
    <mergeCell ref="G53:H53"/>
    <mergeCell ref="I53:J53"/>
    <mergeCell ref="K53:L53"/>
    <mergeCell ref="E50:F50"/>
    <mergeCell ref="G50:H50"/>
    <mergeCell ref="I50:J50"/>
    <mergeCell ref="K50:L50"/>
    <mergeCell ref="E51:F51"/>
    <mergeCell ref="G51:H51"/>
    <mergeCell ref="I51:J51"/>
    <mergeCell ref="K51:L51"/>
    <mergeCell ref="K57:L57"/>
    <mergeCell ref="E54:F54"/>
    <mergeCell ref="G54:H54"/>
    <mergeCell ref="I54:J54"/>
    <mergeCell ref="K54:L54"/>
    <mergeCell ref="E55:F55"/>
    <mergeCell ref="G55:H55"/>
    <mergeCell ref="I55:J55"/>
    <mergeCell ref="K55:L55"/>
    <mergeCell ref="D20:F20"/>
    <mergeCell ref="E60:F60"/>
    <mergeCell ref="G60:H60"/>
    <mergeCell ref="I60:J60"/>
    <mergeCell ref="K60:L60"/>
    <mergeCell ref="E61:F61"/>
    <mergeCell ref="G61:H61"/>
    <mergeCell ref="I61:J61"/>
    <mergeCell ref="K61:L61"/>
    <mergeCell ref="E58:F58"/>
    <mergeCell ref="G58:H58"/>
    <mergeCell ref="I58:J58"/>
    <mergeCell ref="K58:L58"/>
    <mergeCell ref="E59:F59"/>
    <mergeCell ref="G59:H59"/>
    <mergeCell ref="I59:J59"/>
    <mergeCell ref="K59:L59"/>
    <mergeCell ref="E56:F56"/>
    <mergeCell ref="G56:H56"/>
    <mergeCell ref="I56:J56"/>
    <mergeCell ref="K56:L56"/>
    <mergeCell ref="E57:F57"/>
    <mergeCell ref="G57:H57"/>
    <mergeCell ref="I57:J57"/>
  </mergeCells>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N12">
    <cfRule type="notContainsBlanks" dxfId="0" priority="2">
      <formula>LEN(TRIM(M12))&gt;0</formula>
    </cfRule>
  </conditionalFormatting>
  <dataValidations count="4">
    <dataValidation type="list" allowBlank="1" showInputMessage="1" showErrorMessage="1" sqref="J12 F12 H12 L12" xr:uid="{E139AD53-FD05-43A2-AAD5-4614FD210278}">
      <formula1>"SI APLICA, NO APLICA"</formula1>
    </dataValidation>
    <dataValidation type="list" allowBlank="1" showInputMessage="1" showErrorMessage="1" sqref="F13 H13 J13 L13" xr:uid="{9CCA7ACE-0D39-44E9-9117-A8030CE9B0E0}">
      <formula1>"NO SE REPORTA, SI SE REPORTA"</formula1>
    </dataValidation>
    <dataValidation type="whole" operator="greaterThanOrEqual" allowBlank="1" showErrorMessage="1" errorTitle="ERROR" error="Escriba un número igual o mayor que 0" promptTitle="ERROR" prompt="Escriba un número igual o mayor que 0" sqref="E29:H30 H22:K22 G22:G24" xr:uid="{70F9EC84-459A-4B54-A617-E28044AC8392}">
      <formula1>0</formula1>
    </dataValidation>
    <dataValidation allowBlank="1" showInputMessage="1" showErrorMessage="1" sqref="I29:I30" xr:uid="{D713750E-BAD1-4A0B-A9B4-E67C2E835670}"/>
  </dataValidations>
  <hyperlinks>
    <hyperlink ref="B8" location="'ANEXO 3'!A1" display="VOLVER AL INDICE" xr:uid="{E63E33CD-05F2-4BFA-BE56-3DED93F50C6A}"/>
  </hyperlinks>
  <pageMargins left="0.25" right="0.25" top="0.75" bottom="0.75" header="0.3" footer="0.3"/>
  <pageSetup paperSize="178" orientation="landscape"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17PGIRS</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2023-12-02T05:02:35Z</dcterms:modified>
  <cp:category/>
  <cp:contentStatus/>
</cp:coreProperties>
</file>