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ROTEC_AMBIENTAL_PLANIFI_DESA_SOSTENIBLE/"/>
    </mc:Choice>
  </mc:AlternateContent>
  <xr:revisionPtr revIDLastSave="29" documentId="13_ncr:1_{2DB21141-5463-AA46-A3D1-C7207013ACED}" xr6:coauthVersionLast="47" xr6:coauthVersionMax="47" xr10:uidLastSave="{65737A5B-8809-4BCF-BAB3-21F9211B9FBA}"/>
  <bookViews>
    <workbookView xWindow="-120" yWindow="-120" windowWidth="20730" windowHeight="11040" firstSheet="1" activeTab="3" xr2:uid="{00000000-000D-0000-FFFF-FFFF00000000}"/>
    <workbookView xWindow="-120" yWindow="-120" windowWidth="20730" windowHeight="11040" firstSheet="1" activeTab="3" xr2:uid="{0DA12274-00B0-D240-AA11-5944C9F60776}"/>
  </bookViews>
  <sheets>
    <sheet name="Listas" sheetId="2" state="hidden" r:id="rId1"/>
    <sheet name="Instructivo" sheetId="5" r:id="rId2"/>
    <sheet name="HM-EDA" sheetId="1" r:id="rId3"/>
    <sheet name="REPORTE" sheetId="6" r:id="rId4"/>
  </sheets>
  <externalReferences>
    <externalReference r:id="rId5"/>
  </externalReferences>
  <definedNames>
    <definedName name="_Toc467769494" localSheetId="3">REPORTE!#REF!</definedName>
    <definedName name="acumula">Listas!$B$36:$B$40</definedName>
    <definedName name="_xlnm.Print_Area" localSheetId="2">'HM-EDA'!$B$1:$Q$84</definedName>
    <definedName name="cobertura">Listas!$D$30:$D$33</definedName>
    <definedName name="CPC">#REF!</definedName>
    <definedName name="Desagregaci">Listas!$D$30:$D$35</definedName>
    <definedName name="enfoque">Listas!$D$22:$D$27</definedName>
    <definedName name="fuente">Listas!$B$3:$B$4</definedName>
    <definedName name="GGG">'[1]Datos Generales'!$H$5:$H$37</definedName>
    <definedName name="HH" comment="OPCION SI O NO">[1]Formulas!$D$33:$D$34</definedName>
    <definedName name="IPP_20162">#REF!</definedName>
    <definedName name="JJ" comment="SI SE REPORTA">[1]Formulas!$F$33:$F$34</definedName>
    <definedName name="KK" comment="OPCION SI O NO">[1]Formulas!$D$33:$D$34</definedName>
    <definedName name="LINEAS2020">#REF!</definedName>
    <definedName name="Lista_CAR">#REF!</definedName>
    <definedName name="ll">#REF!</definedName>
    <definedName name="mATRIZ">#REF!</definedName>
    <definedName name="orienta">Listas!$D$38:$D$40</definedName>
    <definedName name="periodicidad">Listas!$B$12:$B$19</definedName>
    <definedName name="PROGRAMAS">#REF!</definedName>
    <definedName name="PROYECTOS">#REF!</definedName>
    <definedName name="tipo">Listas!$B$7:$B$9</definedName>
    <definedName name="tipounidad">Listas!$B$22:$B$33</definedName>
    <definedName name="_xlnm.Print_Titles" localSheetId="2">'HM-EDA'!$1:$7</definedName>
    <definedName name="Vigencia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1" i="6" l="1"/>
  <c r="D93" i="6" s="1"/>
  <c r="D92" i="6"/>
  <c r="D48" i="6"/>
  <c r="D41" i="6"/>
  <c r="D54" i="6" s="1"/>
  <c r="H68" i="6"/>
  <c r="H62" i="6"/>
  <c r="H63" i="6"/>
  <c r="H64" i="6"/>
  <c r="H65" i="6"/>
  <c r="H66" i="6"/>
  <c r="H67" i="6"/>
  <c r="H61" i="6"/>
  <c r="G61" i="6"/>
  <c r="F61" i="6"/>
  <c r="E61" i="6"/>
  <c r="D47" i="6"/>
  <c r="D49" i="6"/>
  <c r="D50" i="6"/>
  <c r="D51" i="6"/>
  <c r="D52" i="6"/>
  <c r="D53" i="6"/>
  <c r="D46" i="6"/>
  <c r="H70" i="6" l="1"/>
  <c r="D76" i="6"/>
  <c r="D88" i="6" s="1"/>
  <c r="D77" i="6"/>
  <c r="D89" i="6" s="1"/>
  <c r="D78" i="6"/>
  <c r="D90" i="6" s="1"/>
  <c r="D79" i="6"/>
  <c r="D91" i="6" s="1"/>
  <c r="D87" i="6"/>
  <c r="L82" i="6"/>
  <c r="K82" i="6"/>
  <c r="J82" i="6"/>
  <c r="I82" i="6"/>
  <c r="H82" i="6"/>
  <c r="G82" i="6"/>
  <c r="F82" i="6"/>
  <c r="E82" i="6"/>
  <c r="G68" i="6"/>
  <c r="F68" i="6"/>
  <c r="E68" i="6"/>
  <c r="G67" i="6"/>
  <c r="F67" i="6"/>
  <c r="E67" i="6"/>
  <c r="G66" i="6"/>
  <c r="F66" i="6"/>
  <c r="E66" i="6"/>
  <c r="G65" i="6"/>
  <c r="F65" i="6"/>
  <c r="E65" i="6"/>
  <c r="G64" i="6"/>
  <c r="F64" i="6"/>
  <c r="E64" i="6"/>
  <c r="G63" i="6"/>
  <c r="F63" i="6"/>
  <c r="E63" i="6"/>
  <c r="G62" i="6"/>
  <c r="F62" i="6"/>
  <c r="E62" i="6"/>
  <c r="M13" i="6"/>
  <c r="K13" i="6"/>
  <c r="I13" i="6"/>
  <c r="G13" i="6"/>
  <c r="G12" i="6"/>
  <c r="E70" i="6" l="1"/>
  <c r="G70" i="6"/>
  <c r="K12" i="6" s="1"/>
  <c r="F70" i="6"/>
  <c r="I12" i="6" s="1"/>
  <c r="J83" i="6"/>
  <c r="L83" i="6"/>
  <c r="M12" i="6"/>
  <c r="F83" i="6"/>
  <c r="H83" i="6"/>
</calcChain>
</file>

<file path=xl/sharedStrings.xml><?xml version="1.0" encoding="utf-8"?>
<sst xmlns="http://schemas.openxmlformats.org/spreadsheetml/2006/main" count="425" uniqueCount="283">
  <si>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</si>
  <si>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</si>
  <si>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</si>
  <si>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</si>
  <si>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</si>
  <si>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</si>
  <si>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</si>
  <si>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</si>
  <si>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</si>
  <si>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</si>
  <si>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</si>
  <si>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</si>
  <si>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</si>
  <si>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</si>
  <si>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</si>
  <si>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</si>
  <si>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</si>
  <si>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</si>
  <si>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</si>
  <si>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</si>
  <si>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</si>
  <si>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</si>
  <si>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</si>
  <si>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</si>
  <si>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</si>
  <si>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</si>
  <si>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</si>
  <si>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</si>
  <si>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</si>
  <si>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</si>
  <si>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</si>
  <si>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</si>
  <si>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</si>
  <si>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</si>
  <si>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</si>
  <si>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</si>
  <si>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</si>
  <si>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</si>
  <si>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</si>
  <si>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</si>
  <si>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</si>
  <si>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</si>
  <si>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</si>
  <si>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</si>
  <si>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</si>
  <si>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</si>
  <si>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</si>
  <si>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</si>
  <si>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</si>
  <si>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</si>
  <si>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</si>
  <si>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</si>
  <si>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</si>
  <si>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</si>
  <si>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</si>
  <si>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</si>
  <si>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</si>
  <si>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</si>
  <si>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</si>
  <si>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</si>
  <si>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</si>
  <si>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</si>
  <si>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</si>
  <si>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</si>
  <si>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</si>
  <si>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</si>
  <si>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</si>
  <si>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</si>
  <si>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</si>
  <si>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</si>
  <si>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</si>
  <si>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</si>
  <si>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</si>
  <si>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</si>
  <si>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</si>
  <si>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</si>
  <si>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</si>
  <si>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</si>
  <si>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</si>
  <si>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</si>
  <si>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</si>
  <si>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</si>
  <si>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</si>
  <si>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</si>
  <si>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</si>
  <si>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</si>
  <si>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</si>
  <si>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</si>
  <si>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</si>
  <si>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</si>
  <si>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</si>
  <si>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</si>
  <si>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</si>
  <si>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</si>
  <si>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</si>
  <si>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</si>
  <si>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</si>
  <si>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</si>
  <si>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</si>
  <si>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</si>
  <si>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</si>
  <si>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</si>
  <si>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</si>
  <si>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</si>
  <si>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</si>
  <si>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</si>
  <si>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</si>
  <si>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</si>
  <si>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</si>
  <si>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</si>
  <si>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</si>
  <si>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</si>
  <si>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</si>
  <si>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</si>
  <si>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</si>
  <si>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</si>
  <si>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</si>
  <si>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</si>
  <si>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</si>
  <si>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</si>
  <si>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</si>
  <si>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</si>
  <si>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</si>
  <si>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</si>
  <si>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</si>
  <si>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</si>
  <si>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</si>
  <si>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</si>
  <si>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</si>
  <si>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</si>
  <si>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</si>
  <si>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</si>
  <si>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</si>
  <si>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</si>
  <si>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</si>
  <si>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</si>
  <si>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</si>
  <si>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</si>
  <si>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</si>
  <si>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</si>
  <si>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</si>
  <si>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</si>
  <si>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</si>
  <si>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</si>
  <si>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</si>
  <si>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</si>
  <si>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</si>
  <si>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</si>
  <si>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</si>
  <si>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</si>
  <si>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</si>
  <si>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</si>
  <si>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</si>
  <si>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</si>
  <si>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</si>
  <si>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</si>
  <si>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</si>
  <si>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</si>
  <si>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</si>
  <si>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</si>
  <si>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</si>
  <si>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</si>
  <si>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</si>
  <si>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</si>
  <si>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</si>
  <si>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</si>
  <si>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</si>
  <si>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</si>
  <si>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</si>
  <si>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</si>
  <si>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</si>
  <si>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</si>
  <si>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 xml:space="preserve">Subdirección de Educación y Participación </t>
  </si>
  <si>
    <t>sep@minambiente.gov.co</t>
  </si>
  <si>
    <t xml:space="preserve">"Conmutador: +57 6013323400, Whatsapp: +57 3102213891
Línea gratuita nacional: 018000919301
Línea Celular: +57 3133463676"													</t>
  </si>
  <si>
    <t xml:space="preserve">Ejecución de Acciones en Educación Ambiental </t>
  </si>
  <si>
    <t xml:space="preserve">Es el porcentaje de avance en la implementación, por parte de la autoridad ambiental de las acciones relacionadas con la Institucionalización de la Política Nacional de Educación Ambiental en el marco del Plan de Acción. 
El indicador mide el cumplimiento de las metas relacionadas con la educación ambiental, en el marco del Plan de Acción de la autoridad ambiental. De esta manera, contribuye a la institucionalización de la Política Nacional de Educación Ambiental a nivel regional y distrital. </t>
  </si>
  <si>
    <t>2.5.1. Otra  Cúal</t>
  </si>
  <si>
    <t>Informe de Avance en la Ejecución de los Planes de Acción Cuatrienales de las Autoridades Ambientales</t>
  </si>
  <si>
    <t xml:space="preserve">Informe de Avance en la Ejecución de los Planes de Acción Cuatrienales de las Autoridades Ambientales													</t>
  </si>
  <si>
    <t>60 días</t>
  </si>
  <si>
    <t>Informes de Gestión de las Autoridades Ambientales</t>
  </si>
  <si>
    <t xml:space="preserve">Total </t>
  </si>
  <si>
    <t>2.13.1. Otra Cúal?</t>
  </si>
  <si>
    <t>Jurisdicción Autoridad Ambiental</t>
  </si>
  <si>
    <t>100% de cumplimiento a las acciones relacionadas con la Educación Ambiental.</t>
  </si>
  <si>
    <t>Autoridades Ambientales</t>
  </si>
  <si>
    <t xml:space="preserve">Pagína Web MinAmbiente www.minambiente.gov.co </t>
  </si>
  <si>
    <t>Edna Valentina Camacho Montealegre</t>
  </si>
  <si>
    <t>Subdirección de Educación y participación</t>
  </si>
  <si>
    <t>Directora</t>
  </si>
  <si>
    <t>evcamachom@minambiente.gov.co</t>
  </si>
  <si>
    <t>Ministerio de Ambiente y Desarrollo Sostenible</t>
  </si>
  <si>
    <t>+57 601 3323400</t>
  </si>
  <si>
    <t>Gustavo Adolfo Carrión Barrero</t>
  </si>
  <si>
    <t>Dirección de Ordenamiento Ambiental Territorial y Sistema Nacional Ambiental</t>
  </si>
  <si>
    <t>Director</t>
  </si>
  <si>
    <t>gacarrionb@minambiente.gov.co</t>
  </si>
  <si>
    <t>Datos reportados por la Corporación</t>
  </si>
  <si>
    <t>Datos establecidos por el MADS</t>
  </si>
  <si>
    <t>Datos calculados por el sistema</t>
  </si>
  <si>
    <t>VOLVER AL INDICE</t>
  </si>
  <si>
    <t xml:space="preserve"> </t>
  </si>
  <si>
    <t xml:space="preserve">¿El Indicador aplica por las especificades ambientales regionales? </t>
  </si>
  <si>
    <t>SI APLICA</t>
  </si>
  <si>
    <t xml:space="preserve">¿El indicador no se reporta por limitaciones de información disponible? </t>
  </si>
  <si>
    <t>NO SE REPORTA</t>
  </si>
  <si>
    <t>SI SE REPORTA</t>
  </si>
  <si>
    <t xml:space="preserve">Observaciones </t>
  </si>
  <si>
    <t>Metodología de cálculo</t>
  </si>
  <si>
    <t>Linea Base</t>
  </si>
  <si>
    <t>NÚMERO</t>
  </si>
  <si>
    <t xml:space="preserve"> A 31 DE DICIEMBRE DE LA VIGENCIA ANTERIOR A LA FORMULACIÓN DEL PAC</t>
  </si>
  <si>
    <t>Número de apoyados en elaboración</t>
  </si>
  <si>
    <t>Número de apoyados en implementación</t>
  </si>
  <si>
    <t>Año 1</t>
  </si>
  <si>
    <t>Año 2</t>
  </si>
  <si>
    <t>Año 3</t>
  </si>
  <si>
    <t>Año 4</t>
  </si>
  <si>
    <t>MUNICIPIOS JURISDICCIÓN</t>
  </si>
  <si>
    <t>PEAM</t>
  </si>
  <si>
    <t>CIDEAS</t>
  </si>
  <si>
    <t>PROCEDAS</t>
  </si>
  <si>
    <t>PRAES</t>
  </si>
  <si>
    <t>Meta de las estrategias de Educación Ambiental Apoyadas en el periodo de reporte</t>
  </si>
  <si>
    <t>Número PEAM apoyados en la elaboración y/o Ajuste</t>
  </si>
  <si>
    <t>Número PEAM Apoyados en implementación</t>
  </si>
  <si>
    <t>Número CIDEAS Apoyados en implementación</t>
  </si>
  <si>
    <t>Número PROCEDAS apoyados en la elaboración y/o Ajuste</t>
  </si>
  <si>
    <t>Número PROCEDAS apoyados en implementación</t>
  </si>
  <si>
    <t>Número PRAES apoyados en la elaboración y/o Ajuste</t>
  </si>
  <si>
    <t>Número PRAES Apoyados en implementación</t>
  </si>
  <si>
    <t>Estrategias de Educación Ambiental Ejecutadas en el periodo de reporte</t>
  </si>
  <si>
    <t>Variable</t>
  </si>
  <si>
    <t>Avance PEAM apoyados en la elaboración y/o Ajuste</t>
  </si>
  <si>
    <t>Avance PEAM Apoyados en implementación</t>
  </si>
  <si>
    <t>Avance CIDEAS apoyados en la elaboración y/o Ajuste</t>
  </si>
  <si>
    <t>Avance CIDEAS Apoyados en implementación</t>
  </si>
  <si>
    <t>Avance PROCEDAS apoyados en la elaboración y/o Ajuste</t>
  </si>
  <si>
    <t>Avance PROCEDAS apoyados en implementación</t>
  </si>
  <si>
    <t>Avance PRAES apoyados en la elaboración y/o Ajuste</t>
  </si>
  <si>
    <t>Avance PRAES Apoyados en implementación</t>
  </si>
  <si>
    <t>TOTAL</t>
  </si>
  <si>
    <t>INFORMACIÓN COMPLEMENTARIA</t>
  </si>
  <si>
    <t>ESTRATEGIA</t>
  </si>
  <si>
    <t>APROPIADO</t>
  </si>
  <si>
    <t>OBLIGADO</t>
  </si>
  <si>
    <t>% AVANCE</t>
  </si>
  <si>
    <t xml:space="preserve">Temática,  SOCIOAMBIENTAL IDENTIFICADA </t>
  </si>
  <si>
    <t>Responsable del reporte de las variables del indicador</t>
  </si>
  <si>
    <t>Nombre del funcionario</t>
  </si>
  <si>
    <t>Correo electrónico</t>
  </si>
  <si>
    <t>Dirección</t>
  </si>
  <si>
    <t>Política Nacional de Educación Ambiental</t>
  </si>
  <si>
    <t xml:space="preserve">aprobada en el año 2002 por el Consejo Nacional Ambiental, como instrumento del Sistema Nacional Ambiental (SINA), portador de los marcos conceptuales, contextuales, proyectivos y de gestión desde los cuales se orientan los procesos de educación ambiental en Colombia. </t>
  </si>
  <si>
    <t>Ley 1549 de 2012</t>
  </si>
  <si>
    <t>por medio de la cual se fortalece la institucionalización de la Política Nacional de Educación Ambiental y su Incorporación Efectiva en el Desarrollo Territorial.</t>
  </si>
  <si>
    <t>Decreto 1743 de 1994 Mineducacion</t>
  </si>
  <si>
    <t>por medio del cual se instituye el Proyecto Ambiental Escolar (PRAE), para todos los niveles de educación formal, se fijan criterios para la promoción de la educación ambiental no formal e informal y se establecen los mecanismos de coordinación entre el Ministerio de Educación Nacional y el Ministerio de Ambiente</t>
  </si>
  <si>
    <t>Decreto 1076 de 2015.  Min Educación</t>
  </si>
  <si>
    <t xml:space="preserve"> Artículo 2.2.8.6.1.3. establece que “las Corporaciones promoverán en los municipios y distritos, programas de educación ambiental y de planificación, acorde con la Constitución, la Ley 99 de 1993, la Ley 152 de 1994 y las normas que las complementen o adicione</t>
  </si>
  <si>
    <t>Constitución Política del 1991</t>
  </si>
  <si>
    <t>artículos 8º, 67º, y 79º. Es obligación del Estado y de las personas a proteger las riquezas culturales y naturales de la Nación. La educación formará al colombiano en el respeto y protección del ambiente. Derechos colectivos y del ambiente</t>
  </si>
  <si>
    <t>Ley 99 de 1993</t>
  </si>
  <si>
    <t>por medio de la cual se crea el Ministerio del Medio Ambiente, establece en sus lineamientos políticos el mecanismo de concertación con el Ministerio de Educación Nacional, para la adopción conjunta de programas, planes de estudio y propuestas curriculares en materia de educación ambiental. Esto con el fin de aunar esfuerzos en el fortalecimiento del Sistema Nacional Ambiental (SINA) y de lograr los impactos requeridos en cuanto a la construcción de una cultura ambiental</t>
  </si>
  <si>
    <t xml:space="preserve">Documentos de referencia: 
1. Política Nacional de Educación Ambiental – PNEA – Minambiente, Mineducacion. 
2.Lineamientos para la Gestión del PROCEDA en Colombia – SEP Minambiente. 
3.Los Proyectos Ambientales Escolares PRAE EN Colombia: viveros de la nueva ciudadanía ambiental de un país que se construye en el escenario del posconflicto y paz – Minambiente. 
4.Resignificacion de los Proyectos Ambientales Escolares PRAE – SEP Minambiente. 
5.Guía Estratégica para el Fortalecimiento a la Gestión Educativa Ambiental de los CIDEA – SEP Minambiente. 
6.Herramienta Metodológica: Construcción Plan de Educación Ambiental Municipal – PEAM – SEP Minambiente. 
7.Consideraciones de la Ambientalización en la Educación Superior: desde una Colombia Compleja en Clave del Pensamiento Ambiental colombiano – SEP Minambiente. 'La Ley 1549 de 2012 define la Educación Ambiental como “un proceso dinámico y participativo, orientado a la formación de personas críticas y reflexivas, con capacidades para comprender Las problemáticas socioambientales de sus contextos (locales, regionales y nacionales)”. </t>
  </si>
  <si>
    <t xml:space="preserve">La ley 1549 de 2012 en su Artículo 3°. Define el objeto de la Ley:  orientado a fortalecer la institucionalización de la Política Nacional de Educación Ambiental, desde sus propósitos de instalación efectiva en el desarrollo territorial; a partir de la consolidación de estrategias y mecanismos de mayor impacto, en los ámbitos locales y nacionales, en materia de sostenibilidad del tema, en los escenarios intra, interinstitucionales e intersectoriales, del desarrollo nacional. Esto, en el marco de la construcción de una cultura ambiental para el país. 
En su artículo 5º., establece como una “responsabilidad de las entidades territoriales y de las Corporaciones Autónomas Regionales y de Desarrollo Sostenible: a) Desarrollar instrumentos técnico-políticos, que contextualicen la política y la adecúen a las necesidades de construcción de una cultura ambiental para el desarrollo sostenible; b) Promover la creación de estrategias económicas, fondos u otros mecanismos de cooperación, que permitan viabilizar la instalación efectiva del tema en el territorio, y c) Generar y apoyar mecanismos para el cumplimiento, seguimiento y control, de las acciones que se implementen en este marco político”. 
En su Artículo 6 º. Es responsabilidades de los sectores ambiental y educativo. Las instituciones adscritas a los sectores ambiental y educativo, en cabeza de los Ministerios de Ambiente y de Educación, en el marco de sus competencias y responsabilidades en el tema, deben: a) acompañar en el desarrollo de procesos formativos y de gestión, a las Secretarías de Educación, Corporaciones Autónomas Regionales y demás instituciones, asociadas a los propósitos de la educación ambiental, y b) Establecer agendas intersectoriales e interinstitucionales, y otros mecanismos de planeación, ejecución, seguimiento y monitoreo, que se consideren necesarios para el fortalecimiento del tema en el país. 
Adicionalmente, el artículo 9º. estipula que todos los sectores e instituciones que conforman el Sistema Nacional Ambiental (SINA), deben participar técnica y financieramente, en: a) el acompañamiento e implementación de los PRAE, de los Proyectos Ciudadanos y Comunitarios de Educación Ambiental (PROCEDA), y de los Comités Técnicos Interinstitucionales de Educación Ambiental (CIDEA); estos últimos, concebidos como mecanismos de apoyo a la articulación e institucionalización del tema y de cualificación de la gestión ambiental del territorio, y b) En la puesta en marcha de las demás estrategias de esta política, en el marco de los propósitos de construcción de un proyecto de sociedad ambientalmente sostenible. </t>
  </si>
  <si>
    <t>El Artículo 2.2.8.6.1.3 del Decreto 1076 de 2015 establece que “las Corporaciones promoverán en los municipios y distritos, programas de educación ambiental y de planificación, acorde con la Constitución, la Ley 99 de 1993, la Ley 152 de 1994 y las normas que las complementen o adicione”. 
Las principales acciones relacionadas con la Educación Ambiental son las siguientes: 
a) Participación en los Comités Técnicos Interinstitucionales de Educación Ambiental (CIDEA). 
b) Suscripción de acuerdos o alianzas para la implementación de estrategias de educación ambiental. (Nacionales y Locales – Empresa privada). 
c) Acompañamiento e implementación de los PRAE. 
d) Acompañamiento de los Proyectos Ciudadanos y Comunitarios de Educación Ambiental (PROCEDA). 
e) Acciones educativo-ambientales desde las estrategias que hacen parte de la Política Nacional de Educación Ambiental en contexto a problemas socioambientales puntuales del territorio. a cargo de las autoridades ambientales. 
f) Construcción e implementación de Planes de Educación Ambiental Municipales PEAM: Instrumento de planeación municipal en la EA, dirigida a fortalecer la institucionalización de la Política Nacional de Educación Ambiental, y de la educación ambiental; su intencionalidad es aportar elementos que faciliten un trabajo interinstitucional e intersectorial desde la participación ciudadana (diálogo de saberes) y proporcione a Comités Interinstitucionales Educación Ambiental CIDEAS, docentes, y actores comprometidos con la educación ambiental en los municipios, una ruta metodológica que logre la instalación de la EA con pertinencia a nivel municipal, y oriente procesos de gestión educativo/ambientales con pertinencia en lo local, desde la reflexión crítica de sus contextos mejorando visiones, para que los actores en el territorio sean capaces de generar articulación de su gestión educativa ambiental con su entorno. 
Las acciones descritas son un indicativo del sistema educativo ambiental institucionalizado en el país desde hace más de 2 décadas. Las acciones educativo-ambientales realizadas por las autoridades ambientales deben corresponder a las competencias y responsabilidades que les otorga la normativa, como desde el reconocimiento de sus funciones misionales.</t>
  </si>
  <si>
    <t xml:space="preserve">Encuentros internacionales, congresos, declaraciones, nacionales, locales que han servido de marco referencial para avanzar en procesos de madurez, frente a la implementación de la educación ambiental, como en su enfoque teórico, conceptual, y su articulación en con la praxis educativa ambiental.  En este sentido se destacan:  
Avances Internacionales destacan acciones que permitido el fortalecimiento de la educación ambiental: Conferencia de las Naciones Unidas sobre e medio humano 1972,Seminario internacional de Educación Ambiental de Belgrado 1.975, Conferencia Internacional de Nairobi 1976, Reunión intergubernamental sobre Educación Ambiental Tiblisi  1977, PNUMA y UNESCO, encuentro de Educación Ambiental 1987, Seminario Internacional de Malta 1991, Seminario Internacional del Cairo 1991, Conferencia de Río 1992, Encuentro de Educación Ambiental en Toronto 1992, Asamblea General de Naciones Unidas 2000,Agenda 2030 para el Desarrollo Sostenible 2015IV Reunión foro de los países de América Latina y el Caribe sobre Desarrollo Sostenible2021. </t>
  </si>
  <si>
    <t>(Hoja metodológica versión 2,00)</t>
  </si>
  <si>
    <t>Ejecución del rezago PAC anterior</t>
  </si>
  <si>
    <t>Ejecución del rezago año 1</t>
  </si>
  <si>
    <t>Reporte año 2</t>
  </si>
  <si>
    <t>Ejecución del rezago año 2</t>
  </si>
  <si>
    <t>Ejecución del rezago año 3</t>
  </si>
  <si>
    <t>Avance de las Estrategias de Educación Ambiental apoyadas en el periodo de reporte</t>
  </si>
  <si>
    <t>Línea base</t>
  </si>
  <si>
    <t>Información Complementaria</t>
  </si>
  <si>
    <t xml:space="preserve">ANEXO NO. 3. MATRIZ DE REPORTE DE AVANCE DE INDICADORES MÍNIMOS DE GESTIÓN INCORPORADOS EN LA RESOLUCIÓN 667 DE 2016  </t>
  </si>
  <si>
    <t>PERIODO REPORTADO: 0</t>
  </si>
  <si>
    <t>Inclición del …..  Universitario</t>
  </si>
  <si>
    <t xml:space="preserve">Número CIDEAS apoyados en la conformación </t>
  </si>
  <si>
    <t>Avance en la implementación de otras estrategias contenidas en la Política de Educación Ambiental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</si>
</sst>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164" formatCode="_-&quot;$&quot;\ * #,##0_-;\-&quot;$&quot;\ * #,##0_-;_-&quot;$&quot;\ * &quot;-&quot;??_-;_-@_-"/>
    <numFmt numFmtId="165" formatCode="0.0%"/>
  </numFmts>
  <fonts count="36" x14ac:knownFonts="1">
    <font>
      <sz val="10"/>
      <name val="Arial"/>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b/>
      <sz val="12"/>
      <name val="Arial Narrow"/>
      <family val="2"/>
    </font>
    <font>
      <u/>
      <sz val="11"/>
      <color theme="10"/>
      <name val="Calibri"/>
      <family val="2"/>
      <scheme val="minor"/>
    </font>
    <font>
      <sz val="11"/>
      <color theme="1"/>
      <name val="Arial Narrow"/>
      <family val="2"/>
    </font>
    <font>
      <sz val="9"/>
      <color rgb="FF000000"/>
      <name val="Arial Narrow"/>
      <family val="2"/>
    </font>
    <font>
      <b/>
      <i/>
      <sz val="9"/>
      <color indexed="8"/>
      <name val="Arial Narrow"/>
      <family val="2"/>
    </font>
    <font>
      <i/>
      <sz val="9"/>
      <color rgb="FF000000"/>
      <name val="Arial Narrow"/>
      <family val="2"/>
    </font>
    <font>
      <sz val="9"/>
      <color theme="1"/>
      <name val="Arial Narrow"/>
      <family val="2"/>
    </font>
    <font>
      <sz val="10"/>
      <color rgb="FF006100"/>
      <name val="Arial Narrow"/>
      <family val="2"/>
    </font>
    <font>
      <u/>
      <sz val="11"/>
      <color theme="10"/>
      <name val="Arial Narrow"/>
      <family val="2"/>
    </font>
    <font>
      <sz val="10"/>
      <color theme="1"/>
      <name val="Arial Narrow"/>
      <family val="2"/>
    </font>
    <font>
      <sz val="11"/>
      <color rgb="FF000000"/>
      <name val="Arial Narrow"/>
      <family val="2"/>
    </font>
    <font>
      <b/>
      <sz val="10"/>
      <color rgb="FF006100"/>
      <name val="Arial Narrow"/>
      <family val="2"/>
    </font>
    <font>
      <sz val="10"/>
      <color rgb="FF000000"/>
      <name val="Arial Narrow"/>
      <family val="2"/>
    </font>
    <font>
      <u/>
      <sz val="11"/>
      <color rgb="FF0563C1"/>
      <name val="Arial Narrow"/>
      <family val="2"/>
    </font>
    <font>
      <b/>
      <sz val="9"/>
      <color rgb="FF000000"/>
      <name val="Arial Narrow"/>
      <family val="2"/>
    </font>
    <font>
      <b/>
      <u/>
      <sz val="9"/>
      <color rgb="FF000000"/>
      <name val="Arial Narrow"/>
      <family val="2"/>
    </font>
  </fonts>
  <fills count="19">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theme="4" tint="-0.249977111117893"/>
        <bgColor indexed="64"/>
      </patternFill>
    </fill>
    <fill>
      <patternFill patternType="solid">
        <fgColor indexed="41"/>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FF00"/>
        <bgColor rgb="FF000000"/>
      </patternFill>
    </fill>
    <fill>
      <patternFill patternType="solid">
        <fgColor rgb="FFFF0000"/>
        <bgColor rgb="FF000000"/>
      </patternFill>
    </fill>
    <fill>
      <patternFill patternType="solid">
        <fgColor rgb="FFFFFFFF"/>
        <bgColor indexed="64"/>
      </patternFill>
    </fill>
  </fills>
  <borders count="94">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s>
  <cellStyleXfs count="8">
    <xf numFmtId="0" fontId="0" fillId="0" borderId="0"/>
    <xf numFmtId="0" fontId="19" fillId="0" borderId="0" applyNumberFormat="0" applyFill="0" applyBorder="0" applyAlignment="0" applyProtection="0"/>
    <xf numFmtId="0" fontId="2" fillId="0" borderId="0"/>
    <xf numFmtId="0" fontId="11" fillId="0" borderId="0"/>
    <xf numFmtId="0" fontId="21" fillId="0" borderId="0" applyNumberForma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cellStyleXfs>
  <cellXfs count="456">
    <xf numFmtId="0" fontId="0" fillId="0" borderId="0" xfId="0"/>
    <xf numFmtId="0" fontId="3" fillId="0" borderId="0" xfId="0" applyFont="1" applyAlignment="1">
      <alignment horizontal="center" vertical="center" wrapText="1"/>
    </xf>
    <xf numFmtId="0" fontId="4" fillId="0" borderId="0" xfId="0" applyFont="1"/>
    <xf numFmtId="0" fontId="0" fillId="0" borderId="0" xfId="0" applyAlignment="1">
      <alignment horizontal="center"/>
    </xf>
    <xf numFmtId="0" fontId="9" fillId="0" borderId="9" xfId="0" applyFont="1" applyBorder="1" applyAlignment="1">
      <alignment horizontal="left" vertical="center" wrapText="1"/>
    </xf>
    <xf numFmtId="0" fontId="9" fillId="0" borderId="5" xfId="0" quotePrefix="1" applyFont="1" applyBorder="1" applyAlignment="1">
      <alignment horizontal="left" vertical="center" wrapText="1"/>
    </xf>
    <xf numFmtId="0" fontId="9" fillId="0" borderId="0" xfId="0" quotePrefix="1" applyFont="1" applyAlignment="1">
      <alignment horizontal="left" vertical="center" wrapText="1"/>
    </xf>
    <xf numFmtId="0" fontId="9" fillId="0" borderId="9"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0" fontId="9" fillId="0" borderId="6" xfId="0" quotePrefix="1" applyFont="1" applyBorder="1" applyAlignment="1">
      <alignment vertical="center" wrapText="1"/>
    </xf>
    <xf numFmtId="0" fontId="9" fillId="0" borderId="5" xfId="0" quotePrefix="1" applyFont="1" applyBorder="1" applyAlignment="1">
      <alignment vertical="center" wrapText="1"/>
    </xf>
    <xf numFmtId="0" fontId="9" fillId="0" borderId="7" xfId="0" quotePrefix="1" applyFont="1" applyBorder="1" applyAlignment="1">
      <alignment horizontal="left" vertical="center" wrapText="1"/>
    </xf>
    <xf numFmtId="0" fontId="9" fillId="0" borderId="11" xfId="0" quotePrefix="1" applyFont="1" applyBorder="1" applyAlignment="1">
      <alignment horizontal="left" vertical="center" wrapText="1"/>
    </xf>
    <xf numFmtId="0" fontId="9" fillId="0" borderId="12" xfId="0" quotePrefix="1" applyFont="1" applyBorder="1" applyAlignment="1">
      <alignment horizontal="left" vertical="center" wrapText="1"/>
    </xf>
    <xf numFmtId="0" fontId="9" fillId="0" borderId="8" xfId="0" applyFont="1" applyBorder="1" applyAlignment="1">
      <alignment vertical="center" wrapText="1"/>
    </xf>
    <xf numFmtId="0" fontId="9" fillId="0" borderId="10" xfId="0" applyFont="1" applyBorder="1" applyAlignment="1">
      <alignment vertical="center" wrapText="1"/>
    </xf>
    <xf numFmtId="0" fontId="9"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3" fillId="2" borderId="0" xfId="0" applyFont="1" applyFill="1" applyAlignment="1">
      <alignment horizontal="center" vertical="center" wrapText="1"/>
    </xf>
    <xf numFmtId="0" fontId="4" fillId="2" borderId="0" xfId="0" applyFont="1" applyFill="1"/>
    <xf numFmtId="0" fontId="0" fillId="2" borderId="0" xfId="0" applyFill="1"/>
    <xf numFmtId="0" fontId="9" fillId="2" borderId="5" xfId="0" quotePrefix="1" applyFont="1" applyFill="1" applyBorder="1" applyAlignment="1">
      <alignment horizontal="left" vertical="center" wrapText="1"/>
    </xf>
    <xf numFmtId="0" fontId="9" fillId="2" borderId="7" xfId="0" quotePrefix="1" applyFont="1" applyFill="1" applyBorder="1" applyAlignment="1">
      <alignment horizontal="left" vertical="center" wrapText="1"/>
    </xf>
    <xf numFmtId="0" fontId="9" fillId="2" borderId="0" xfId="0" quotePrefix="1" applyFont="1" applyFill="1" applyAlignment="1">
      <alignment horizontal="left" vertical="center" wrapText="1"/>
    </xf>
    <xf numFmtId="0" fontId="9" fillId="2" borderId="12" xfId="0" quotePrefix="1" applyFont="1" applyFill="1" applyBorder="1" applyAlignment="1">
      <alignment horizontal="left" vertical="center"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9" fillId="2" borderId="5" xfId="0" applyFont="1" applyFill="1" applyBorder="1" applyAlignment="1">
      <alignment vertical="center" wrapText="1"/>
    </xf>
    <xf numFmtId="0" fontId="10" fillId="2" borderId="0" xfId="0" applyFont="1" applyFill="1" applyAlignment="1">
      <alignment horizontal="left" vertical="center" wrapText="1"/>
    </xf>
    <xf numFmtId="0" fontId="9" fillId="2" borderId="0" xfId="0" applyFont="1" applyFill="1" applyAlignment="1">
      <alignment horizontal="center" vertical="center" wrapText="1"/>
    </xf>
    <xf numFmtId="0" fontId="9" fillId="0" borderId="0" xfId="0" applyFont="1" applyAlignment="1">
      <alignment horizontal="center" vertical="center" wrapText="1"/>
    </xf>
    <xf numFmtId="0" fontId="9" fillId="0" borderId="34" xfId="0" applyFont="1" applyBorder="1" applyAlignment="1">
      <alignment horizontal="center" vertical="center" wrapText="1"/>
    </xf>
    <xf numFmtId="0" fontId="9" fillId="2" borderId="5"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9" fillId="0" borderId="12" xfId="0" applyFont="1" applyBorder="1" applyAlignment="1">
      <alignment horizontal="center" vertical="center" wrapText="1"/>
    </xf>
    <xf numFmtId="0" fontId="9" fillId="2" borderId="3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10" fillId="2" borderId="32" xfId="0" applyFont="1" applyFill="1" applyBorder="1" applyAlignment="1">
      <alignment horizontal="left" vertical="center" wrapText="1"/>
    </xf>
    <xf numFmtId="0" fontId="9" fillId="2" borderId="33" xfId="0" applyFont="1" applyFill="1" applyBorder="1" applyAlignment="1">
      <alignment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0" fillId="2" borderId="33" xfId="0" applyFont="1" applyFill="1" applyBorder="1" applyAlignment="1">
      <alignment horizontal="left" vertical="center" wrapText="1"/>
    </xf>
    <xf numFmtId="0" fontId="9" fillId="2" borderId="31"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6" borderId="0" xfId="0" applyFont="1" applyFill="1"/>
    <xf numFmtId="0" fontId="11" fillId="5" borderId="0" xfId="0" applyFont="1" applyFill="1"/>
    <xf numFmtId="0" fontId="9" fillId="0" borderId="30" xfId="0" quotePrefix="1" applyFont="1" applyBorder="1" applyAlignment="1">
      <alignment horizontal="center" vertical="center" wrapText="1"/>
    </xf>
    <xf numFmtId="0" fontId="9" fillId="0" borderId="9" xfId="0" quotePrefix="1" applyFont="1" applyBorder="1" applyAlignment="1">
      <alignment horizontal="center" vertical="center" wrapText="1"/>
    </xf>
    <xf numFmtId="0" fontId="9" fillId="0" borderId="39" xfId="0" quotePrefix="1" applyFont="1" applyBorder="1" applyAlignment="1">
      <alignment horizontal="center" vertical="center" wrapText="1"/>
    </xf>
    <xf numFmtId="0" fontId="9" fillId="0" borderId="58" xfId="0" quotePrefix="1" applyFont="1" applyBorder="1" applyAlignment="1">
      <alignment horizontal="center" vertical="center" wrapText="1"/>
    </xf>
    <xf numFmtId="0" fontId="10" fillId="10" borderId="1" xfId="0" applyFont="1" applyFill="1" applyBorder="1" applyAlignment="1">
      <alignment horizontal="center" vertical="center" wrapText="1"/>
    </xf>
    <xf numFmtId="0" fontId="10" fillId="10" borderId="35" xfId="0"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7" fillId="9" borderId="3" xfId="0" applyFont="1" applyFill="1" applyBorder="1" applyAlignment="1">
      <alignment vertical="center"/>
    </xf>
    <xf numFmtId="0" fontId="7" fillId="9" borderId="2" xfId="0" applyFont="1" applyFill="1" applyBorder="1" applyAlignment="1">
      <alignment vertical="center"/>
    </xf>
    <xf numFmtId="0" fontId="7" fillId="9" borderId="4" xfId="0" applyFont="1" applyFill="1" applyBorder="1" applyAlignment="1">
      <alignment vertical="center"/>
    </xf>
    <xf numFmtId="0" fontId="7" fillId="9" borderId="6" xfId="0" applyFont="1" applyFill="1" applyBorder="1" applyAlignment="1">
      <alignment vertical="center"/>
    </xf>
    <xf numFmtId="0" fontId="7" fillId="9" borderId="5" xfId="0" applyFont="1" applyFill="1" applyBorder="1" applyAlignment="1">
      <alignment vertical="center"/>
    </xf>
    <xf numFmtId="0" fontId="7" fillId="9" borderId="7" xfId="0" applyFont="1" applyFill="1" applyBorder="1" applyAlignment="1">
      <alignment vertical="center"/>
    </xf>
    <xf numFmtId="0" fontId="7" fillId="9" borderId="8" xfId="0" applyFont="1" applyFill="1" applyBorder="1" applyAlignment="1">
      <alignment vertical="center"/>
    </xf>
    <xf numFmtId="0" fontId="7" fillId="9" borderId="9" xfId="0" applyFont="1" applyFill="1" applyBorder="1" applyAlignment="1">
      <alignment vertical="center"/>
    </xf>
    <xf numFmtId="0" fontId="7" fillId="9" borderId="10" xfId="0" applyFont="1" applyFill="1" applyBorder="1" applyAlignment="1">
      <alignment vertical="center"/>
    </xf>
    <xf numFmtId="0" fontId="9" fillId="0" borderId="0" xfId="2" applyFont="1" applyAlignment="1">
      <alignment vertical="center" wrapText="1"/>
    </xf>
    <xf numFmtId="0" fontId="9" fillId="0" borderId="0" xfId="2" applyFont="1" applyAlignment="1">
      <alignment vertical="center"/>
    </xf>
    <xf numFmtId="0" fontId="20" fillId="12" borderId="65" xfId="3" applyFont="1" applyFill="1" applyBorder="1" applyAlignment="1">
      <alignment vertical="center" wrapText="1"/>
    </xf>
    <xf numFmtId="0" fontId="20" fillId="12" borderId="65" xfId="2" applyFont="1" applyFill="1" applyBorder="1" applyAlignment="1">
      <alignment vertical="center" wrapText="1"/>
    </xf>
    <xf numFmtId="0" fontId="20" fillId="12" borderId="66" xfId="2" applyFont="1" applyFill="1" applyBorder="1" applyAlignment="1">
      <alignment vertical="center" wrapText="1"/>
    </xf>
    <xf numFmtId="0" fontId="22" fillId="0" borderId="0" xfId="2" applyFont="1"/>
    <xf numFmtId="0" fontId="22" fillId="0" borderId="0" xfId="2" applyFont="1" applyAlignment="1">
      <alignment vertical="top"/>
    </xf>
    <xf numFmtId="0" fontId="22" fillId="13" borderId="1" xfId="2" applyFont="1" applyFill="1" applyBorder="1" applyAlignment="1">
      <alignment vertical="top"/>
    </xf>
    <xf numFmtId="0" fontId="22" fillId="4" borderId="1" xfId="2" applyFont="1" applyFill="1" applyBorder="1" applyAlignment="1">
      <alignment vertical="top"/>
    </xf>
    <xf numFmtId="0" fontId="22" fillId="14" borderId="1" xfId="2" applyFont="1" applyFill="1" applyBorder="1" applyAlignment="1">
      <alignment vertical="top"/>
    </xf>
    <xf numFmtId="0" fontId="29" fillId="0" borderId="0" xfId="2" applyFont="1" applyAlignment="1" applyProtection="1">
      <alignment horizontal="left" vertical="center" wrapText="1"/>
      <protection locked="0"/>
    </xf>
    <xf numFmtId="0" fontId="30" fillId="0" borderId="68" xfId="2" applyFont="1" applyBorder="1"/>
    <xf numFmtId="0" fontId="31" fillId="15" borderId="71" xfId="2" applyFont="1" applyFill="1" applyBorder="1" applyAlignment="1">
      <alignment horizontal="center" vertical="center"/>
    </xf>
    <xf numFmtId="0" fontId="30" fillId="15" borderId="72" xfId="2" applyFont="1" applyFill="1" applyBorder="1" applyAlignment="1">
      <alignment horizontal="center" vertical="top"/>
    </xf>
    <xf numFmtId="0" fontId="31" fillId="15" borderId="72" xfId="2" applyFont="1" applyFill="1" applyBorder="1" applyAlignment="1">
      <alignment horizontal="center" vertical="center"/>
    </xf>
    <xf numFmtId="0" fontId="30" fillId="15" borderId="73" xfId="2" applyFont="1" applyFill="1" applyBorder="1" applyAlignment="1">
      <alignment horizontal="center" vertical="top"/>
    </xf>
    <xf numFmtId="0" fontId="30" fillId="0" borderId="74" xfId="2" applyFont="1" applyBorder="1"/>
    <xf numFmtId="0" fontId="23" fillId="16" borderId="75" xfId="2" applyFont="1" applyFill="1" applyBorder="1" applyAlignment="1">
      <alignment horizontal="left" vertical="top" wrapText="1"/>
    </xf>
    <xf numFmtId="0" fontId="30" fillId="17" borderId="76" xfId="2" applyFont="1" applyFill="1" applyBorder="1" applyAlignment="1">
      <alignment vertical="top"/>
    </xf>
    <xf numFmtId="0" fontId="23" fillId="16" borderId="76" xfId="2" applyFont="1" applyFill="1" applyBorder="1" applyAlignment="1">
      <alignment horizontal="left" vertical="top" wrapText="1"/>
    </xf>
    <xf numFmtId="0" fontId="30" fillId="0" borderId="76" xfId="2" applyFont="1" applyBorder="1" applyAlignment="1">
      <alignment vertical="top"/>
    </xf>
    <xf numFmtId="0" fontId="30" fillId="0" borderId="77" xfId="2" applyFont="1" applyBorder="1" applyAlignment="1">
      <alignment vertical="top"/>
    </xf>
    <xf numFmtId="0" fontId="23" fillId="16" borderId="78" xfId="2" applyFont="1" applyFill="1" applyBorder="1" applyAlignment="1">
      <alignment horizontal="left" vertical="top"/>
    </xf>
    <xf numFmtId="0" fontId="30" fillId="0" borderId="1" xfId="2" applyFont="1" applyBorder="1" applyAlignment="1">
      <alignment vertical="top"/>
    </xf>
    <xf numFmtId="0" fontId="23" fillId="16" borderId="1" xfId="2" applyFont="1" applyFill="1" applyBorder="1" applyAlignment="1">
      <alignment horizontal="left" vertical="top"/>
    </xf>
    <xf numFmtId="0" fontId="30" fillId="0" borderId="79" xfId="2" applyFont="1" applyBorder="1" applyAlignment="1">
      <alignment vertical="top"/>
    </xf>
    <xf numFmtId="0" fontId="23" fillId="0" borderId="0" xfId="2" applyFont="1" applyAlignment="1">
      <alignment vertical="top" wrapText="1"/>
    </xf>
    <xf numFmtId="0" fontId="32" fillId="0" borderId="80" xfId="2" applyFont="1" applyBorder="1" applyAlignment="1">
      <alignment horizontal="center" vertical="top" wrapText="1"/>
    </xf>
    <xf numFmtId="0" fontId="32" fillId="0" borderId="2" xfId="2" applyFont="1" applyBorder="1" applyAlignment="1">
      <alignment horizontal="center" vertical="top" wrapText="1"/>
    </xf>
    <xf numFmtId="0" fontId="32" fillId="0" borderId="81" xfId="2" applyFont="1" applyBorder="1" applyAlignment="1">
      <alignment horizontal="center" vertical="top" wrapText="1"/>
    </xf>
    <xf numFmtId="0" fontId="23" fillId="0" borderId="86" xfId="2" applyFont="1" applyBorder="1" applyAlignment="1">
      <alignment horizontal="center" vertical="top"/>
    </xf>
    <xf numFmtId="0" fontId="30" fillId="0" borderId="86" xfId="2" applyFont="1" applyBorder="1"/>
    <xf numFmtId="0" fontId="23" fillId="0" borderId="86" xfId="2" applyFont="1" applyBorder="1" applyAlignment="1">
      <alignment horizontal="right" vertical="top"/>
    </xf>
    <xf numFmtId="0" fontId="32" fillId="0" borderId="86" xfId="2" applyFont="1" applyBorder="1" applyAlignment="1">
      <alignment horizontal="center" vertical="top" wrapText="1"/>
    </xf>
    <xf numFmtId="0" fontId="22" fillId="0" borderId="0" xfId="2" applyFont="1" applyProtection="1">
      <protection locked="0"/>
    </xf>
    <xf numFmtId="0" fontId="34" fillId="14" borderId="1" xfId="2" applyFont="1" applyFill="1" applyBorder="1" applyAlignment="1">
      <alignment horizontal="center" vertical="center" wrapText="1"/>
    </xf>
    <xf numFmtId="0" fontId="22" fillId="0" borderId="0" xfId="2" applyFont="1" applyAlignment="1">
      <alignment horizontal="center" vertical="top"/>
    </xf>
    <xf numFmtId="0" fontId="23" fillId="14" borderId="1" xfId="2" applyFont="1" applyFill="1" applyBorder="1" applyAlignment="1">
      <alignment horizontal="center" vertical="center" wrapText="1"/>
    </xf>
    <xf numFmtId="0" fontId="23" fillId="13" borderId="1" xfId="2" applyFont="1" applyFill="1" applyBorder="1" applyAlignment="1">
      <alignment horizontal="center" vertical="center" wrapText="1"/>
    </xf>
    <xf numFmtId="9" fontId="23" fillId="14" borderId="1" xfId="5" applyFont="1" applyFill="1" applyBorder="1" applyAlignment="1">
      <alignment horizontal="center" vertical="center" wrapText="1"/>
    </xf>
    <xf numFmtId="9" fontId="23" fillId="14" borderId="1" xfId="2" applyNumberFormat="1" applyFont="1" applyFill="1" applyBorder="1" applyAlignment="1">
      <alignment horizontal="center" vertical="top" wrapText="1"/>
    </xf>
    <xf numFmtId="164" fontId="23" fillId="14" borderId="1" xfId="6" applyNumberFormat="1" applyFont="1" applyFill="1" applyBorder="1" applyAlignment="1">
      <alignment vertical="top" wrapText="1"/>
    </xf>
    <xf numFmtId="0" fontId="23" fillId="14" borderId="1" xfId="6" applyNumberFormat="1" applyFont="1" applyFill="1" applyBorder="1" applyAlignment="1">
      <alignment vertical="top" wrapText="1"/>
    </xf>
    <xf numFmtId="0" fontId="23" fillId="0" borderId="0" xfId="6" applyNumberFormat="1" applyFont="1" applyFill="1" applyBorder="1" applyAlignment="1">
      <alignment vertical="top" wrapText="1"/>
    </xf>
    <xf numFmtId="0" fontId="22" fillId="13" borderId="1" xfId="2" applyFont="1" applyFill="1" applyBorder="1"/>
    <xf numFmtId="10" fontId="34" fillId="13" borderId="1" xfId="2" applyNumberFormat="1" applyFont="1" applyFill="1" applyBorder="1" applyAlignment="1">
      <alignment horizontal="center" vertical="center"/>
    </xf>
    <xf numFmtId="165" fontId="34" fillId="13" borderId="1" xfId="5" applyNumberFormat="1" applyFont="1" applyFill="1" applyBorder="1" applyAlignment="1" applyProtection="1">
      <alignment horizontal="center" vertical="center"/>
    </xf>
    <xf numFmtId="9" fontId="34" fillId="13" borderId="1" xfId="2" applyNumberFormat="1" applyFont="1" applyFill="1" applyBorder="1" applyAlignment="1">
      <alignment horizontal="center" vertical="center"/>
    </xf>
    <xf numFmtId="9" fontId="34" fillId="0" borderId="0" xfId="2" applyNumberFormat="1" applyFont="1" applyAlignment="1">
      <alignment horizontal="center" vertical="center"/>
    </xf>
    <xf numFmtId="10" fontId="34" fillId="0" borderId="0" xfId="2" applyNumberFormat="1" applyFont="1" applyAlignment="1">
      <alignment horizontal="center" vertical="center"/>
    </xf>
    <xf numFmtId="165" fontId="34" fillId="0" borderId="0" xfId="5" applyNumberFormat="1" applyFont="1" applyFill="1" applyBorder="1" applyAlignment="1" applyProtection="1">
      <alignment horizontal="center" vertical="center"/>
    </xf>
    <xf numFmtId="0" fontId="23" fillId="0" borderId="0" xfId="2" applyFont="1" applyAlignment="1" applyProtection="1">
      <alignment vertical="top"/>
      <protection locked="0"/>
    </xf>
    <xf numFmtId="0" fontId="22" fillId="0" borderId="0" xfId="2" applyFont="1" applyAlignment="1" applyProtection="1">
      <alignment horizontal="center" vertical="top"/>
      <protection locked="0"/>
    </xf>
    <xf numFmtId="0" fontId="30" fillId="0" borderId="0" xfId="2" applyFont="1"/>
    <xf numFmtId="0" fontId="33" fillId="0" borderId="0" xfId="2" applyFont="1"/>
    <xf numFmtId="0" fontId="33" fillId="0" borderId="86" xfId="2" applyFont="1" applyBorder="1"/>
    <xf numFmtId="0" fontId="22" fillId="0" borderId="67" xfId="2" applyFont="1" applyBorder="1"/>
    <xf numFmtId="0" fontId="22" fillId="0" borderId="70" xfId="2" applyFont="1" applyBorder="1"/>
    <xf numFmtId="0" fontId="22" fillId="0" borderId="85" xfId="2" applyFont="1" applyBorder="1"/>
    <xf numFmtId="0" fontId="22" fillId="0" borderId="68" xfId="2" applyFont="1" applyBorder="1" applyAlignment="1">
      <alignment vertical="center"/>
    </xf>
    <xf numFmtId="0" fontId="22" fillId="0" borderId="68" xfId="2" applyFont="1" applyBorder="1"/>
    <xf numFmtId="0" fontId="22" fillId="0" borderId="68" xfId="2" applyFont="1" applyBorder="1" applyProtection="1">
      <protection locked="0"/>
    </xf>
    <xf numFmtId="0" fontId="22" fillId="0" borderId="69" xfId="2" applyFont="1" applyBorder="1" applyProtection="1">
      <protection locked="0"/>
    </xf>
    <xf numFmtId="0" fontId="23" fillId="0" borderId="0" xfId="2" applyFont="1" applyAlignment="1">
      <alignment horizontal="center" vertical="center" wrapText="1"/>
    </xf>
    <xf numFmtId="0" fontId="22" fillId="0" borderId="0" xfId="2" applyFont="1" applyAlignment="1">
      <alignment vertical="center"/>
    </xf>
    <xf numFmtId="0" fontId="22" fillId="0" borderId="74" xfId="2" applyFont="1" applyBorder="1" applyProtection="1">
      <protection locked="0"/>
    </xf>
    <xf numFmtId="0" fontId="23" fillId="0" borderId="0" xfId="2" applyFont="1" applyAlignment="1">
      <alignment vertical="center" wrapText="1"/>
    </xf>
    <xf numFmtId="0" fontId="23" fillId="0" borderId="0" xfId="2" applyFont="1" applyAlignment="1">
      <alignment horizontal="center" vertical="top" wrapText="1"/>
    </xf>
    <xf numFmtId="0" fontId="34" fillId="0" borderId="0" xfId="2" applyFont="1" applyAlignment="1">
      <alignment horizontal="center" vertical="center" wrapText="1"/>
    </xf>
    <xf numFmtId="0" fontId="34" fillId="0" borderId="0" xfId="2" applyFont="1" applyAlignment="1">
      <alignment horizontal="left" vertical="top" wrapText="1"/>
    </xf>
    <xf numFmtId="164" fontId="23" fillId="0" borderId="0" xfId="6" applyNumberFormat="1" applyFont="1" applyBorder="1" applyAlignment="1">
      <alignment vertical="top" wrapText="1"/>
    </xf>
    <xf numFmtId="0" fontId="34" fillId="0" borderId="0" xfId="2" applyFont="1" applyAlignment="1">
      <alignment horizontal="center" vertical="top" wrapText="1"/>
    </xf>
    <xf numFmtId="164" fontId="23" fillId="0" borderId="0" xfId="6" applyNumberFormat="1" applyFont="1" applyFill="1" applyBorder="1" applyAlignment="1">
      <alignment vertical="top" wrapText="1"/>
    </xf>
    <xf numFmtId="9" fontId="23" fillId="18" borderId="0" xfId="2" applyNumberFormat="1" applyFont="1" applyFill="1" applyAlignment="1">
      <alignment vertical="center"/>
    </xf>
    <xf numFmtId="9" fontId="34" fillId="0" borderId="86" xfId="2" applyNumberFormat="1" applyFont="1" applyBorder="1" applyAlignment="1">
      <alignment horizontal="center" vertical="center"/>
    </xf>
    <xf numFmtId="10" fontId="34" fillId="0" borderId="86" xfId="2" applyNumberFormat="1" applyFont="1" applyBorder="1" applyAlignment="1">
      <alignment horizontal="center" vertical="center"/>
    </xf>
    <xf numFmtId="165" fontId="34" fillId="0" borderId="86" xfId="5" applyNumberFormat="1" applyFont="1" applyFill="1" applyBorder="1" applyAlignment="1" applyProtection="1">
      <alignment horizontal="center" vertical="center"/>
    </xf>
    <xf numFmtId="0" fontId="22" fillId="0" borderId="86" xfId="2" applyFont="1" applyBorder="1" applyAlignment="1">
      <alignment vertical="top"/>
    </xf>
    <xf numFmtId="0" fontId="22" fillId="0" borderId="86" xfId="2" applyFont="1" applyBorder="1"/>
    <xf numFmtId="0" fontId="22" fillId="0" borderId="86" xfId="2" applyFont="1" applyBorder="1" applyProtection="1">
      <protection locked="0"/>
    </xf>
    <xf numFmtId="0" fontId="22" fillId="0" borderId="87" xfId="2" applyFont="1" applyBorder="1" applyProtection="1">
      <protection locked="0"/>
    </xf>
    <xf numFmtId="0" fontId="22" fillId="0" borderId="69" xfId="2" applyFont="1" applyBorder="1"/>
    <xf numFmtId="0" fontId="22" fillId="0" borderId="74" xfId="2" applyFont="1" applyBorder="1"/>
    <xf numFmtId="0" fontId="23" fillId="0" borderId="0" xfId="2" applyFont="1" applyAlignment="1">
      <alignment vertical="top"/>
    </xf>
    <xf numFmtId="0" fontId="23" fillId="0" borderId="0" xfId="2" applyFont="1" applyAlignment="1">
      <alignment horizontal="center" vertical="top"/>
    </xf>
    <xf numFmtId="0" fontId="24" fillId="0" borderId="0" xfId="2" applyFont="1" applyAlignment="1">
      <alignment vertical="top"/>
    </xf>
    <xf numFmtId="0" fontId="25" fillId="0" borderId="0" xfId="2" applyFont="1" applyAlignment="1">
      <alignment horizontal="center" vertical="top" wrapText="1"/>
    </xf>
    <xf numFmtId="0" fontId="26" fillId="0" borderId="0" xfId="2" applyFont="1" applyAlignment="1">
      <alignment horizontal="right" vertical="top"/>
    </xf>
    <xf numFmtId="0" fontId="27" fillId="0" borderId="0" xfId="2" applyFont="1" applyAlignment="1">
      <alignment vertical="top"/>
    </xf>
    <xf numFmtId="10" fontId="22" fillId="0" borderId="0" xfId="2" applyNumberFormat="1" applyFont="1" applyAlignment="1">
      <alignment horizontal="center" vertical="top"/>
    </xf>
    <xf numFmtId="0" fontId="28" fillId="0" borderId="0" xfId="4" applyFont="1" applyFill="1" applyBorder="1" applyProtection="1"/>
    <xf numFmtId="0" fontId="26" fillId="0" borderId="0" xfId="2" applyFont="1" applyAlignment="1">
      <alignment horizontal="center" vertical="top"/>
    </xf>
    <xf numFmtId="0" fontId="23" fillId="0" borderId="0" xfId="2" applyFont="1" applyAlignment="1">
      <alignment horizontal="right" vertical="top"/>
    </xf>
    <xf numFmtId="0" fontId="29" fillId="0" borderId="74" xfId="2" applyFont="1" applyBorder="1" applyAlignment="1" applyProtection="1">
      <alignment horizontal="left" vertical="center" wrapText="1"/>
      <protection locked="0"/>
    </xf>
    <xf numFmtId="0" fontId="30" fillId="0" borderId="89" xfId="2" applyFont="1" applyBorder="1"/>
    <xf numFmtId="0" fontId="23" fillId="0" borderId="0" xfId="2" applyFont="1" applyAlignment="1">
      <alignment horizontal="right" vertical="center"/>
    </xf>
    <xf numFmtId="0" fontId="30" fillId="0" borderId="0" xfId="2" applyFont="1" applyAlignment="1">
      <alignment vertical="top"/>
    </xf>
    <xf numFmtId="0" fontId="30" fillId="0" borderId="89" xfId="2" applyFont="1" applyBorder="1" applyAlignment="1">
      <alignment vertical="top"/>
    </xf>
    <xf numFmtId="0" fontId="32" fillId="0" borderId="0" xfId="2" applyFont="1" applyAlignment="1">
      <alignment horizontal="center" vertical="top" wrapText="1"/>
    </xf>
    <xf numFmtId="0" fontId="23" fillId="0" borderId="86" xfId="2" applyFont="1" applyBorder="1" applyAlignment="1">
      <alignment vertical="top" wrapText="1"/>
    </xf>
    <xf numFmtId="0" fontId="23" fillId="0" borderId="86" xfId="2" applyFont="1" applyBorder="1" applyAlignment="1" applyProtection="1">
      <alignment vertical="top"/>
      <protection locked="0"/>
    </xf>
    <xf numFmtId="0" fontId="23" fillId="0" borderId="68" xfId="2" applyFont="1" applyBorder="1" applyAlignment="1">
      <alignment horizontal="left" vertical="center" wrapText="1"/>
    </xf>
    <xf numFmtId="0" fontId="23" fillId="0" borderId="0" xfId="2" applyFont="1" applyAlignment="1">
      <alignment horizontal="left" vertical="center" wrapText="1"/>
    </xf>
    <xf numFmtId="0" fontId="23" fillId="0" borderId="86" xfId="2" applyFont="1" applyBorder="1" applyAlignment="1">
      <alignment horizontal="left" vertical="center" wrapText="1"/>
    </xf>
    <xf numFmtId="0" fontId="23" fillId="14" borderId="1" xfId="2" applyFont="1" applyFill="1" applyBorder="1" applyAlignment="1">
      <alignment horizontal="left" vertical="center" wrapText="1"/>
    </xf>
    <xf numFmtId="0" fontId="23" fillId="14" borderId="1" xfId="0" applyFont="1" applyFill="1" applyBorder="1" applyAlignment="1">
      <alignment horizontal="left" vertical="center" wrapText="1"/>
    </xf>
    <xf numFmtId="0" fontId="34" fillId="14" borderId="1" xfId="2" applyFont="1" applyFill="1" applyBorder="1" applyAlignment="1">
      <alignment horizontal="center" vertical="top" wrapText="1"/>
    </xf>
    <xf numFmtId="0" fontId="34" fillId="14" borderId="1" xfId="2" applyFont="1" applyFill="1" applyBorder="1" applyAlignment="1">
      <alignment horizontal="left" vertical="top" wrapText="1"/>
    </xf>
    <xf numFmtId="9" fontId="34" fillId="13" borderId="1" xfId="2" applyNumberFormat="1" applyFont="1" applyFill="1" applyBorder="1" applyAlignment="1">
      <alignment horizontal="left" vertical="center"/>
    </xf>
    <xf numFmtId="0" fontId="17" fillId="9" borderId="6" xfId="0" applyFont="1" applyFill="1" applyBorder="1" applyAlignment="1">
      <alignment horizontal="left" vertical="center" wrapText="1"/>
    </xf>
    <xf numFmtId="0" fontId="17" fillId="9" borderId="7" xfId="0" applyFont="1" applyFill="1" applyBorder="1" applyAlignment="1">
      <alignment horizontal="left" vertical="center" wrapText="1"/>
    </xf>
    <xf numFmtId="0" fontId="9" fillId="0" borderId="11" xfId="0" quotePrefix="1" applyFont="1" applyBorder="1" applyAlignment="1">
      <alignment vertical="center" wrapText="1"/>
    </xf>
    <xf numFmtId="0" fontId="9" fillId="0" borderId="12" xfId="0" quotePrefix="1" applyFont="1" applyBorder="1" applyAlignment="1">
      <alignment vertical="center" wrapText="1"/>
    </xf>
    <xf numFmtId="0" fontId="9" fillId="0" borderId="0" xfId="0" quotePrefix="1" applyFont="1" applyAlignment="1">
      <alignment vertical="center" wrapText="1"/>
    </xf>
    <xf numFmtId="0" fontId="9" fillId="0" borderId="8" xfId="0" quotePrefix="1" applyFont="1" applyBorder="1" applyAlignment="1">
      <alignment vertical="center" wrapText="1"/>
    </xf>
    <xf numFmtId="0" fontId="9" fillId="0" borderId="9" xfId="0" quotePrefix="1" applyFont="1" applyBorder="1" applyAlignment="1">
      <alignment vertical="center" wrapText="1"/>
    </xf>
    <xf numFmtId="0" fontId="9" fillId="0" borderId="10" xfId="0" quotePrefix="1" applyFont="1" applyBorder="1" applyAlignment="1">
      <alignment vertical="center" wrapText="1"/>
    </xf>
    <xf numFmtId="164" fontId="23" fillId="13" borderId="1" xfId="6" applyNumberFormat="1" applyFont="1" applyFill="1" applyBorder="1" applyAlignment="1">
      <alignment vertical="top" wrapText="1"/>
    </xf>
    <xf numFmtId="0" fontId="23" fillId="14" borderId="1" xfId="2" applyFont="1" applyFill="1" applyBorder="1" applyAlignment="1">
      <alignment horizontal="center" vertical="top" wrapText="1"/>
    </xf>
    <xf numFmtId="0" fontId="23" fillId="14" borderId="1" xfId="0" applyFont="1" applyFill="1" applyBorder="1" applyAlignment="1">
      <alignment vertical="center" wrapText="1"/>
    </xf>
    <xf numFmtId="0" fontId="23" fillId="13" borderId="1" xfId="2" applyFont="1" applyFill="1" applyBorder="1" applyAlignment="1">
      <alignment vertical="center" wrapText="1"/>
    </xf>
    <xf numFmtId="0" fontId="34" fillId="0" borderId="68" xfId="2" applyFont="1" applyBorder="1" applyAlignment="1">
      <alignment horizontal="left" vertical="center" wrapText="1"/>
    </xf>
    <xf numFmtId="0" fontId="23" fillId="0" borderId="68" xfId="2" applyFont="1" applyBorder="1" applyAlignment="1" applyProtection="1">
      <alignment vertical="top"/>
      <protection locked="0"/>
    </xf>
    <xf numFmtId="0" fontId="23" fillId="0" borderId="68" xfId="2" applyFont="1" applyBorder="1" applyAlignment="1" applyProtection="1">
      <alignment horizontal="center" vertical="top"/>
      <protection locked="0"/>
    </xf>
    <xf numFmtId="0" fontId="22" fillId="0" borderId="68" xfId="2" applyFont="1" applyBorder="1" applyAlignment="1" applyProtection="1">
      <alignment vertical="top"/>
      <protection locked="0"/>
    </xf>
    <xf numFmtId="0" fontId="23" fillId="0" borderId="86" xfId="2" applyFont="1" applyBorder="1" applyAlignment="1" applyProtection="1">
      <alignment horizontal="center" vertical="top"/>
      <protection locked="0"/>
    </xf>
    <xf numFmtId="0" fontId="22" fillId="0" borderId="86" xfId="2" applyFont="1" applyBorder="1" applyAlignment="1" applyProtection="1">
      <alignment vertical="top"/>
      <protection locked="0"/>
    </xf>
    <xf numFmtId="0" fontId="23" fillId="0" borderId="1" xfId="2" applyFont="1" applyBorder="1" applyAlignment="1">
      <alignment horizontal="center" vertical="center" wrapText="1"/>
    </xf>
    <xf numFmtId="0" fontId="23" fillId="13" borderId="0" xfId="2" applyFont="1" applyFill="1" applyAlignment="1">
      <alignment horizontal="center" vertical="center" wrapText="1"/>
    </xf>
    <xf numFmtId="9" fontId="34" fillId="13" borderId="1" xfId="2" applyNumberFormat="1" applyFont="1" applyFill="1" applyBorder="1" applyAlignment="1">
      <alignment horizontal="left" vertical="center" wrapText="1"/>
    </xf>
    <xf numFmtId="0" fontId="13" fillId="2" borderId="3" xfId="0" quotePrefix="1" applyFont="1" applyFill="1" applyBorder="1" applyAlignment="1">
      <alignment horizontal="left" vertical="center" wrapText="1"/>
    </xf>
    <xf numFmtId="0" fontId="13" fillId="2" borderId="2" xfId="0" quotePrefix="1" applyFont="1" applyFill="1" applyBorder="1" applyAlignment="1">
      <alignment horizontal="left" vertical="center" wrapText="1"/>
    </xf>
    <xf numFmtId="0" fontId="13" fillId="2" borderId="4" xfId="0" quotePrefix="1" applyFont="1" applyFill="1" applyBorder="1" applyAlignment="1">
      <alignment horizontal="left" vertical="center" wrapText="1"/>
    </xf>
    <xf numFmtId="0" fontId="17" fillId="9" borderId="3" xfId="0" applyFont="1" applyFill="1" applyBorder="1" applyAlignment="1">
      <alignment horizontal="left" vertical="center" wrapText="1"/>
    </xf>
    <xf numFmtId="0" fontId="17" fillId="9" borderId="4" xfId="0" applyFont="1" applyFill="1" applyBorder="1" applyAlignment="1">
      <alignment horizontal="left"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9" fillId="0" borderId="20" xfId="0" quotePrefix="1" applyFont="1" applyBorder="1" applyAlignment="1">
      <alignment horizontal="center" vertical="center" wrapText="1"/>
    </xf>
    <xf numFmtId="0" fontId="9" fillId="0" borderId="21" xfId="0" quotePrefix="1" applyFont="1" applyBorder="1" applyAlignment="1">
      <alignment horizontal="center" vertical="center" wrapText="1"/>
    </xf>
    <xf numFmtId="0" fontId="9" fillId="0" borderId="22" xfId="0" quotePrefix="1" applyFont="1" applyBorder="1" applyAlignment="1">
      <alignment horizontal="center" vertical="center" wrapText="1"/>
    </xf>
    <xf numFmtId="0" fontId="10" fillId="10" borderId="20" xfId="0" applyFont="1" applyFill="1" applyBorder="1" applyAlignment="1">
      <alignment horizontal="left" vertical="center" wrapText="1"/>
    </xf>
    <xf numFmtId="0" fontId="10" fillId="10" borderId="62" xfId="0" applyFont="1" applyFill="1" applyBorder="1" applyAlignment="1">
      <alignment horizontal="left" vertical="center" wrapText="1"/>
    </xf>
    <xf numFmtId="0" fontId="9" fillId="0" borderId="23" xfId="0" quotePrefix="1" applyFont="1" applyBorder="1" applyAlignment="1">
      <alignment horizontal="center" vertical="center" wrapText="1"/>
    </xf>
    <xf numFmtId="0" fontId="10" fillId="10" borderId="3" xfId="0" applyFont="1" applyFill="1" applyBorder="1" applyAlignment="1">
      <alignment horizontal="center" vertical="center"/>
    </xf>
    <xf numFmtId="0" fontId="10" fillId="10" borderId="2" xfId="0" applyFont="1" applyFill="1" applyBorder="1" applyAlignment="1">
      <alignment horizontal="center" vertical="center"/>
    </xf>
    <xf numFmtId="0" fontId="10" fillId="10" borderId="4" xfId="0" applyFont="1" applyFill="1" applyBorder="1" applyAlignment="1">
      <alignment horizontal="center" vertical="center"/>
    </xf>
    <xf numFmtId="0" fontId="16" fillId="0" borderId="3" xfId="0" applyFont="1" applyBorder="1" applyAlignment="1">
      <alignment horizontal="left" vertical="center" wrapText="1"/>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7" fillId="9" borderId="6" xfId="0" applyFont="1" applyFill="1" applyBorder="1" applyAlignment="1">
      <alignment horizontal="left" vertical="center" wrapText="1"/>
    </xf>
    <xf numFmtId="0" fontId="17" fillId="9" borderId="24" xfId="0" applyFont="1" applyFill="1" applyBorder="1" applyAlignment="1">
      <alignment horizontal="left" vertical="center" wrapText="1"/>
    </xf>
    <xf numFmtId="0" fontId="17" fillId="9" borderId="11" xfId="0" applyFont="1" applyFill="1" applyBorder="1" applyAlignment="1">
      <alignment horizontal="left" vertical="center" wrapText="1"/>
    </xf>
    <xf numFmtId="0" fontId="17" fillId="9" borderId="25" xfId="0" applyFont="1" applyFill="1" applyBorder="1" applyAlignment="1">
      <alignment horizontal="left" vertical="center" wrapText="1"/>
    </xf>
    <xf numFmtId="0" fontId="17" fillId="9" borderId="27" xfId="0" applyFont="1" applyFill="1" applyBorder="1" applyAlignment="1">
      <alignment horizontal="left" vertical="center" wrapText="1"/>
    </xf>
    <xf numFmtId="0" fontId="17" fillId="9" borderId="28" xfId="0" applyFont="1" applyFill="1" applyBorder="1" applyAlignment="1">
      <alignment horizontal="left" vertical="center" wrapText="1"/>
    </xf>
    <xf numFmtId="0" fontId="10" fillId="10" borderId="59" xfId="0" applyFont="1" applyFill="1" applyBorder="1" applyAlignment="1">
      <alignment horizontal="left" vertical="center" wrapText="1"/>
    </xf>
    <xf numFmtId="0" fontId="10" fillId="10" borderId="60" xfId="0" applyFont="1" applyFill="1" applyBorder="1" applyAlignment="1">
      <alignment horizontal="left" vertical="center" wrapText="1"/>
    </xf>
    <xf numFmtId="0" fontId="9" fillId="0" borderId="17" xfId="0" quotePrefix="1" applyFont="1" applyBorder="1" applyAlignment="1">
      <alignment horizontal="center" vertical="center" wrapText="1"/>
    </xf>
    <xf numFmtId="0" fontId="9" fillId="0" borderId="18" xfId="0" quotePrefix="1" applyFont="1" applyBorder="1" applyAlignment="1">
      <alignment horizontal="center" vertical="center" wrapText="1"/>
    </xf>
    <xf numFmtId="0" fontId="9" fillId="0" borderId="61" xfId="0" quotePrefix="1" applyFont="1" applyBorder="1" applyAlignment="1">
      <alignment horizontal="center" vertical="center" wrapText="1"/>
    </xf>
    <xf numFmtId="0" fontId="10" fillId="10" borderId="61" xfId="0" applyFont="1" applyFill="1" applyBorder="1" applyAlignment="1">
      <alignment horizontal="left" vertical="center" wrapText="1"/>
    </xf>
    <xf numFmtId="0" fontId="9" fillId="0" borderId="59" xfId="0" quotePrefix="1" applyFont="1" applyBorder="1" applyAlignment="1">
      <alignment horizontal="center" vertical="center" wrapText="1"/>
    </xf>
    <xf numFmtId="0" fontId="9" fillId="0" borderId="60" xfId="0" quotePrefix="1" applyFont="1" applyBorder="1" applyAlignment="1">
      <alignment horizontal="center" vertical="center" wrapText="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0" fontId="17" fillId="9" borderId="7" xfId="0" applyFont="1" applyFill="1" applyBorder="1" applyAlignment="1">
      <alignment horizontal="left" vertical="center" wrapText="1"/>
    </xf>
    <xf numFmtId="0" fontId="17" fillId="9" borderId="12" xfId="0" applyFont="1" applyFill="1" applyBorder="1" applyAlignment="1">
      <alignment horizontal="left" vertical="center" wrapText="1"/>
    </xf>
    <xf numFmtId="0" fontId="17" fillId="9" borderId="8" xfId="0" applyFont="1" applyFill="1" applyBorder="1" applyAlignment="1">
      <alignment horizontal="left" vertical="center" wrapText="1"/>
    </xf>
    <xf numFmtId="0" fontId="17" fillId="9" borderId="10" xfId="0" applyFont="1" applyFill="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0" fillId="10" borderId="5" xfId="0" applyFont="1" applyFill="1" applyBorder="1" applyAlignment="1">
      <alignment horizontal="left" vertical="center" wrapText="1"/>
    </xf>
    <xf numFmtId="0" fontId="10" fillId="10" borderId="7" xfId="0" applyFont="1" applyFill="1" applyBorder="1" applyAlignment="1">
      <alignment horizontal="left" vertical="center" wrapText="1"/>
    </xf>
    <xf numFmtId="0" fontId="10" fillId="10" borderId="9" xfId="0" applyFont="1" applyFill="1" applyBorder="1" applyAlignment="1">
      <alignment horizontal="left" vertical="center" wrapText="1"/>
    </xf>
    <xf numFmtId="0" fontId="10" fillId="10" borderId="10" xfId="0" applyFont="1" applyFill="1" applyBorder="1" applyAlignment="1">
      <alignment horizontal="left" vertical="center" wrapText="1"/>
    </xf>
    <xf numFmtId="0" fontId="17" fillId="9" borderId="15" xfId="0" applyFont="1" applyFill="1" applyBorder="1" applyAlignment="1">
      <alignment horizontal="left" vertical="center" wrapText="1"/>
    </xf>
    <xf numFmtId="0" fontId="17" fillId="9" borderId="63" xfId="0" applyFont="1" applyFill="1" applyBorder="1" applyAlignment="1">
      <alignment horizontal="left" vertical="center" wrapText="1"/>
    </xf>
    <xf numFmtId="0" fontId="9" fillId="0" borderId="2" xfId="0" applyFont="1" applyBorder="1" applyAlignment="1">
      <alignment horizontal="center"/>
    </xf>
    <xf numFmtId="0" fontId="14" fillId="2" borderId="29" xfId="0" quotePrefix="1" applyFont="1" applyFill="1" applyBorder="1" applyAlignment="1">
      <alignment horizontal="left" vertical="center" wrapText="1"/>
    </xf>
    <xf numFmtId="0" fontId="14" fillId="2" borderId="14" xfId="0" quotePrefix="1" applyFont="1" applyFill="1" applyBorder="1" applyAlignment="1">
      <alignment horizontal="left" vertical="center" wrapText="1"/>
    </xf>
    <xf numFmtId="0" fontId="14" fillId="2" borderId="16" xfId="0" quotePrefix="1" applyFont="1" applyFill="1" applyBorder="1" applyAlignment="1">
      <alignment horizontal="left" vertical="center" wrapText="1"/>
    </xf>
    <xf numFmtId="0" fontId="15" fillId="0" borderId="2" xfId="0" quotePrefix="1" applyFont="1" applyBorder="1" applyAlignment="1">
      <alignment horizontal="center" vertical="center" wrapText="1"/>
    </xf>
    <xf numFmtId="0" fontId="15" fillId="0" borderId="4" xfId="0" quotePrefix="1" applyFont="1" applyBorder="1" applyAlignment="1">
      <alignment horizontal="center" vertical="center" wrapText="1"/>
    </xf>
    <xf numFmtId="0" fontId="17" fillId="9" borderId="19" xfId="0" applyFont="1" applyFill="1" applyBorder="1" applyAlignment="1">
      <alignment horizontal="left" vertical="center" wrapText="1"/>
    </xf>
    <xf numFmtId="0" fontId="17" fillId="9" borderId="26" xfId="0" applyFont="1" applyFill="1" applyBorder="1" applyAlignment="1">
      <alignment horizontal="left" vertical="center" wrapText="1"/>
    </xf>
    <xf numFmtId="0" fontId="10" fillId="10" borderId="23" xfId="0" applyFont="1" applyFill="1" applyBorder="1" applyAlignment="1">
      <alignment horizontal="left" vertical="center" wrapText="1"/>
    </xf>
    <xf numFmtId="0" fontId="10" fillId="10" borderId="22" xfId="0" applyFont="1" applyFill="1" applyBorder="1" applyAlignment="1">
      <alignment horizontal="left" vertical="center" wrapText="1"/>
    </xf>
    <xf numFmtId="0" fontId="9" fillId="0" borderId="62" xfId="0" quotePrefix="1" applyFont="1" applyBorder="1" applyAlignment="1">
      <alignment horizontal="center" vertical="center" wrapText="1"/>
    </xf>
    <xf numFmtId="0" fontId="10" fillId="10" borderId="3" xfId="0" applyFont="1" applyFill="1" applyBorder="1" applyAlignment="1">
      <alignment horizontal="center" vertical="center" wrapText="1"/>
    </xf>
    <xf numFmtId="0" fontId="10" fillId="10" borderId="4" xfId="0" applyFont="1" applyFill="1" applyBorder="1" applyAlignment="1">
      <alignment horizontal="center" vertical="center" wrapText="1"/>
    </xf>
    <xf numFmtId="0" fontId="10" fillId="10" borderId="6" xfId="0" applyFont="1" applyFill="1" applyBorder="1" applyAlignment="1">
      <alignment horizontal="left" vertical="center" wrapText="1"/>
    </xf>
    <xf numFmtId="0" fontId="10" fillId="10" borderId="8" xfId="0" applyFont="1" applyFill="1" applyBorder="1" applyAlignment="1">
      <alignment horizontal="left" vertical="center" wrapText="1"/>
    </xf>
    <xf numFmtId="0" fontId="15"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10" fillId="10" borderId="3" xfId="0" applyFont="1" applyFill="1" applyBorder="1" applyAlignment="1">
      <alignment horizontal="left" vertical="center" wrapText="1"/>
    </xf>
    <xf numFmtId="0" fontId="10" fillId="10" borderId="4" xfId="0" applyFont="1" applyFill="1" applyBorder="1" applyAlignment="1">
      <alignment horizontal="left" vertical="center" wrapText="1"/>
    </xf>
    <xf numFmtId="0" fontId="15" fillId="0" borderId="3" xfId="0" quotePrefix="1" applyFont="1" applyBorder="1" applyAlignment="1">
      <alignment horizontal="center" vertical="center" wrapText="1"/>
    </xf>
    <xf numFmtId="0" fontId="10" fillId="10" borderId="2"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0" fillId="10" borderId="3" xfId="0" applyFont="1" applyFill="1" applyBorder="1" applyAlignment="1">
      <alignment vertical="center" wrapText="1"/>
    </xf>
    <xf numFmtId="0" fontId="10" fillId="10" borderId="2" xfId="0" applyFont="1" applyFill="1" applyBorder="1" applyAlignment="1">
      <alignment vertical="center" wrapText="1"/>
    </xf>
    <xf numFmtId="0" fontId="13" fillId="2" borderId="2" xfId="0" quotePrefix="1" applyFont="1" applyFill="1" applyBorder="1" applyAlignment="1">
      <alignment horizontal="center" vertical="center" wrapText="1"/>
    </xf>
    <xf numFmtId="0" fontId="13" fillId="2" borderId="4" xfId="0" quotePrefix="1" applyFont="1" applyFill="1" applyBorder="1" applyAlignment="1">
      <alignment horizontal="center" vertical="center" wrapText="1"/>
    </xf>
    <xf numFmtId="0" fontId="13" fillId="0" borderId="3" xfId="0" quotePrefix="1" applyFont="1" applyBorder="1" applyAlignment="1">
      <alignment horizontal="center" vertical="center" wrapText="1"/>
    </xf>
    <xf numFmtId="0" fontId="13" fillId="0" borderId="2"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10" fillId="10" borderId="3" xfId="0" applyFont="1" applyFill="1" applyBorder="1" applyAlignment="1">
      <alignment horizontal="center" vertical="center" wrapText="1" readingOrder="1"/>
    </xf>
    <xf numFmtId="0" fontId="10" fillId="10" borderId="2" xfId="0" applyFont="1" applyFill="1" applyBorder="1" applyAlignment="1">
      <alignment horizontal="center" vertical="center" wrapText="1" readingOrder="1"/>
    </xf>
    <xf numFmtId="0" fontId="10" fillId="10" borderId="4" xfId="0" applyFont="1" applyFill="1" applyBorder="1" applyAlignment="1">
      <alignment horizontal="center" vertical="center" wrapText="1" readingOrder="1"/>
    </xf>
    <xf numFmtId="0" fontId="10" fillId="2" borderId="6" xfId="0" applyFont="1" applyFill="1" applyBorder="1" applyAlignment="1">
      <alignment horizontal="center" vertical="center" wrapText="1" readingOrder="1"/>
    </xf>
    <xf numFmtId="0" fontId="10" fillId="2" borderId="5" xfId="0" applyFont="1" applyFill="1" applyBorder="1" applyAlignment="1">
      <alignment horizontal="center" vertical="center" wrapText="1" readingOrder="1"/>
    </xf>
    <xf numFmtId="0" fontId="10" fillId="2" borderId="7" xfId="0" applyFont="1" applyFill="1" applyBorder="1" applyAlignment="1">
      <alignment horizontal="center" vertical="center" wrapText="1" readingOrder="1"/>
    </xf>
    <xf numFmtId="0" fontId="10" fillId="2" borderId="8" xfId="0" applyFont="1" applyFill="1" applyBorder="1" applyAlignment="1">
      <alignment horizontal="center" vertical="center" wrapText="1" readingOrder="1"/>
    </xf>
    <xf numFmtId="0" fontId="10" fillId="2" borderId="9" xfId="0" applyFont="1" applyFill="1" applyBorder="1" applyAlignment="1">
      <alignment horizontal="center" vertical="center" wrapText="1" readingOrder="1"/>
    </xf>
    <xf numFmtId="0" fontId="10" fillId="2" borderId="10" xfId="0" applyFont="1" applyFill="1" applyBorder="1" applyAlignment="1">
      <alignment horizontal="center" vertical="center" wrapText="1" readingOrder="1"/>
    </xf>
    <xf numFmtId="0" fontId="18" fillId="9" borderId="3" xfId="0" applyFont="1" applyFill="1" applyBorder="1" applyAlignment="1">
      <alignment horizontal="center" vertical="center" wrapText="1" readingOrder="1"/>
    </xf>
    <xf numFmtId="0" fontId="18" fillId="9" borderId="2" xfId="0" applyFont="1" applyFill="1" applyBorder="1" applyAlignment="1">
      <alignment horizontal="center" vertical="center" wrapText="1" readingOrder="1"/>
    </xf>
    <xf numFmtId="0" fontId="18" fillId="9" borderId="4" xfId="0" applyFont="1" applyFill="1" applyBorder="1" applyAlignment="1">
      <alignment horizontal="center" vertical="center" wrapText="1" readingOrder="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17" fillId="9" borderId="6" xfId="0" applyFont="1" applyFill="1" applyBorder="1" applyAlignment="1">
      <alignment horizontal="center" vertical="center" wrapText="1"/>
    </xf>
    <xf numFmtId="0" fontId="17" fillId="9" borderId="7" xfId="0" applyFont="1" applyFill="1" applyBorder="1" applyAlignment="1">
      <alignment horizontal="center" vertical="center" wrapText="1"/>
    </xf>
    <xf numFmtId="0" fontId="17" fillId="9" borderId="11" xfId="0" applyFont="1" applyFill="1" applyBorder="1" applyAlignment="1">
      <alignment horizontal="center" vertical="center" wrapText="1"/>
    </xf>
    <xf numFmtId="0" fontId="17" fillId="9" borderId="12" xfId="0" applyFont="1" applyFill="1" applyBorder="1" applyAlignment="1">
      <alignment horizontal="center" vertical="center" wrapText="1"/>
    </xf>
    <xf numFmtId="0" fontId="17" fillId="9" borderId="8" xfId="0" applyFont="1" applyFill="1" applyBorder="1" applyAlignment="1">
      <alignment horizontal="center" vertical="center" wrapText="1"/>
    </xf>
    <xf numFmtId="0" fontId="17" fillId="9" borderId="10" xfId="0" applyFont="1" applyFill="1" applyBorder="1" applyAlignment="1">
      <alignment horizontal="center" vertical="center" wrapText="1"/>
    </xf>
    <xf numFmtId="0" fontId="9" fillId="0" borderId="6" xfId="0" quotePrefix="1" applyFont="1" applyBorder="1" applyAlignment="1">
      <alignment horizontal="justify" vertical="top" wrapText="1"/>
    </xf>
    <xf numFmtId="0" fontId="9" fillId="0" borderId="5" xfId="0" quotePrefix="1" applyFont="1" applyBorder="1" applyAlignment="1">
      <alignment horizontal="justify" vertical="top" wrapText="1"/>
    </xf>
    <xf numFmtId="0" fontId="9" fillId="0" borderId="7" xfId="0" quotePrefix="1" applyFont="1" applyBorder="1" applyAlignment="1">
      <alignment horizontal="justify" vertical="top" wrapText="1"/>
    </xf>
    <xf numFmtId="0" fontId="9" fillId="0" borderId="11" xfId="0" quotePrefix="1" applyFont="1" applyBorder="1" applyAlignment="1">
      <alignment horizontal="justify" vertical="top" wrapText="1"/>
    </xf>
    <xf numFmtId="0" fontId="9" fillId="0" borderId="0" xfId="0" quotePrefix="1" applyFont="1" applyAlignment="1">
      <alignment horizontal="justify" vertical="top" wrapText="1"/>
    </xf>
    <xf numFmtId="0" fontId="9" fillId="0" borderId="12" xfId="0" quotePrefix="1" applyFont="1" applyBorder="1" applyAlignment="1">
      <alignment horizontal="justify" vertical="top" wrapText="1"/>
    </xf>
    <xf numFmtId="0" fontId="7" fillId="0" borderId="11" xfId="0" quotePrefix="1" applyFont="1" applyBorder="1" applyAlignment="1">
      <alignment horizontal="left" vertical="top" wrapText="1"/>
    </xf>
    <xf numFmtId="0" fontId="7" fillId="0" borderId="0" xfId="0" quotePrefix="1" applyFont="1" applyAlignment="1">
      <alignment horizontal="left" vertical="top" wrapText="1"/>
    </xf>
    <xf numFmtId="0" fontId="7" fillId="0" borderId="12" xfId="0" quotePrefix="1" applyFont="1" applyBorder="1" applyAlignment="1">
      <alignment horizontal="left" vertical="top" wrapText="1"/>
    </xf>
    <xf numFmtId="0" fontId="7" fillId="0" borderId="6" xfId="0" quotePrefix="1" applyFont="1" applyBorder="1" applyAlignment="1">
      <alignment horizontal="left" vertical="top" wrapText="1"/>
    </xf>
    <xf numFmtId="0" fontId="7" fillId="0" borderId="5" xfId="0" quotePrefix="1" applyFont="1" applyBorder="1" applyAlignment="1">
      <alignment horizontal="left" vertical="top" wrapText="1"/>
    </xf>
    <xf numFmtId="0" fontId="7" fillId="0" borderId="7" xfId="0" quotePrefix="1" applyFont="1" applyBorder="1" applyAlignment="1">
      <alignment horizontal="left" vertical="top" wrapText="1"/>
    </xf>
    <xf numFmtId="0" fontId="9" fillId="0" borderId="11" xfId="0" quotePrefix="1" applyFont="1" applyBorder="1" applyAlignment="1">
      <alignment horizontal="justify" vertical="center" wrapText="1"/>
    </xf>
    <xf numFmtId="0" fontId="9" fillId="0" borderId="0" xfId="0" quotePrefix="1" applyFont="1" applyAlignment="1">
      <alignment horizontal="justify" vertical="center" wrapText="1"/>
    </xf>
    <xf numFmtId="0" fontId="9" fillId="0" borderId="0" xfId="0" quotePrefix="1" applyFont="1" applyAlignment="1">
      <alignment horizontal="left" vertical="center" wrapText="1"/>
    </xf>
    <xf numFmtId="0" fontId="9" fillId="0" borderId="12" xfId="0" quotePrefix="1" applyFont="1" applyBorder="1" applyAlignment="1">
      <alignment horizontal="left" vertical="center" wrapText="1"/>
    </xf>
    <xf numFmtId="0" fontId="9" fillId="0" borderId="6" xfId="0" quotePrefix="1" applyFont="1" applyBorder="1" applyAlignment="1">
      <alignment horizontal="justify" vertical="center" wrapText="1"/>
    </xf>
    <xf numFmtId="0" fontId="9" fillId="0" borderId="5" xfId="0" quotePrefix="1" applyFont="1" applyBorder="1" applyAlignment="1">
      <alignment horizontal="justify" vertical="center" wrapText="1"/>
    </xf>
    <xf numFmtId="0" fontId="9" fillId="0" borderId="7" xfId="0" quotePrefix="1" applyFont="1" applyBorder="1" applyAlignment="1">
      <alignment horizontal="justify" vertical="center" wrapText="1"/>
    </xf>
    <xf numFmtId="0" fontId="9" fillId="0" borderId="8" xfId="0" quotePrefix="1" applyFont="1" applyBorder="1" applyAlignment="1">
      <alignment horizontal="justify" vertical="center" wrapText="1"/>
    </xf>
    <xf numFmtId="0" fontId="9" fillId="0" borderId="9" xfId="0" quotePrefix="1" applyFont="1" applyBorder="1" applyAlignment="1">
      <alignment horizontal="justify" vertical="center" wrapText="1"/>
    </xf>
    <xf numFmtId="0" fontId="9" fillId="0" borderId="10" xfId="0" quotePrefix="1" applyFont="1" applyBorder="1" applyAlignment="1">
      <alignment horizontal="justify" vertical="center" wrapText="1"/>
    </xf>
    <xf numFmtId="0" fontId="9" fillId="0" borderId="3"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quotePrefix="1" applyFont="1" applyBorder="1" applyAlignment="1">
      <alignment horizontal="center" vertical="center" wrapText="1"/>
    </xf>
    <xf numFmtId="0" fontId="9" fillId="0" borderId="3" xfId="0" quotePrefix="1" applyFont="1" applyBorder="1" applyAlignment="1">
      <alignment horizontal="justify" vertical="center" wrapText="1"/>
    </xf>
    <xf numFmtId="0" fontId="9" fillId="0" borderId="2" xfId="0" quotePrefix="1" applyFont="1" applyBorder="1" applyAlignment="1">
      <alignment horizontal="justify" vertical="center" wrapText="1"/>
    </xf>
    <xf numFmtId="0" fontId="9" fillId="0" borderId="4" xfId="0" quotePrefix="1" applyFont="1" applyBorder="1" applyAlignment="1">
      <alignment horizontal="justify" vertical="center" wrapText="1"/>
    </xf>
    <xf numFmtId="0" fontId="9" fillId="0" borderId="3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9" xfId="0" applyFont="1" applyBorder="1" applyAlignment="1">
      <alignment horizontal="center" vertical="center" wrapText="1"/>
    </xf>
    <xf numFmtId="0" fontId="10" fillId="10" borderId="33" xfId="0" applyFont="1" applyFill="1" applyBorder="1" applyAlignment="1">
      <alignment horizontal="center" vertical="center" wrapText="1"/>
    </xf>
    <xf numFmtId="0" fontId="10" fillId="10" borderId="31" xfId="0" applyFont="1" applyFill="1" applyBorder="1" applyAlignment="1">
      <alignment horizontal="center" vertical="center" wrapText="1"/>
    </xf>
    <xf numFmtId="0" fontId="19" fillId="0" borderId="3" xfId="1" quotePrefix="1" applyBorder="1" applyAlignment="1">
      <alignment horizontal="center" vertical="center" wrapText="1"/>
    </xf>
    <xf numFmtId="0" fontId="9" fillId="2" borderId="2" xfId="0" quotePrefix="1" applyFont="1" applyFill="1" applyBorder="1" applyAlignment="1">
      <alignment horizontal="center" vertical="center" wrapText="1"/>
    </xf>
    <xf numFmtId="0" fontId="9" fillId="2" borderId="4" xfId="0" quotePrefix="1" applyFont="1" applyFill="1" applyBorder="1" applyAlignment="1">
      <alignment horizontal="center" vertical="center" wrapText="1"/>
    </xf>
    <xf numFmtId="0" fontId="10" fillId="10" borderId="41" xfId="0" applyFont="1" applyFill="1" applyBorder="1" applyAlignment="1">
      <alignment horizontal="center" vertical="center" wrapText="1"/>
    </xf>
    <xf numFmtId="0" fontId="10" fillId="10" borderId="43" xfId="0" applyFont="1" applyFill="1" applyBorder="1" applyAlignment="1">
      <alignment horizontal="center" vertical="center" wrapText="1"/>
    </xf>
    <xf numFmtId="0" fontId="9" fillId="0" borderId="3" xfId="0" quotePrefix="1" applyFont="1" applyBorder="1" applyAlignment="1">
      <alignment horizontal="left" vertical="center" wrapText="1"/>
    </xf>
    <xf numFmtId="0" fontId="9" fillId="0" borderId="2" xfId="0" quotePrefix="1" applyFont="1" applyBorder="1" applyAlignment="1">
      <alignment horizontal="left" vertical="center" wrapText="1"/>
    </xf>
    <xf numFmtId="0" fontId="9" fillId="0" borderId="4" xfId="0" quotePrefix="1" applyFont="1" applyBorder="1" applyAlignment="1">
      <alignment horizontal="left" vertical="center" wrapText="1"/>
    </xf>
    <xf numFmtId="0" fontId="9" fillId="0" borderId="33" xfId="0" quotePrefix="1" applyFont="1" applyBorder="1" applyAlignment="1">
      <alignment horizontal="center" vertical="center" wrapText="1"/>
    </xf>
    <xf numFmtId="0" fontId="9" fillId="0" borderId="32" xfId="0" quotePrefix="1" applyFont="1" applyBorder="1" applyAlignment="1">
      <alignment horizontal="center" vertical="center" wrapText="1"/>
    </xf>
    <xf numFmtId="0" fontId="9" fillId="0" borderId="31" xfId="0" quotePrefix="1" applyFont="1" applyBorder="1" applyAlignment="1">
      <alignment horizontal="center" vertical="center" wrapText="1"/>
    </xf>
    <xf numFmtId="0" fontId="9" fillId="0" borderId="46" xfId="0" quotePrefix="1" applyFont="1" applyBorder="1" applyAlignment="1">
      <alignment horizontal="center" vertical="center" wrapText="1"/>
    </xf>
    <xf numFmtId="0" fontId="9" fillId="0" borderId="47" xfId="0" quotePrefix="1" applyFont="1" applyBorder="1" applyAlignment="1">
      <alignment horizontal="center" vertical="center" wrapText="1"/>
    </xf>
    <xf numFmtId="0" fontId="9" fillId="0" borderId="48" xfId="0" quotePrefix="1" applyFont="1" applyBorder="1" applyAlignment="1">
      <alignment horizontal="center" vertical="center" wrapText="1"/>
    </xf>
    <xf numFmtId="0" fontId="19" fillId="0" borderId="33" xfId="1" quotePrefix="1" applyBorder="1" applyAlignment="1">
      <alignment horizontal="center" vertical="center" wrapText="1"/>
    </xf>
    <xf numFmtId="0" fontId="9" fillId="0" borderId="42" xfId="0" quotePrefix="1" applyFont="1" applyBorder="1" applyAlignment="1">
      <alignment horizontal="center" vertical="center" wrapText="1"/>
    </xf>
    <xf numFmtId="0" fontId="10" fillId="10" borderId="45" xfId="0" applyFont="1" applyFill="1" applyBorder="1" applyAlignment="1">
      <alignment horizontal="left" vertical="center" wrapText="1"/>
    </xf>
    <xf numFmtId="0" fontId="10" fillId="10" borderId="50" xfId="0" applyFont="1" applyFill="1" applyBorder="1" applyAlignment="1">
      <alignment horizontal="left" vertical="center" wrapText="1"/>
    </xf>
    <xf numFmtId="0" fontId="10" fillId="10" borderId="49" xfId="0" applyFont="1" applyFill="1" applyBorder="1" applyAlignment="1">
      <alignment horizontal="left" vertical="center" wrapText="1"/>
    </xf>
    <xf numFmtId="0" fontId="10" fillId="10" borderId="35" xfId="0" applyFont="1" applyFill="1" applyBorder="1" applyAlignment="1">
      <alignment horizontal="left" vertical="center" wrapText="1"/>
    </xf>
    <xf numFmtId="0" fontId="9" fillId="0" borderId="54" xfId="0" quotePrefix="1" applyFont="1" applyBorder="1" applyAlignment="1">
      <alignment horizontal="center" vertical="center" wrapText="1"/>
    </xf>
    <xf numFmtId="0" fontId="9" fillId="0" borderId="52" xfId="0" quotePrefix="1" applyFont="1" applyBorder="1" applyAlignment="1">
      <alignment horizontal="center" vertical="center" wrapText="1"/>
    </xf>
    <xf numFmtId="0" fontId="9" fillId="0" borderId="53" xfId="0" quotePrefix="1" applyFont="1" applyBorder="1" applyAlignment="1">
      <alignment horizontal="center" vertical="center" wrapText="1"/>
    </xf>
    <xf numFmtId="0" fontId="17" fillId="9" borderId="57" xfId="0" applyFont="1" applyFill="1" applyBorder="1" applyAlignment="1">
      <alignment horizontal="left" vertical="center" wrapText="1"/>
    </xf>
    <xf numFmtId="0" fontId="17" fillId="9" borderId="38" xfId="0" applyFont="1" applyFill="1" applyBorder="1" applyAlignment="1">
      <alignment horizontal="left" vertical="center" wrapText="1"/>
    </xf>
    <xf numFmtId="0" fontId="17" fillId="9" borderId="5" xfId="0" applyFont="1" applyFill="1" applyBorder="1" applyAlignment="1">
      <alignment horizontal="left" vertical="center" wrapText="1"/>
    </xf>
    <xf numFmtId="0" fontId="17" fillId="9" borderId="0" xfId="0" applyFont="1" applyFill="1" applyAlignment="1">
      <alignment horizontal="left" vertical="center" wrapText="1"/>
    </xf>
    <xf numFmtId="0" fontId="10" fillId="10" borderId="55" xfId="0" applyFont="1" applyFill="1" applyBorder="1" applyAlignment="1">
      <alignment horizontal="left" vertical="center" wrapText="1"/>
    </xf>
    <xf numFmtId="0" fontId="10" fillId="10" borderId="56" xfId="0" applyFont="1" applyFill="1" applyBorder="1" applyAlignment="1">
      <alignment horizontal="left" vertical="center" wrapText="1"/>
    </xf>
    <xf numFmtId="0" fontId="17" fillId="9" borderId="51" xfId="0" applyFont="1" applyFill="1" applyBorder="1" applyAlignment="1">
      <alignment horizontal="left" vertical="center" wrapText="1"/>
    </xf>
    <xf numFmtId="0" fontId="17" fillId="9" borderId="52" xfId="0" applyFont="1" applyFill="1" applyBorder="1" applyAlignment="1">
      <alignment horizontal="left" vertical="center" wrapText="1"/>
    </xf>
    <xf numFmtId="0" fontId="10" fillId="10" borderId="1" xfId="0" applyFont="1" applyFill="1" applyBorder="1" applyAlignment="1">
      <alignment horizontal="left" vertical="center" wrapText="1"/>
    </xf>
    <xf numFmtId="0" fontId="0" fillId="0" borderId="1" xfId="0" applyBorder="1" applyAlignment="1">
      <alignment horizontal="center"/>
    </xf>
    <xf numFmtId="0" fontId="8" fillId="9" borderId="3" xfId="0" applyFont="1" applyFill="1" applyBorder="1" applyAlignment="1">
      <alignment horizontal="center" vertical="center" wrapText="1" readingOrder="1"/>
    </xf>
    <xf numFmtId="0" fontId="8" fillId="9" borderId="2" xfId="0" applyFont="1" applyFill="1" applyBorder="1" applyAlignment="1">
      <alignment horizontal="center" vertical="center" wrapText="1" readingOrder="1"/>
    </xf>
    <xf numFmtId="0" fontId="8" fillId="9" borderId="4" xfId="0" applyFont="1" applyFill="1" applyBorder="1" applyAlignment="1">
      <alignment horizontal="center" vertical="center" wrapText="1" readingOrder="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7" fillId="0" borderId="3" xfId="0" quotePrefix="1" applyFont="1" applyBorder="1" applyAlignment="1">
      <alignment horizontal="left" vertical="top" wrapText="1"/>
    </xf>
    <xf numFmtId="0" fontId="9" fillId="0" borderId="2" xfId="0" quotePrefix="1" applyFont="1" applyBorder="1" applyAlignment="1">
      <alignment horizontal="left" vertical="top" wrapText="1"/>
    </xf>
    <xf numFmtId="0" fontId="9" fillId="0" borderId="4" xfId="0" quotePrefix="1" applyFont="1" applyBorder="1" applyAlignment="1">
      <alignment horizontal="left" vertical="top" wrapText="1"/>
    </xf>
    <xf numFmtId="0" fontId="7" fillId="0" borderId="2" xfId="0" quotePrefix="1" applyFont="1" applyBorder="1" applyAlignment="1">
      <alignment horizontal="left" vertical="top" wrapText="1"/>
    </xf>
    <xf numFmtId="0" fontId="7" fillId="0" borderId="4" xfId="0" quotePrefix="1" applyFont="1" applyBorder="1" applyAlignment="1">
      <alignment horizontal="left" vertical="top" wrapText="1"/>
    </xf>
    <xf numFmtId="0" fontId="7" fillId="9" borderId="3" xfId="0" applyFont="1" applyFill="1" applyBorder="1" applyAlignment="1">
      <alignment horizontal="center" vertical="center"/>
    </xf>
    <xf numFmtId="0" fontId="7" fillId="9" borderId="2" xfId="0" applyFont="1" applyFill="1" applyBorder="1" applyAlignment="1">
      <alignment horizontal="center" vertical="center"/>
    </xf>
    <xf numFmtId="0" fontId="17" fillId="9" borderId="1" xfId="0" applyFont="1" applyFill="1" applyBorder="1" applyAlignment="1">
      <alignment horizontal="left" vertical="center" wrapText="1"/>
    </xf>
    <xf numFmtId="0" fontId="9" fillId="0" borderId="6" xfId="0" quotePrefix="1" applyFont="1" applyBorder="1" applyAlignment="1">
      <alignment horizontal="left" vertical="center" wrapText="1"/>
    </xf>
    <xf numFmtId="0" fontId="9" fillId="0" borderId="5" xfId="0" quotePrefix="1" applyFont="1" applyBorder="1" applyAlignment="1">
      <alignment horizontal="left" vertical="center" wrapText="1"/>
    </xf>
    <xf numFmtId="0" fontId="9" fillId="0" borderId="7" xfId="0" quotePrefix="1" applyFont="1" applyBorder="1" applyAlignment="1">
      <alignment horizontal="left" vertical="center" wrapText="1"/>
    </xf>
    <xf numFmtId="0" fontId="9" fillId="0" borderId="8" xfId="0" quotePrefix="1" applyFont="1" applyBorder="1" applyAlignment="1">
      <alignment horizontal="left" vertical="center" wrapText="1"/>
    </xf>
    <xf numFmtId="0" fontId="9" fillId="0" borderId="9" xfId="0" quotePrefix="1" applyFont="1" applyBorder="1" applyAlignment="1">
      <alignment horizontal="left" vertical="center" wrapText="1"/>
    </xf>
    <xf numFmtId="0" fontId="9" fillId="0" borderId="10" xfId="0" quotePrefix="1" applyFont="1" applyBorder="1" applyAlignment="1">
      <alignment horizontal="left" vertical="center" wrapText="1"/>
    </xf>
    <xf numFmtId="0" fontId="22" fillId="13" borderId="78" xfId="2" applyFont="1" applyFill="1" applyBorder="1" applyAlignment="1">
      <alignment horizontal="center"/>
    </xf>
    <xf numFmtId="0" fontId="22" fillId="13" borderId="1" xfId="2" applyFont="1" applyFill="1" applyBorder="1" applyAlignment="1">
      <alignment horizontal="center"/>
    </xf>
    <xf numFmtId="0" fontId="22" fillId="13" borderId="79" xfId="2" applyFont="1" applyFill="1" applyBorder="1" applyAlignment="1">
      <alignment horizontal="center"/>
    </xf>
    <xf numFmtId="0" fontId="22" fillId="13" borderId="91" xfId="2" applyFont="1" applyFill="1" applyBorder="1" applyAlignment="1">
      <alignment horizontal="center"/>
    </xf>
    <xf numFmtId="0" fontId="22" fillId="13" borderId="93" xfId="2" applyFont="1" applyFill="1" applyBorder="1" applyAlignment="1">
      <alignment horizontal="center"/>
    </xf>
    <xf numFmtId="0" fontId="22" fillId="13" borderId="92" xfId="2" applyFont="1" applyFill="1" applyBorder="1" applyAlignment="1">
      <alignment horizontal="center"/>
    </xf>
    <xf numFmtId="0" fontId="35" fillId="0" borderId="64" xfId="2" applyFont="1" applyBorder="1" applyAlignment="1" applyProtection="1">
      <alignment horizontal="center" vertical="center" wrapText="1"/>
      <protection locked="0"/>
    </xf>
    <xf numFmtId="0" fontId="35" fillId="0" borderId="65" xfId="2" applyFont="1" applyBorder="1" applyAlignment="1" applyProtection="1">
      <alignment horizontal="center" vertical="center" wrapText="1"/>
      <protection locked="0"/>
    </xf>
    <xf numFmtId="0" fontId="35" fillId="0" borderId="66" xfId="2" applyFont="1" applyBorder="1" applyAlignment="1" applyProtection="1">
      <alignment horizontal="center" vertical="center" wrapText="1"/>
      <protection locked="0"/>
    </xf>
    <xf numFmtId="0" fontId="34" fillId="0" borderId="75" xfId="2" applyFont="1" applyBorder="1" applyAlignment="1" applyProtection="1">
      <alignment horizontal="left" vertical="top" wrapText="1"/>
      <protection locked="0"/>
    </xf>
    <xf numFmtId="0" fontId="34" fillId="0" borderId="77" xfId="2" applyFont="1" applyBorder="1" applyAlignment="1" applyProtection="1">
      <alignment horizontal="left" vertical="top" wrapText="1"/>
      <protection locked="0"/>
    </xf>
    <xf numFmtId="0" fontId="34" fillId="0" borderId="78" xfId="2" applyFont="1" applyBorder="1" applyAlignment="1" applyProtection="1">
      <alignment horizontal="left" vertical="top" wrapText="1"/>
      <protection locked="0"/>
    </xf>
    <xf numFmtId="0" fontId="34" fillId="0" borderId="79" xfId="2" applyFont="1" applyBorder="1" applyAlignment="1" applyProtection="1">
      <alignment horizontal="left" vertical="top" wrapText="1"/>
      <protection locked="0"/>
    </xf>
    <xf numFmtId="0" fontId="34" fillId="0" borderId="91" xfId="2" applyFont="1" applyBorder="1" applyAlignment="1" applyProtection="1">
      <alignment horizontal="left" vertical="top" wrapText="1"/>
      <protection locked="0"/>
    </xf>
    <xf numFmtId="0" fontId="34" fillId="0" borderId="92" xfId="2" applyFont="1" applyBorder="1" applyAlignment="1" applyProtection="1">
      <alignment horizontal="left" vertical="top" wrapText="1"/>
      <protection locked="0"/>
    </xf>
    <xf numFmtId="0" fontId="22" fillId="13" borderId="75" xfId="2" applyFont="1" applyFill="1" applyBorder="1" applyAlignment="1">
      <alignment horizontal="center"/>
    </xf>
    <xf numFmtId="0" fontId="22" fillId="13" borderId="76" xfId="2" applyFont="1" applyFill="1" applyBorder="1" applyAlignment="1">
      <alignment horizontal="center"/>
    </xf>
    <xf numFmtId="0" fontId="22" fillId="13" borderId="77" xfId="2" applyFont="1" applyFill="1" applyBorder="1" applyAlignment="1">
      <alignment horizontal="center"/>
    </xf>
    <xf numFmtId="0" fontId="23" fillId="0" borderId="67" xfId="2" applyFont="1" applyBorder="1" applyAlignment="1" applyProtection="1">
      <alignment horizontal="center" vertical="center" wrapText="1"/>
      <protection locked="0"/>
    </xf>
    <xf numFmtId="0" fontId="23" fillId="0" borderId="70" xfId="2" applyFont="1" applyBorder="1" applyAlignment="1" applyProtection="1">
      <alignment horizontal="center" vertical="center" wrapText="1"/>
      <protection locked="0"/>
    </xf>
    <xf numFmtId="0" fontId="23" fillId="0" borderId="85" xfId="2" applyFont="1" applyBorder="1" applyAlignment="1" applyProtection="1">
      <alignment horizontal="center" vertical="center" wrapText="1"/>
      <protection locked="0"/>
    </xf>
    <xf numFmtId="0" fontId="34" fillId="14" borderId="1" xfId="2" applyFont="1" applyFill="1" applyBorder="1" applyAlignment="1">
      <alignment horizontal="center" vertical="center" wrapText="1"/>
    </xf>
    <xf numFmtId="0" fontId="32" fillId="16" borderId="82" xfId="2" applyFont="1" applyFill="1" applyBorder="1" applyAlignment="1">
      <alignment horizontal="left" vertical="top" wrapText="1"/>
    </xf>
    <xf numFmtId="0" fontId="32" fillId="16" borderId="83" xfId="2" applyFont="1" applyFill="1" applyBorder="1" applyAlignment="1">
      <alignment horizontal="left" vertical="top" wrapText="1"/>
    </xf>
    <xf numFmtId="0" fontId="32" fillId="16" borderId="84" xfId="2" applyFont="1" applyFill="1" applyBorder="1" applyAlignment="1">
      <alignment horizontal="left" vertical="top" wrapText="1"/>
    </xf>
    <xf numFmtId="0" fontId="34" fillId="0" borderId="0" xfId="2" applyFont="1" applyAlignment="1">
      <alignment horizontal="center" vertical="center" wrapText="1"/>
    </xf>
    <xf numFmtId="0" fontId="34" fillId="0" borderId="0" xfId="2" applyFont="1" applyAlignment="1">
      <alignment horizontal="left" vertical="top" wrapText="1"/>
    </xf>
    <xf numFmtId="9" fontId="34" fillId="18" borderId="1" xfId="2" applyNumberFormat="1" applyFont="1" applyFill="1" applyBorder="1" applyAlignment="1">
      <alignment horizontal="center" vertical="center"/>
    </xf>
    <xf numFmtId="0" fontId="23" fillId="0" borderId="88" xfId="2" applyFont="1" applyBorder="1" applyAlignment="1">
      <alignment horizontal="left" vertical="center" wrapText="1"/>
    </xf>
    <xf numFmtId="0" fontId="23" fillId="0" borderId="89" xfId="2" applyFont="1" applyBorder="1" applyAlignment="1">
      <alignment horizontal="left" vertical="center" wrapText="1"/>
    </xf>
    <xf numFmtId="0" fontId="23" fillId="0" borderId="90" xfId="2" applyFont="1" applyBorder="1" applyAlignment="1">
      <alignment horizontal="left" vertical="center" wrapText="1"/>
    </xf>
    <xf numFmtId="0" fontId="30" fillId="0" borderId="68" xfId="2" applyFont="1" applyBorder="1"/>
    <xf numFmtId="0" fontId="9" fillId="11" borderId="64" xfId="2" applyFont="1" applyFill="1" applyBorder="1" applyAlignment="1">
      <alignment horizontal="center" vertical="center" wrapText="1"/>
    </xf>
    <xf numFmtId="0" fontId="9" fillId="11" borderId="65" xfId="2" applyFont="1" applyFill="1" applyBorder="1" applyAlignment="1">
      <alignment horizontal="center" vertical="center" wrapText="1"/>
    </xf>
    <xf numFmtId="0" fontId="9" fillId="11" borderId="66" xfId="2" applyFont="1" applyFill="1" applyBorder="1" applyAlignment="1">
      <alignment horizontal="center" vertical="center" wrapText="1"/>
    </xf>
    <xf numFmtId="0" fontId="20" fillId="12" borderId="64" xfId="3" applyFont="1" applyFill="1" applyBorder="1" applyAlignment="1">
      <alignment horizontal="center" vertical="center" wrapText="1"/>
    </xf>
    <xf numFmtId="0" fontId="20" fillId="12" borderId="65" xfId="3" applyFont="1" applyFill="1" applyBorder="1" applyAlignment="1">
      <alignment horizontal="center" vertical="center" wrapText="1"/>
    </xf>
    <xf numFmtId="0" fontId="20" fillId="12" borderId="66" xfId="3" applyFont="1" applyFill="1" applyBorder="1" applyAlignment="1">
      <alignment horizontal="center" vertical="center" wrapText="1"/>
    </xf>
    <xf numFmtId="0" fontId="20" fillId="12" borderId="64" xfId="2" applyFont="1" applyFill="1" applyBorder="1" applyAlignment="1">
      <alignment horizontal="left" vertical="center" wrapText="1"/>
    </xf>
    <xf numFmtId="0" fontId="20" fillId="12" borderId="65" xfId="2" applyFont="1" applyFill="1" applyBorder="1" applyAlignment="1">
      <alignment horizontal="left" vertical="center" wrapText="1"/>
    </xf>
    <xf numFmtId="0" fontId="20" fillId="12" borderId="66" xfId="2" applyFont="1" applyFill="1" applyBorder="1" applyAlignment="1">
      <alignment horizontal="left" vertical="center" wrapText="1"/>
    </xf>
    <xf numFmtId="0" fontId="20" fillId="12" borderId="64" xfId="3" applyFont="1" applyFill="1" applyBorder="1" applyAlignment="1">
      <alignment horizontal="left" vertical="center" wrapText="1"/>
    </xf>
    <xf numFmtId="0" fontId="20" fillId="12" borderId="65" xfId="3" applyFont="1" applyFill="1" applyBorder="1" applyAlignment="1">
      <alignment horizontal="left" vertical="center" wrapText="1"/>
    </xf>
    <xf numFmtId="0" fontId="20" fillId="12" borderId="64" xfId="2" quotePrefix="1" applyFont="1" applyFill="1" applyBorder="1" applyAlignment="1">
      <alignment horizontal="left" vertical="center" wrapText="1"/>
    </xf>
    <xf numFmtId="0" fontId="34" fillId="14" borderId="3" xfId="2" applyFont="1" applyFill="1" applyBorder="1" applyAlignment="1">
      <alignment horizontal="center" vertical="center" wrapText="1"/>
    </xf>
    <xf numFmtId="0" fontId="34" fillId="14" borderId="4" xfId="2" applyFont="1" applyFill="1" applyBorder="1" applyAlignment="1">
      <alignment horizontal="center" vertical="center" wrapText="1"/>
    </xf>
  </cellXfs>
  <cellStyles count="8">
    <cellStyle name="Hipervínculo" xfId="1" builtinId="8"/>
    <cellStyle name="Hipervínculo 2" xfId="4" xr:uid="{4720BEFC-947B-4D52-B77F-EA1E14ED71B9}"/>
    <cellStyle name="Moneda 2" xfId="6" xr:uid="{892704A0-B765-4A13-ACD1-177CA7BC4422}"/>
    <cellStyle name="Normal" xfId="0" builtinId="0"/>
    <cellStyle name="Normal 2" xfId="2" xr:uid="{31FD0D89-2124-409A-B904-144D29F640FD}"/>
    <cellStyle name="Normal 2 2" xfId="3" xr:uid="{7F9DB51E-3CD5-46D5-9F88-5855BA38C508}"/>
    <cellStyle name="Normal 5" xfId="7" xr:uid="{DF24EB23-A595-4623-AF8C-0028F06A75B2}"/>
    <cellStyle name="Porcentaje 2" xfId="5" xr:uid="{947AA0B5-245B-4F1C-B10C-7CC831F24DF0}"/>
  </cellStyles>
  <dxfs count="2">
    <dxf>
      <fill>
        <patternFill>
          <bgColor rgb="FFFF0000"/>
        </patternFill>
      </fill>
    </dxf>
    <dxf>
      <fill>
        <patternFill>
          <bgColor rgb="FFFF0000"/>
        </patternFill>
      </fill>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png"/><Relationship Id="rId7" Type="http://schemas.openxmlformats.org/officeDocument/2006/relationships/image" Target="../media/image7.em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 Id="rId9" Type="http://schemas.openxmlformats.org/officeDocument/2006/relationships/image" Target="../media/image9.emf"/></Relationships>
</file>

<file path=xl/drawings/_rels/drawing3.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547158</xdr:colOff>
      <xdr:row>30</xdr:row>
      <xdr:rowOff>274638</xdr:rowOff>
    </xdr:from>
    <xdr:to>
      <xdr:col>12</xdr:col>
      <xdr:colOff>75448</xdr:colOff>
      <xdr:row>30</xdr:row>
      <xdr:rowOff>867305</xdr:rowOff>
    </xdr:to>
    <xdr:pic>
      <xdr:nvPicPr>
        <xdr:cNvPr id="3" name="Imagen 2">
          <a:extLst>
            <a:ext uri="{FF2B5EF4-FFF2-40B4-BE49-F238E27FC236}">
              <a16:creationId xmlns:a16="http://schemas.microsoft.com/office/drawing/2014/main" id="{05FF2A87-E1FD-D80A-A29C-AF04DE34448C}"/>
            </a:ext>
          </a:extLst>
        </xdr:cNvPr>
        <xdr:cNvPicPr>
          <a:picLocks noChangeAspect="1"/>
        </xdr:cNvPicPr>
      </xdr:nvPicPr>
      <xdr:blipFill>
        <a:blip xmlns:r="http://schemas.openxmlformats.org/officeDocument/2006/relationships" r:embed="rId2"/>
        <a:stretch>
          <a:fillRect/>
        </a:stretch>
      </xdr:blipFill>
      <xdr:spPr>
        <a:xfrm>
          <a:off x="3559439" y="16764794"/>
          <a:ext cx="3802634" cy="592667"/>
        </a:xfrm>
        <a:prstGeom prst="rect">
          <a:avLst/>
        </a:prstGeom>
      </xdr:spPr>
    </xdr:pic>
    <xdr:clientData/>
  </xdr:twoCellAnchor>
  <xdr:twoCellAnchor editAs="oneCell">
    <xdr:from>
      <xdr:col>3</xdr:col>
      <xdr:colOff>196282</xdr:colOff>
      <xdr:row>30</xdr:row>
      <xdr:rowOff>876641</xdr:rowOff>
    </xdr:from>
    <xdr:to>
      <xdr:col>14</xdr:col>
      <xdr:colOff>806440</xdr:colOff>
      <xdr:row>30</xdr:row>
      <xdr:rowOff>3417230</xdr:rowOff>
    </xdr:to>
    <xdr:pic>
      <xdr:nvPicPr>
        <xdr:cNvPr id="5" name="Imagen 4">
          <a:extLst>
            <a:ext uri="{FF2B5EF4-FFF2-40B4-BE49-F238E27FC236}">
              <a16:creationId xmlns:a16="http://schemas.microsoft.com/office/drawing/2014/main" id="{1DC3E96E-3387-61E0-485C-DBFE5A7D486C}"/>
            </a:ext>
          </a:extLst>
        </xdr:cNvPr>
        <xdr:cNvPicPr>
          <a:picLocks noChangeAspect="1"/>
        </xdr:cNvPicPr>
      </xdr:nvPicPr>
      <xdr:blipFill>
        <a:blip xmlns:r="http://schemas.openxmlformats.org/officeDocument/2006/relationships" r:embed="rId3"/>
        <a:stretch>
          <a:fillRect/>
        </a:stretch>
      </xdr:blipFill>
      <xdr:spPr>
        <a:xfrm>
          <a:off x="2053657" y="17366797"/>
          <a:ext cx="6980002" cy="2540589"/>
        </a:xfrm>
        <a:prstGeom prst="rect">
          <a:avLst/>
        </a:prstGeom>
      </xdr:spPr>
    </xdr:pic>
    <xdr:clientData/>
  </xdr:twoCellAnchor>
  <xdr:twoCellAnchor editAs="oneCell">
    <xdr:from>
      <xdr:col>3</xdr:col>
      <xdr:colOff>71437</xdr:colOff>
      <xdr:row>31</xdr:row>
      <xdr:rowOff>785812</xdr:rowOff>
    </xdr:from>
    <xdr:to>
      <xdr:col>14</xdr:col>
      <xdr:colOff>607217</xdr:colOff>
      <xdr:row>31</xdr:row>
      <xdr:rowOff>2893218</xdr:rowOff>
    </xdr:to>
    <xdr:pic>
      <xdr:nvPicPr>
        <xdr:cNvPr id="6" name="Imagen 5">
          <a:extLst>
            <a:ext uri="{FF2B5EF4-FFF2-40B4-BE49-F238E27FC236}">
              <a16:creationId xmlns:a16="http://schemas.microsoft.com/office/drawing/2014/main" id="{A8619496-BEAA-72CD-DC35-2BB6F36156B5}"/>
            </a:ext>
          </a:extLst>
        </xdr:cNvPr>
        <xdr:cNvPicPr>
          <a:picLocks noChangeAspect="1" noChangeArrowheads="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t="10896"/>
        <a:stretch/>
      </xdr:blipFill>
      <xdr:spPr bwMode="auto">
        <a:xfrm>
          <a:off x="1928812" y="20966906"/>
          <a:ext cx="6905624" cy="21074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59532</xdr:colOff>
      <xdr:row>33</xdr:row>
      <xdr:rowOff>381001</xdr:rowOff>
    </xdr:from>
    <xdr:to>
      <xdr:col>16</xdr:col>
      <xdr:colOff>84523</xdr:colOff>
      <xdr:row>33</xdr:row>
      <xdr:rowOff>2357437</xdr:rowOff>
    </xdr:to>
    <xdr:pic>
      <xdr:nvPicPr>
        <xdr:cNvPr id="4" name="Imagen 3">
          <a:extLst>
            <a:ext uri="{FF2B5EF4-FFF2-40B4-BE49-F238E27FC236}">
              <a16:creationId xmlns:a16="http://schemas.microsoft.com/office/drawing/2014/main" id="{46DAD389-1B06-F41E-0650-D7CF9D93535E}"/>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16907" y="26610470"/>
          <a:ext cx="7633085" cy="19764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166687</xdr:colOff>
      <xdr:row>32</xdr:row>
      <xdr:rowOff>440532</xdr:rowOff>
    </xdr:from>
    <xdr:to>
      <xdr:col>14</xdr:col>
      <xdr:colOff>714375</xdr:colOff>
      <xdr:row>32</xdr:row>
      <xdr:rowOff>2024063</xdr:rowOff>
    </xdr:to>
    <xdr:pic>
      <xdr:nvPicPr>
        <xdr:cNvPr id="8" name="Imagen 7">
          <a:extLst>
            <a:ext uri="{FF2B5EF4-FFF2-40B4-BE49-F238E27FC236}">
              <a16:creationId xmlns:a16="http://schemas.microsoft.com/office/drawing/2014/main" id="{94A02090-72A0-4544-9624-5E66C7B90ACA}"/>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024062" y="24312563"/>
          <a:ext cx="6917532" cy="15835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273843</xdr:colOff>
      <xdr:row>34</xdr:row>
      <xdr:rowOff>285750</xdr:rowOff>
    </xdr:from>
    <xdr:to>
      <xdr:col>14</xdr:col>
      <xdr:colOff>797718</xdr:colOff>
      <xdr:row>34</xdr:row>
      <xdr:rowOff>2376488</xdr:rowOff>
    </xdr:to>
    <xdr:pic>
      <xdr:nvPicPr>
        <xdr:cNvPr id="10" name="Imagen 9">
          <a:extLst>
            <a:ext uri="{FF2B5EF4-FFF2-40B4-BE49-F238E27FC236}">
              <a16:creationId xmlns:a16="http://schemas.microsoft.com/office/drawing/2014/main" id="{054672D3-13E3-EA21-33C0-33127747FEE8}"/>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131218" y="29146500"/>
          <a:ext cx="6893719" cy="20907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47625</xdr:colOff>
      <xdr:row>35</xdr:row>
      <xdr:rowOff>345281</xdr:rowOff>
    </xdr:from>
    <xdr:to>
      <xdr:col>16</xdr:col>
      <xdr:colOff>101763</xdr:colOff>
      <xdr:row>35</xdr:row>
      <xdr:rowOff>1976437</xdr:rowOff>
    </xdr:to>
    <xdr:pic>
      <xdr:nvPicPr>
        <xdr:cNvPr id="11" name="Imagen 10">
          <a:extLst>
            <a:ext uri="{FF2B5EF4-FFF2-40B4-BE49-F238E27FC236}">
              <a16:creationId xmlns:a16="http://schemas.microsoft.com/office/drawing/2014/main" id="{AA4980EA-FF8D-81CA-20EF-27125CD7FFE4}"/>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905000" y="32051625"/>
          <a:ext cx="7662232" cy="16311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107156</xdr:colOff>
      <xdr:row>35</xdr:row>
      <xdr:rowOff>2226468</xdr:rowOff>
    </xdr:from>
    <xdr:to>
      <xdr:col>15</xdr:col>
      <xdr:colOff>369094</xdr:colOff>
      <xdr:row>35</xdr:row>
      <xdr:rowOff>3585829</xdr:rowOff>
    </xdr:to>
    <xdr:pic>
      <xdr:nvPicPr>
        <xdr:cNvPr id="12" name="Imagen 11">
          <a:extLst>
            <a:ext uri="{FF2B5EF4-FFF2-40B4-BE49-F238E27FC236}">
              <a16:creationId xmlns:a16="http://schemas.microsoft.com/office/drawing/2014/main" id="{59DE6E27-93D2-F776-8D98-55AD0FABA9CF}"/>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964531" y="33932812"/>
          <a:ext cx="7453313" cy="13593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116638</xdr:colOff>
      <xdr:row>1</xdr:row>
      <xdr:rowOff>4375</xdr:rowOff>
    </xdr:to>
    <xdr:grpSp>
      <xdr:nvGrpSpPr>
        <xdr:cNvPr id="2" name="1 Grupo">
          <a:extLst>
            <a:ext uri="{FF2B5EF4-FFF2-40B4-BE49-F238E27FC236}">
              <a16:creationId xmlns:a16="http://schemas.microsoft.com/office/drawing/2014/main" id="{B1B5118C-C010-477F-B311-51C1ADF8997A}"/>
            </a:ext>
          </a:extLst>
        </xdr:cNvPr>
        <xdr:cNvGrpSpPr>
          <a:grpSpLocks/>
        </xdr:cNvGrpSpPr>
      </xdr:nvGrpSpPr>
      <xdr:grpSpPr bwMode="auto">
        <a:xfrm>
          <a:off x="0" y="0"/>
          <a:ext cx="7622338" cy="1280725"/>
          <a:chOff x="57150" y="47625"/>
          <a:chExt cx="6316603" cy="1200288"/>
        </a:xfrm>
      </xdr:grpSpPr>
      <xdr:pic>
        <xdr:nvPicPr>
          <xdr:cNvPr id="3" name="1 Imagen" descr="ESCUDO-transp-lema-blanco.png">
            <a:extLst>
              <a:ext uri="{FF2B5EF4-FFF2-40B4-BE49-F238E27FC236}">
                <a16:creationId xmlns:a16="http://schemas.microsoft.com/office/drawing/2014/main" id="{D4ED651F-AE36-608B-7600-827B2169C19D}"/>
              </a:ext>
            </a:extLst>
          </xdr:cNvPr>
          <xdr:cNvPicPr>
            <a:picLocks noChangeAspect="1"/>
          </xdr:cNvPicPr>
        </xdr:nvPicPr>
        <xdr:blipFill>
          <a:blip xmlns:r="http://schemas.openxmlformats.org/officeDocument/2006/relationships" r:embed="rId1" cstate="print"/>
          <a:srcRect/>
          <a:stretch>
            <a:fillRect/>
          </a:stretch>
        </xdr:blipFill>
        <xdr:spPr bwMode="auto">
          <a:xfrm>
            <a:off x="57150" y="47625"/>
            <a:ext cx="1168907" cy="1200288"/>
          </a:xfrm>
          <a:prstGeom prst="rect">
            <a:avLst/>
          </a:prstGeom>
          <a:noFill/>
          <a:ln w="9525">
            <a:noFill/>
            <a:miter lim="800000"/>
            <a:headEnd/>
            <a:tailEnd/>
          </a:ln>
        </xdr:spPr>
      </xdr:pic>
      <xdr:sp macro="" textlink="">
        <xdr:nvSpPr>
          <xdr:cNvPr id="4" name="3 CuadroTexto">
            <a:extLst>
              <a:ext uri="{FF2B5EF4-FFF2-40B4-BE49-F238E27FC236}">
                <a16:creationId xmlns:a16="http://schemas.microsoft.com/office/drawing/2014/main" id="{D281DB11-04D8-F540-33CE-8095011C4EE7}"/>
              </a:ext>
            </a:extLst>
          </xdr:cNvPr>
          <xdr:cNvSpPr txBox="1"/>
        </xdr:nvSpPr>
        <xdr:spPr>
          <a:xfrm>
            <a:off x="1561515" y="199413"/>
            <a:ext cx="4812238" cy="7715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CO" sz="1400" b="1" i="0" u="none" strike="noStrike" kern="0" cap="none" spc="0" normalizeH="0" baseline="0" noProof="0">
                <a:ln>
                  <a:noFill/>
                </a:ln>
                <a:solidFill>
                  <a:prstClr val="white"/>
                </a:solidFill>
                <a:effectLst/>
                <a:uLnTx/>
                <a:uFillTx/>
                <a:latin typeface="Arial Narrow" pitchFamily="34" charset="0"/>
                <a:ea typeface="+mn-ea"/>
                <a:cs typeface="+mn-cs"/>
              </a:rPr>
              <a:t>Ministerio de Ambiente y Desarrollo Sostenible</a:t>
            </a:r>
          </a:p>
          <a:p>
            <a:pPr marL="0" marR="0" lvl="0" indent="0" defTabSz="914400" eaLnBrk="1" fontAlgn="auto" latinLnBrk="0" hangingPunct="1">
              <a:lnSpc>
                <a:spcPct val="100000"/>
              </a:lnSpc>
              <a:spcBef>
                <a:spcPts val="0"/>
              </a:spcBef>
              <a:spcAft>
                <a:spcPts val="0"/>
              </a:spcAft>
              <a:buClrTx/>
              <a:buSzTx/>
              <a:buFontTx/>
              <a:buNone/>
              <a:tabLst/>
              <a:defRPr/>
            </a:pPr>
            <a:r>
              <a:rPr kumimoji="0" lang="es-CO" sz="1100" b="0" i="0" u="none" strike="noStrike" kern="0" cap="none" spc="0" normalizeH="0" baseline="0" noProof="0">
                <a:ln>
                  <a:noFill/>
                </a:ln>
                <a:solidFill>
                  <a:prstClr val="white"/>
                </a:solidFill>
                <a:effectLst/>
                <a:uLnTx/>
                <a:uFillTx/>
                <a:latin typeface="Arial Narrow" pitchFamily="34" charset="0"/>
                <a:ea typeface="+mn-ea"/>
                <a:cs typeface="+mn-cs"/>
              </a:rPr>
              <a:t>Dirección de Ordenamiento Ambiental Territorial y del SINA</a:t>
            </a:r>
          </a:p>
          <a:p>
            <a:pPr marL="0" marR="0" lvl="0" indent="0" defTabSz="914400" eaLnBrk="1" fontAlgn="auto" latinLnBrk="0" hangingPunct="1">
              <a:lnSpc>
                <a:spcPct val="100000"/>
              </a:lnSpc>
              <a:spcBef>
                <a:spcPts val="0"/>
              </a:spcBef>
              <a:spcAft>
                <a:spcPts val="0"/>
              </a:spcAft>
              <a:buClrTx/>
              <a:buSzTx/>
              <a:buFontTx/>
              <a:buNone/>
              <a:tabLst/>
              <a:defRPr/>
            </a:pPr>
            <a:r>
              <a:rPr kumimoji="0" lang="es-CO" sz="1000" b="0" i="0" u="none" strike="noStrike" kern="0" cap="none" spc="0" normalizeH="0" baseline="0" noProof="0">
                <a:ln>
                  <a:noFill/>
                </a:ln>
                <a:solidFill>
                  <a:prstClr val="white"/>
                </a:solidFill>
                <a:effectLst/>
                <a:uLnTx/>
                <a:uFillTx/>
                <a:latin typeface="Arial Narrow" pitchFamily="34" charset="0"/>
                <a:ea typeface="+mn-ea"/>
                <a:cs typeface="+mn-cs"/>
              </a:rPr>
              <a:t>República de Colombia</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ise\Documents\OFICINA%20ROSA%20ELENA\A&#209;O%202021\INFORME%20DE%20GESTION%202021\INFOGESTION%20JUNIO%202021\DOCUMENTOS%20ENTREGADOS%20SGEN%20PARA%20CONSEJO%2022%20JULIO\PRESUPUESTO%20INFORME%20SINA%20FORMATOS%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Anexo 1 Matriz Inf Gestión"/>
      <sheetName val="Hoja1"/>
      <sheetName val="Anexo 2 Protocolo Inf Gestión"/>
      <sheetName val="Informe Ingresos"/>
      <sheetName val="PROTOCOLO INGRESOS"/>
      <sheetName val="Pegar Ingresos"/>
      <sheetName val="INGRESOS"/>
      <sheetName val="Pegar Gastos"/>
      <sheetName val="informe Gastos"/>
      <sheetName val="Hoja2"/>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H5" t="str">
            <v>Corporación Autónoma Regional del Alto Magdalena - CAM</v>
          </cell>
        </row>
        <row r="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mailto:sep@minambiente.gov.co" TargetMode="External"/><Relationship Id="rId2" Type="http://schemas.openxmlformats.org/officeDocument/2006/relationships/hyperlink" Target="mailto:evcamachom@minambiente.gov.co" TargetMode="External"/><Relationship Id="rId1" Type="http://schemas.openxmlformats.org/officeDocument/2006/relationships/hyperlink" Target="mailto:gacarrionb@minambiente.gov.co"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 workbookViewId="1"/>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51" t="s">
        <v>62</v>
      </c>
    </row>
    <row r="37" spans="2:4" x14ac:dyDescent="0.2">
      <c r="B37" s="51" t="s">
        <v>63</v>
      </c>
      <c r="D37" s="52" t="s">
        <v>64</v>
      </c>
    </row>
    <row r="38" spans="2:4" x14ac:dyDescent="0.2">
      <c r="B38" s="51" t="s">
        <v>65</v>
      </c>
      <c r="D38" s="52" t="s">
        <v>66</v>
      </c>
    </row>
    <row r="39" spans="2:4" x14ac:dyDescent="0.2">
      <c r="B39" s="51" t="s">
        <v>67</v>
      </c>
      <c r="D39" s="52" t="s">
        <v>68</v>
      </c>
    </row>
    <row r="40" spans="2:4" x14ac:dyDescent="0.2">
      <c r="B40" s="51" t="s">
        <v>69</v>
      </c>
      <c r="D40" s="52"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9" zoomScale="115" zoomScaleNormal="115" workbookViewId="0">
      <selection activeCell="I19" sqref="I19:K19"/>
    </sheetView>
    <sheetView workbookViewId="1"/>
  </sheetViews>
  <sheetFormatPr baseColWidth="10" defaultColWidth="11.42578125" defaultRowHeight="12.75" x14ac:dyDescent="0.2"/>
  <cols>
    <col min="1" max="2" width="4.7109375" customWidth="1"/>
    <col min="3" max="3" width="18.42578125" customWidth="1"/>
    <col min="4" max="4" width="7.42578125" customWidth="1"/>
    <col min="5" max="5" width="8.42578125" customWidth="1"/>
    <col min="6" max="6" width="12.28515625" customWidth="1"/>
    <col min="7" max="7" width="4.7109375" style="3" customWidth="1"/>
    <col min="8" max="8" width="8.42578125" style="3" customWidth="1"/>
    <col min="9" max="9" width="12.28515625" style="3" customWidth="1"/>
    <col min="10" max="10" width="3.28515625" style="3" customWidth="1"/>
    <col min="11" max="11" width="8.42578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42578125" style="26"/>
  </cols>
  <sheetData>
    <row r="1" spans="2:48" s="1" customFormat="1" ht="37.5" customHeight="1" x14ac:dyDescent="0.2">
      <c r="B1" s="293" t="s">
        <v>70</v>
      </c>
      <c r="C1" s="294"/>
      <c r="D1" s="297" t="s">
        <v>71</v>
      </c>
      <c r="E1" s="298"/>
      <c r="F1" s="298"/>
      <c r="G1" s="298"/>
      <c r="H1" s="298"/>
      <c r="I1" s="298"/>
      <c r="J1" s="298"/>
      <c r="K1" s="298"/>
      <c r="L1" s="298"/>
      <c r="M1" s="298"/>
      <c r="N1" s="299"/>
      <c r="O1" s="300"/>
      <c r="P1" s="301"/>
      <c r="Q1" s="302"/>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295"/>
      <c r="C2" s="296"/>
      <c r="D2" s="306" t="s">
        <v>72</v>
      </c>
      <c r="E2" s="307"/>
      <c r="F2" s="307"/>
      <c r="G2" s="307"/>
      <c r="H2" s="307"/>
      <c r="I2" s="307"/>
      <c r="J2" s="307"/>
      <c r="K2" s="307"/>
      <c r="L2" s="307"/>
      <c r="M2" s="307"/>
      <c r="N2" s="308"/>
      <c r="O2" s="303"/>
      <c r="P2" s="304"/>
      <c r="Q2" s="305"/>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309" t="s">
        <v>73</v>
      </c>
      <c r="C3" s="310"/>
      <c r="D3" s="309" t="s">
        <v>74</v>
      </c>
      <c r="E3" s="311"/>
      <c r="F3" s="311"/>
      <c r="G3" s="311"/>
      <c r="H3" s="311"/>
      <c r="I3" s="311"/>
      <c r="J3" s="311"/>
      <c r="K3" s="311"/>
      <c r="L3" s="311"/>
      <c r="M3" s="311"/>
      <c r="N3" s="310"/>
      <c r="O3" s="309" t="s">
        <v>75</v>
      </c>
      <c r="P3" s="311"/>
      <c r="Q3" s="310"/>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14" t="s">
        <v>76</v>
      </c>
      <c r="C5" s="215"/>
      <c r="D5" s="215"/>
      <c r="E5" s="215"/>
      <c r="F5" s="215"/>
      <c r="G5" s="215"/>
      <c r="H5" s="215"/>
      <c r="I5" s="215"/>
      <c r="J5" s="215"/>
      <c r="K5" s="215"/>
      <c r="L5" s="215"/>
      <c r="M5" s="215"/>
      <c r="N5" s="215"/>
      <c r="O5" s="215"/>
      <c r="P5" s="215"/>
      <c r="Q5" s="216"/>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51"/>
      <c r="C7" s="251"/>
      <c r="D7" s="251"/>
      <c r="E7" s="251"/>
      <c r="F7" s="251"/>
      <c r="G7" s="251"/>
      <c r="H7" s="251"/>
      <c r="I7" s="251"/>
      <c r="J7" s="251"/>
      <c r="K7" s="251"/>
      <c r="L7" s="251"/>
      <c r="M7" s="251"/>
      <c r="N7" s="251"/>
      <c r="O7" s="251"/>
      <c r="P7" s="251"/>
      <c r="Q7" s="251"/>
    </row>
    <row r="8" spans="2:48" ht="40.5" customHeight="1" x14ac:dyDescent="0.2">
      <c r="B8" s="203" t="s">
        <v>77</v>
      </c>
      <c r="C8" s="204"/>
      <c r="D8" s="205" t="s">
        <v>78</v>
      </c>
      <c r="E8" s="206"/>
      <c r="F8" s="206"/>
      <c r="G8" s="206"/>
      <c r="H8" s="206"/>
      <c r="I8" s="206"/>
      <c r="J8" s="206"/>
      <c r="K8" s="206"/>
      <c r="L8" s="206"/>
      <c r="M8" s="206"/>
      <c r="N8" s="206"/>
      <c r="O8" s="206"/>
      <c r="P8" s="206"/>
      <c r="Q8" s="207"/>
    </row>
    <row r="9" spans="2:48" ht="40.5" customHeight="1" x14ac:dyDescent="0.2">
      <c r="B9" s="203" t="s">
        <v>79</v>
      </c>
      <c r="C9" s="204"/>
      <c r="D9" s="205" t="s">
        <v>80</v>
      </c>
      <c r="E9" s="206"/>
      <c r="F9" s="206"/>
      <c r="G9" s="206"/>
      <c r="H9" s="206"/>
      <c r="I9" s="206"/>
      <c r="J9" s="206"/>
      <c r="K9" s="206"/>
      <c r="L9" s="206"/>
      <c r="M9" s="206"/>
      <c r="N9" s="206"/>
      <c r="O9" s="206"/>
      <c r="P9" s="206"/>
      <c r="Q9" s="207"/>
    </row>
    <row r="10" spans="2:48" ht="40.5" customHeight="1" x14ac:dyDescent="0.2">
      <c r="B10" s="203" t="s">
        <v>81</v>
      </c>
      <c r="C10" s="204"/>
      <c r="D10" s="205" t="s">
        <v>82</v>
      </c>
      <c r="E10" s="206"/>
      <c r="F10" s="206"/>
      <c r="G10" s="206"/>
      <c r="H10" s="206"/>
      <c r="I10" s="206"/>
      <c r="J10" s="206"/>
      <c r="K10" s="206"/>
      <c r="L10" s="206"/>
      <c r="M10" s="206"/>
      <c r="N10" s="206"/>
      <c r="O10" s="206"/>
      <c r="P10" s="206"/>
      <c r="Q10" s="207"/>
    </row>
    <row r="11" spans="2:48" ht="40.5" customHeight="1" x14ac:dyDescent="0.2">
      <c r="B11" s="203" t="s">
        <v>83</v>
      </c>
      <c r="C11" s="204"/>
      <c r="D11" s="205" t="s">
        <v>84</v>
      </c>
      <c r="E11" s="206"/>
      <c r="F11" s="206"/>
      <c r="G11" s="206"/>
      <c r="H11" s="206"/>
      <c r="I11" s="206"/>
      <c r="J11" s="206"/>
      <c r="K11" s="206"/>
      <c r="L11" s="206"/>
      <c r="M11" s="206"/>
      <c r="N11" s="206"/>
      <c r="O11" s="206"/>
      <c r="P11" s="206"/>
      <c r="Q11" s="207"/>
    </row>
    <row r="12" spans="2:48" ht="40.5" customHeight="1" x14ac:dyDescent="0.2">
      <c r="B12" s="203" t="s">
        <v>85</v>
      </c>
      <c r="C12" s="204"/>
      <c r="D12" s="205" t="s">
        <v>86</v>
      </c>
      <c r="E12" s="206"/>
      <c r="F12" s="206"/>
      <c r="G12" s="206"/>
      <c r="H12" s="206"/>
      <c r="I12" s="206"/>
      <c r="J12" s="206"/>
      <c r="K12" s="206"/>
      <c r="L12" s="206"/>
      <c r="M12" s="206"/>
      <c r="N12" s="206"/>
      <c r="O12" s="206"/>
      <c r="P12" s="206"/>
      <c r="Q12" s="207"/>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14" t="s">
        <v>87</v>
      </c>
      <c r="C14" s="215"/>
      <c r="D14" s="215"/>
      <c r="E14" s="215"/>
      <c r="F14" s="215"/>
      <c r="G14" s="215"/>
      <c r="H14" s="215"/>
      <c r="I14" s="215"/>
      <c r="J14" s="215"/>
      <c r="K14" s="215"/>
      <c r="L14" s="215"/>
      <c r="M14" s="215"/>
      <c r="N14" s="215"/>
      <c r="O14" s="215"/>
      <c r="P14" s="215"/>
      <c r="Q14" s="216"/>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203" t="s">
        <v>88</v>
      </c>
      <c r="C16" s="204"/>
      <c r="D16" s="284" t="s">
        <v>89</v>
      </c>
      <c r="E16" s="285"/>
      <c r="F16" s="285"/>
      <c r="G16" s="285"/>
      <c r="H16" s="285"/>
      <c r="I16" s="285"/>
      <c r="J16" s="285"/>
      <c r="K16" s="286"/>
      <c r="L16" s="277" t="s">
        <v>90</v>
      </c>
      <c r="M16" s="280"/>
      <c r="N16" s="281" t="s">
        <v>91</v>
      </c>
      <c r="O16" s="281"/>
      <c r="P16" s="281"/>
      <c r="Q16" s="282"/>
    </row>
    <row r="17" spans="2:48" ht="40.5" customHeight="1" x14ac:dyDescent="0.2">
      <c r="B17" s="203" t="s">
        <v>92</v>
      </c>
      <c r="C17" s="204"/>
      <c r="D17" s="200" t="s">
        <v>93</v>
      </c>
      <c r="E17" s="201"/>
      <c r="F17" s="201"/>
      <c r="G17" s="201"/>
      <c r="H17" s="201"/>
      <c r="I17" s="201"/>
      <c r="J17" s="201"/>
      <c r="K17" s="201"/>
      <c r="L17" s="201"/>
      <c r="M17" s="201"/>
      <c r="N17" s="201"/>
      <c r="O17" s="201"/>
      <c r="P17" s="201"/>
      <c r="Q17" s="202"/>
    </row>
    <row r="18" spans="2:48" ht="40.5" customHeight="1" x14ac:dyDescent="0.2">
      <c r="B18" s="203" t="s">
        <v>94</v>
      </c>
      <c r="C18" s="204"/>
      <c r="D18" s="200" t="s">
        <v>95</v>
      </c>
      <c r="E18" s="201"/>
      <c r="F18" s="201"/>
      <c r="G18" s="201"/>
      <c r="H18" s="201"/>
      <c r="I18" s="201"/>
      <c r="J18" s="201"/>
      <c r="K18" s="201"/>
      <c r="L18" s="201"/>
      <c r="M18" s="201"/>
      <c r="N18" s="201"/>
      <c r="O18" s="201"/>
      <c r="P18" s="201"/>
      <c r="Q18" s="202"/>
    </row>
    <row r="19" spans="2:48" ht="182.25" customHeight="1" x14ac:dyDescent="0.2">
      <c r="B19" s="203" t="s">
        <v>96</v>
      </c>
      <c r="C19" s="204"/>
      <c r="D19" s="291" t="s">
        <v>97</v>
      </c>
      <c r="E19" s="292"/>
      <c r="F19" s="292"/>
      <c r="G19" s="283" t="s">
        <v>98</v>
      </c>
      <c r="H19" s="283"/>
      <c r="I19" s="289" t="s">
        <v>99</v>
      </c>
      <c r="J19" s="289"/>
      <c r="K19" s="289"/>
      <c r="L19" s="283" t="s">
        <v>100</v>
      </c>
      <c r="M19" s="283"/>
      <c r="N19" s="283"/>
      <c r="O19" s="289" t="s">
        <v>101</v>
      </c>
      <c r="P19" s="289"/>
      <c r="Q19" s="290"/>
      <c r="AT19"/>
      <c r="AU19"/>
      <c r="AV19"/>
    </row>
    <row r="20" spans="2:48" ht="40.5" customHeight="1" x14ac:dyDescent="0.2">
      <c r="B20" s="203" t="s">
        <v>102</v>
      </c>
      <c r="C20" s="204"/>
      <c r="D20" s="274" t="s">
        <v>103</v>
      </c>
      <c r="E20" s="275"/>
      <c r="F20" s="275"/>
      <c r="G20" s="275"/>
      <c r="H20" s="275"/>
      <c r="I20" s="276"/>
      <c r="J20" s="287" t="s">
        <v>104</v>
      </c>
      <c r="K20" s="288"/>
      <c r="L20" s="288"/>
      <c r="M20" s="275" t="s">
        <v>105</v>
      </c>
      <c r="N20" s="275"/>
      <c r="O20" s="275"/>
      <c r="P20" s="275"/>
      <c r="Q20" s="276"/>
    </row>
    <row r="21" spans="2:48" ht="40.5" customHeight="1" x14ac:dyDescent="0.2">
      <c r="B21" s="203" t="s">
        <v>106</v>
      </c>
      <c r="C21" s="204"/>
      <c r="D21" s="200" t="s">
        <v>107</v>
      </c>
      <c r="E21" s="201"/>
      <c r="F21" s="201"/>
      <c r="G21" s="201"/>
      <c r="H21" s="201"/>
      <c r="I21" s="201"/>
      <c r="J21" s="201"/>
      <c r="K21" s="202"/>
      <c r="L21" s="262" t="s">
        <v>108</v>
      </c>
      <c r="M21" s="283"/>
      <c r="N21" s="283"/>
      <c r="O21" s="255" t="s">
        <v>109</v>
      </c>
      <c r="P21" s="255"/>
      <c r="Q21" s="256"/>
    </row>
    <row r="22" spans="2:48" ht="44.25" customHeight="1" x14ac:dyDescent="0.2">
      <c r="B22" s="203" t="s">
        <v>110</v>
      </c>
      <c r="C22" s="204"/>
      <c r="D22" s="200" t="s">
        <v>111</v>
      </c>
      <c r="E22" s="201"/>
      <c r="F22" s="201"/>
      <c r="G22" s="201"/>
      <c r="H22" s="201"/>
      <c r="I22" s="201"/>
      <c r="J22" s="201"/>
      <c r="K22" s="201"/>
      <c r="L22" s="201"/>
      <c r="M22" s="201"/>
      <c r="N22" s="201"/>
      <c r="O22" s="201"/>
      <c r="P22" s="201"/>
      <c r="Q22" s="202"/>
    </row>
    <row r="23" spans="2:48" ht="40.5" customHeight="1" x14ac:dyDescent="0.2">
      <c r="B23" s="203" t="s">
        <v>112</v>
      </c>
      <c r="C23" s="204"/>
      <c r="D23" s="205" t="s">
        <v>113</v>
      </c>
      <c r="E23" s="206"/>
      <c r="F23" s="206"/>
      <c r="G23" s="207"/>
      <c r="H23" s="277" t="s">
        <v>114</v>
      </c>
      <c r="I23" s="280"/>
      <c r="J23" s="206" t="s">
        <v>115</v>
      </c>
      <c r="K23" s="206"/>
      <c r="L23" s="207"/>
      <c r="M23" s="262" t="s">
        <v>116</v>
      </c>
      <c r="N23" s="283"/>
      <c r="O23" s="255" t="s">
        <v>117</v>
      </c>
      <c r="P23" s="255"/>
      <c r="Q23" s="256"/>
    </row>
    <row r="24" spans="2:48" ht="68.849999999999994" customHeight="1" x14ac:dyDescent="0.2">
      <c r="B24" s="203" t="s">
        <v>118</v>
      </c>
      <c r="C24" s="204"/>
      <c r="D24" s="205" t="s">
        <v>119</v>
      </c>
      <c r="E24" s="206"/>
      <c r="F24" s="206"/>
      <c r="G24" s="206"/>
      <c r="H24" s="206"/>
      <c r="I24" s="206"/>
      <c r="J24" s="206"/>
      <c r="K24" s="206"/>
      <c r="L24" s="206"/>
      <c r="M24" s="206"/>
      <c r="N24" s="206"/>
      <c r="O24" s="206"/>
      <c r="P24" s="206"/>
      <c r="Q24" s="207"/>
    </row>
    <row r="25" spans="2:48" ht="40.5" customHeight="1" x14ac:dyDescent="0.2">
      <c r="B25" s="203" t="s">
        <v>120</v>
      </c>
      <c r="C25" s="204"/>
      <c r="D25" s="205" t="s">
        <v>121</v>
      </c>
      <c r="E25" s="206"/>
      <c r="F25" s="206"/>
      <c r="G25" s="206"/>
      <c r="H25" s="206"/>
      <c r="I25" s="206"/>
      <c r="J25" s="206"/>
      <c r="K25" s="206"/>
      <c r="L25" s="206"/>
      <c r="M25" s="206"/>
      <c r="N25" s="206"/>
      <c r="O25" s="206"/>
      <c r="P25" s="206"/>
      <c r="Q25" s="207"/>
    </row>
    <row r="26" spans="2:48" ht="20.25" customHeight="1" x14ac:dyDescent="0.2">
      <c r="B26" s="220" t="s">
        <v>122</v>
      </c>
      <c r="C26" s="237"/>
      <c r="D26" s="241" t="s">
        <v>123</v>
      </c>
      <c r="E26" s="242"/>
      <c r="F26" s="242"/>
      <c r="G26" s="245" t="s">
        <v>124</v>
      </c>
      <c r="H26" s="246"/>
      <c r="I26" s="57" t="s">
        <v>125</v>
      </c>
      <c r="J26" s="262" t="s">
        <v>126</v>
      </c>
      <c r="K26" s="263"/>
      <c r="L26" s="264" t="s">
        <v>127</v>
      </c>
      <c r="M26" s="246"/>
      <c r="N26" s="266" t="s">
        <v>128</v>
      </c>
      <c r="O26" s="267"/>
      <c r="P26" s="267"/>
      <c r="Q26" s="268"/>
    </row>
    <row r="27" spans="2:48" ht="21.75" customHeight="1" x14ac:dyDescent="0.2">
      <c r="B27" s="239"/>
      <c r="C27" s="240"/>
      <c r="D27" s="243"/>
      <c r="E27" s="244"/>
      <c r="F27" s="244"/>
      <c r="G27" s="247"/>
      <c r="H27" s="248"/>
      <c r="I27" s="9"/>
      <c r="J27" s="272"/>
      <c r="K27" s="273"/>
      <c r="L27" s="265"/>
      <c r="M27" s="248"/>
      <c r="N27" s="269"/>
      <c r="O27" s="270"/>
      <c r="P27" s="270"/>
      <c r="Q27" s="271"/>
    </row>
    <row r="28" spans="2:48" ht="33.75" customHeight="1" x14ac:dyDescent="0.2">
      <c r="B28" s="203" t="s">
        <v>129</v>
      </c>
      <c r="C28" s="204"/>
      <c r="D28" s="205" t="s">
        <v>130</v>
      </c>
      <c r="E28" s="206"/>
      <c r="F28" s="206"/>
      <c r="G28" s="206"/>
      <c r="H28" s="206"/>
      <c r="I28" s="206"/>
      <c r="J28" s="206"/>
      <c r="K28" s="206"/>
      <c r="L28" s="206"/>
      <c r="M28" s="206"/>
      <c r="N28" s="206"/>
      <c r="O28" s="206"/>
      <c r="P28" s="206"/>
      <c r="Q28" s="207"/>
    </row>
    <row r="29" spans="2:48" ht="40.5" customHeight="1" x14ac:dyDescent="0.2">
      <c r="B29" s="203" t="s">
        <v>131</v>
      </c>
      <c r="C29" s="204"/>
      <c r="D29" s="274" t="s">
        <v>132</v>
      </c>
      <c r="E29" s="275"/>
      <c r="F29" s="275"/>
      <c r="G29" s="275"/>
      <c r="H29" s="275"/>
      <c r="I29" s="275"/>
      <c r="J29" s="275"/>
      <c r="K29" s="275"/>
      <c r="L29" s="275"/>
      <c r="M29" s="275"/>
      <c r="N29" s="275"/>
      <c r="O29" s="275"/>
      <c r="P29" s="275"/>
      <c r="Q29" s="276"/>
    </row>
    <row r="30" spans="2:48" ht="40.5" customHeight="1" x14ac:dyDescent="0.2">
      <c r="B30" s="203" t="s">
        <v>133</v>
      </c>
      <c r="C30" s="204"/>
      <c r="D30" s="274" t="s">
        <v>134</v>
      </c>
      <c r="E30" s="275"/>
      <c r="F30" s="275"/>
      <c r="G30" s="275"/>
      <c r="H30" s="275"/>
      <c r="I30" s="275"/>
      <c r="J30" s="275"/>
      <c r="K30" s="276"/>
      <c r="L30" s="277" t="s">
        <v>135</v>
      </c>
      <c r="M30" s="278"/>
      <c r="N30" s="279" t="s">
        <v>136</v>
      </c>
      <c r="O30" s="255"/>
      <c r="P30" s="255"/>
      <c r="Q30" s="256"/>
    </row>
    <row r="31" spans="2:48" ht="71.849999999999994" customHeight="1" x14ac:dyDescent="0.2">
      <c r="B31" s="203" t="s">
        <v>137</v>
      </c>
      <c r="C31" s="204"/>
      <c r="D31" s="205" t="s">
        <v>138</v>
      </c>
      <c r="E31" s="206"/>
      <c r="F31" s="206"/>
      <c r="G31" s="206"/>
      <c r="H31" s="206"/>
      <c r="I31" s="206"/>
      <c r="J31" s="206"/>
      <c r="K31" s="206"/>
      <c r="L31" s="206"/>
      <c r="M31" s="206"/>
      <c r="N31" s="206"/>
      <c r="O31" s="206"/>
      <c r="P31" s="206"/>
      <c r="Q31" s="207"/>
    </row>
    <row r="32" spans="2:48" ht="40.5" customHeight="1" x14ac:dyDescent="0.2">
      <c r="B32" s="203" t="s">
        <v>139</v>
      </c>
      <c r="C32" s="204"/>
      <c r="D32" s="205" t="s">
        <v>140</v>
      </c>
      <c r="E32" s="206"/>
      <c r="F32" s="206"/>
      <c r="G32" s="206"/>
      <c r="H32" s="206"/>
      <c r="I32" s="206"/>
      <c r="J32" s="206"/>
      <c r="K32" s="206"/>
      <c r="L32" s="206"/>
      <c r="M32" s="206"/>
      <c r="N32" s="206"/>
      <c r="O32" s="206"/>
      <c r="P32" s="206"/>
      <c r="Q32" s="207"/>
    </row>
    <row r="33" spans="2:48" ht="40.5" customHeight="1" x14ac:dyDescent="0.2">
      <c r="B33" s="203" t="s">
        <v>141</v>
      </c>
      <c r="C33" s="204"/>
      <c r="D33" s="205" t="s">
        <v>142</v>
      </c>
      <c r="E33" s="206"/>
      <c r="F33" s="206"/>
      <c r="G33" s="206"/>
      <c r="H33" s="206"/>
      <c r="I33" s="206"/>
      <c r="J33" s="206"/>
      <c r="K33" s="206"/>
      <c r="L33" s="206"/>
      <c r="M33" s="206"/>
      <c r="N33" s="206"/>
      <c r="O33" s="206"/>
      <c r="P33" s="206"/>
      <c r="Q33" s="207"/>
    </row>
    <row r="34" spans="2:48" ht="40.5" customHeight="1" x14ac:dyDescent="0.2">
      <c r="B34" s="203" t="s">
        <v>143</v>
      </c>
      <c r="C34" s="204"/>
      <c r="D34" s="205" t="s">
        <v>144</v>
      </c>
      <c r="E34" s="206"/>
      <c r="F34" s="206"/>
      <c r="G34" s="206"/>
      <c r="H34" s="206"/>
      <c r="I34" s="206"/>
      <c r="J34" s="206"/>
      <c r="K34" s="206"/>
      <c r="L34" s="206"/>
      <c r="M34" s="206"/>
      <c r="N34" s="206"/>
      <c r="O34" s="206"/>
      <c r="P34" s="206"/>
      <c r="Q34" s="207"/>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14" t="s">
        <v>145</v>
      </c>
      <c r="C36" s="215"/>
      <c r="D36" s="215"/>
      <c r="E36" s="215"/>
      <c r="F36" s="215"/>
      <c r="G36" s="215"/>
      <c r="H36" s="215"/>
      <c r="I36" s="215"/>
      <c r="J36" s="215"/>
      <c r="K36" s="215"/>
      <c r="L36" s="215"/>
      <c r="M36" s="215"/>
      <c r="N36" s="215"/>
      <c r="O36" s="215"/>
      <c r="P36" s="215"/>
      <c r="Q36" s="216"/>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203" t="s">
        <v>146</v>
      </c>
      <c r="C38" s="204"/>
      <c r="D38" s="234" t="s">
        <v>147</v>
      </c>
      <c r="E38" s="235"/>
      <c r="F38" s="235"/>
      <c r="G38" s="235"/>
      <c r="H38" s="235"/>
      <c r="I38" s="235"/>
      <c r="J38" s="235"/>
      <c r="K38" s="235"/>
      <c r="L38" s="235"/>
      <c r="M38" s="235"/>
      <c r="N38" s="235"/>
      <c r="O38" s="235"/>
      <c r="P38" s="235"/>
      <c r="Q38" s="236"/>
    </row>
    <row r="39" spans="2:48" ht="6.75" customHeight="1" x14ac:dyDescent="0.2">
      <c r="B39" s="220" t="s">
        <v>148</v>
      </c>
      <c r="C39" s="237"/>
      <c r="D39" s="10"/>
      <c r="E39" s="11"/>
      <c r="F39" s="11"/>
      <c r="G39" s="11"/>
      <c r="H39" s="11"/>
      <c r="I39" s="11"/>
      <c r="J39" s="11"/>
      <c r="K39" s="11"/>
      <c r="L39" s="11"/>
      <c r="M39" s="11"/>
      <c r="N39" s="11"/>
      <c r="O39" s="11"/>
      <c r="P39" s="27"/>
      <c r="Q39" s="28"/>
    </row>
    <row r="40" spans="2:48" ht="17.25" customHeight="1" x14ac:dyDescent="0.2">
      <c r="B40" s="222"/>
      <c r="C40" s="238"/>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222"/>
      <c r="C41" s="238"/>
      <c r="D41" s="13"/>
      <c r="E41" s="17">
        <v>2000</v>
      </c>
      <c r="F41" s="17"/>
      <c r="G41" s="6"/>
      <c r="H41" s="17">
        <v>2008</v>
      </c>
      <c r="I41" s="17"/>
      <c r="J41" s="6"/>
      <c r="K41" s="17">
        <v>2016</v>
      </c>
      <c r="L41" s="17"/>
      <c r="M41" s="6"/>
      <c r="N41" s="17">
        <v>2024</v>
      </c>
      <c r="O41" s="17"/>
      <c r="P41" s="29"/>
      <c r="Q41" s="30"/>
    </row>
    <row r="42" spans="2:48" ht="17.25" customHeight="1" x14ac:dyDescent="0.2">
      <c r="B42" s="222"/>
      <c r="C42" s="238"/>
      <c r="D42" s="13"/>
      <c r="E42" s="17">
        <v>2001</v>
      </c>
      <c r="F42" s="17"/>
      <c r="G42" s="6"/>
      <c r="H42" s="17">
        <v>2009</v>
      </c>
      <c r="I42" s="17"/>
      <c r="J42" s="6"/>
      <c r="K42" s="17">
        <v>2017</v>
      </c>
      <c r="L42" s="17"/>
      <c r="M42" s="6"/>
      <c r="N42" s="17">
        <v>2025</v>
      </c>
      <c r="O42" s="17"/>
      <c r="P42" s="29"/>
      <c r="Q42" s="30"/>
    </row>
    <row r="43" spans="2:48" ht="17.25" customHeight="1" x14ac:dyDescent="0.2">
      <c r="B43" s="222"/>
      <c r="C43" s="238"/>
      <c r="D43" s="13"/>
      <c r="E43" s="17">
        <v>2002</v>
      </c>
      <c r="F43" s="17"/>
      <c r="G43" s="6"/>
      <c r="H43" s="17">
        <v>2010</v>
      </c>
      <c r="I43" s="17"/>
      <c r="J43" s="6"/>
      <c r="K43" s="17">
        <v>2018</v>
      </c>
      <c r="L43" s="17"/>
      <c r="M43" s="6"/>
      <c r="N43" s="17">
        <v>2026</v>
      </c>
      <c r="O43" s="17"/>
      <c r="P43" s="29"/>
      <c r="Q43" s="30"/>
    </row>
    <row r="44" spans="2:48" ht="17.25" customHeight="1" x14ac:dyDescent="0.2">
      <c r="B44" s="222"/>
      <c r="C44" s="238"/>
      <c r="D44" s="13"/>
      <c r="E44" s="17">
        <v>2003</v>
      </c>
      <c r="F44" s="17"/>
      <c r="G44" s="6"/>
      <c r="H44" s="17">
        <v>2011</v>
      </c>
      <c r="I44" s="17"/>
      <c r="J44" s="6"/>
      <c r="K44" s="17">
        <v>2019</v>
      </c>
      <c r="L44" s="17"/>
      <c r="M44" s="6"/>
      <c r="N44" s="17">
        <v>2027</v>
      </c>
      <c r="O44" s="17"/>
      <c r="P44" s="29"/>
      <c r="Q44" s="30"/>
    </row>
    <row r="45" spans="2:48" ht="17.25" customHeight="1" x14ac:dyDescent="0.2">
      <c r="B45" s="222"/>
      <c r="C45" s="238"/>
      <c r="D45" s="13"/>
      <c r="E45" s="17">
        <v>2004</v>
      </c>
      <c r="F45" s="17"/>
      <c r="G45" s="6"/>
      <c r="H45" s="17">
        <v>2012</v>
      </c>
      <c r="I45" s="17"/>
      <c r="J45" s="6"/>
      <c r="K45" s="17">
        <v>2020</v>
      </c>
      <c r="L45" s="17"/>
      <c r="M45" s="6"/>
      <c r="N45" s="17">
        <v>2028</v>
      </c>
      <c r="O45" s="17"/>
      <c r="P45" s="29"/>
      <c r="Q45" s="30"/>
    </row>
    <row r="46" spans="2:48" ht="17.25" customHeight="1" x14ac:dyDescent="0.2">
      <c r="B46" s="222"/>
      <c r="C46" s="238"/>
      <c r="D46" s="13"/>
      <c r="E46" s="17">
        <v>2005</v>
      </c>
      <c r="F46" s="17"/>
      <c r="G46" s="6"/>
      <c r="H46" s="17">
        <v>2013</v>
      </c>
      <c r="I46" s="17"/>
      <c r="J46" s="6"/>
      <c r="K46" s="17">
        <v>2021</v>
      </c>
      <c r="L46" s="17"/>
      <c r="M46" s="6"/>
      <c r="N46" s="17">
        <v>2029</v>
      </c>
      <c r="O46" s="17"/>
      <c r="P46" s="29"/>
      <c r="Q46" s="30"/>
    </row>
    <row r="47" spans="2:48" ht="17.25" customHeight="1" x14ac:dyDescent="0.2">
      <c r="B47" s="222"/>
      <c r="C47" s="238"/>
      <c r="D47" s="13"/>
      <c r="E47" s="17">
        <v>2006</v>
      </c>
      <c r="F47" s="17"/>
      <c r="G47" s="6"/>
      <c r="H47" s="17">
        <v>2014</v>
      </c>
      <c r="I47" s="17"/>
      <c r="J47" s="6"/>
      <c r="K47" s="17">
        <v>2022</v>
      </c>
      <c r="L47" s="17"/>
      <c r="M47" s="6"/>
      <c r="N47" s="17">
        <v>2030</v>
      </c>
      <c r="O47" s="17"/>
      <c r="P47" s="29"/>
      <c r="Q47" s="30"/>
    </row>
    <row r="48" spans="2:48" ht="17.25" customHeight="1" x14ac:dyDescent="0.2">
      <c r="B48" s="222"/>
      <c r="C48" s="238"/>
      <c r="D48" s="13"/>
      <c r="E48" s="17">
        <v>2007</v>
      </c>
      <c r="F48" s="17"/>
      <c r="G48" s="6"/>
      <c r="H48" s="17">
        <v>2015</v>
      </c>
      <c r="I48" s="17"/>
      <c r="J48" s="6"/>
      <c r="K48" s="17">
        <v>2023</v>
      </c>
      <c r="L48" s="17"/>
      <c r="M48" s="6"/>
      <c r="N48" s="17">
        <v>2031</v>
      </c>
      <c r="O48" s="17"/>
      <c r="P48" s="29"/>
      <c r="Q48" s="30"/>
    </row>
    <row r="49" spans="2:48" ht="6.75" customHeight="1" x14ac:dyDescent="0.2">
      <c r="B49" s="239"/>
      <c r="C49" s="240"/>
      <c r="D49" s="15"/>
      <c r="E49" s="4"/>
      <c r="F49" s="7"/>
      <c r="G49" s="7"/>
      <c r="H49" s="7"/>
      <c r="I49" s="7"/>
      <c r="J49" s="7"/>
      <c r="K49" s="7"/>
      <c r="L49" s="8"/>
      <c r="M49" s="8"/>
      <c r="N49" s="7"/>
      <c r="O49" s="7"/>
      <c r="P49" s="31"/>
      <c r="Q49" s="32"/>
    </row>
    <row r="50" spans="2:48" ht="36" customHeight="1" x14ac:dyDescent="0.2">
      <c r="B50" s="203" t="s">
        <v>151</v>
      </c>
      <c r="C50" s="204"/>
      <c r="D50" s="205" t="s">
        <v>152</v>
      </c>
      <c r="E50" s="206"/>
      <c r="F50" s="206"/>
      <c r="G50" s="206"/>
      <c r="H50" s="206"/>
      <c r="I50" s="206"/>
      <c r="J50" s="206"/>
      <c r="K50" s="206"/>
      <c r="L50" s="206"/>
      <c r="M50" s="206"/>
      <c r="N50" s="206"/>
      <c r="O50" s="206"/>
      <c r="P50" s="206"/>
      <c r="Q50" s="207"/>
    </row>
    <row r="51" spans="2:48" ht="36" customHeight="1" x14ac:dyDescent="0.2">
      <c r="B51" s="203" t="s">
        <v>153</v>
      </c>
      <c r="C51" s="204"/>
      <c r="D51" s="205" t="s">
        <v>154</v>
      </c>
      <c r="E51" s="206"/>
      <c r="F51" s="206"/>
      <c r="G51" s="206"/>
      <c r="H51" s="206"/>
      <c r="I51" s="206"/>
      <c r="J51" s="206"/>
      <c r="K51" s="206"/>
      <c r="L51" s="206"/>
      <c r="M51" s="206"/>
      <c r="N51" s="206"/>
      <c r="O51" s="206"/>
      <c r="P51" s="206"/>
      <c r="Q51" s="207"/>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14" t="s">
        <v>155</v>
      </c>
      <c r="C53" s="215"/>
      <c r="D53" s="215"/>
      <c r="E53" s="215"/>
      <c r="F53" s="215"/>
      <c r="G53" s="215"/>
      <c r="H53" s="215"/>
      <c r="I53" s="215"/>
      <c r="J53" s="215"/>
      <c r="K53" s="215"/>
      <c r="L53" s="215"/>
      <c r="M53" s="215"/>
      <c r="N53" s="215"/>
      <c r="O53" s="215"/>
      <c r="P53" s="215"/>
      <c r="Q53" s="216"/>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17" t="s">
        <v>156</v>
      </c>
      <c r="C55" s="218"/>
      <c r="D55" s="218"/>
      <c r="E55" s="218"/>
      <c r="F55" s="218"/>
      <c r="G55" s="218"/>
      <c r="H55" s="218"/>
      <c r="I55" s="218"/>
      <c r="J55" s="218"/>
      <c r="K55" s="218"/>
      <c r="L55" s="218"/>
      <c r="M55" s="218"/>
      <c r="N55" s="218"/>
      <c r="O55" s="218"/>
      <c r="P55" s="218"/>
      <c r="Q55" s="219"/>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14" t="s">
        <v>157</v>
      </c>
      <c r="C57" s="215"/>
      <c r="D57" s="215"/>
      <c r="E57" s="215"/>
      <c r="F57" s="215"/>
      <c r="G57" s="215"/>
      <c r="H57" s="215"/>
      <c r="I57" s="215"/>
      <c r="J57" s="215"/>
      <c r="K57" s="215"/>
      <c r="L57" s="215"/>
      <c r="M57" s="215"/>
      <c r="N57" s="215"/>
      <c r="O57" s="215"/>
      <c r="P57" s="215"/>
      <c r="Q57" s="216"/>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20" t="s">
        <v>158</v>
      </c>
      <c r="C59" s="221"/>
      <c r="D59" s="226" t="s">
        <v>159</v>
      </c>
      <c r="E59" s="227"/>
      <c r="F59" s="228"/>
      <c r="G59" s="229"/>
      <c r="H59" s="229"/>
      <c r="I59" s="229"/>
      <c r="J59" s="230"/>
      <c r="K59" s="226" t="s">
        <v>1</v>
      </c>
      <c r="L59" s="231"/>
      <c r="M59" s="232"/>
      <c r="N59" s="229"/>
      <c r="O59" s="229"/>
      <c r="P59" s="229"/>
      <c r="Q59" s="233"/>
    </row>
    <row r="60" spans="2:48" ht="27" customHeight="1" x14ac:dyDescent="0.2">
      <c r="B60" s="222"/>
      <c r="C60" s="223"/>
      <c r="D60" s="259" t="s">
        <v>160</v>
      </c>
      <c r="E60" s="260"/>
      <c r="F60" s="208"/>
      <c r="G60" s="209"/>
      <c r="H60" s="209"/>
      <c r="I60" s="209"/>
      <c r="J60" s="210"/>
      <c r="K60" s="211" t="s">
        <v>161</v>
      </c>
      <c r="L60" s="212"/>
      <c r="M60" s="213"/>
      <c r="N60" s="209"/>
      <c r="O60" s="209"/>
      <c r="P60" s="209"/>
      <c r="Q60" s="210"/>
    </row>
    <row r="61" spans="2:48" ht="27" customHeight="1" x14ac:dyDescent="0.2">
      <c r="B61" s="224"/>
      <c r="C61" s="225"/>
      <c r="D61" s="259" t="s">
        <v>162</v>
      </c>
      <c r="E61" s="260"/>
      <c r="F61" s="208"/>
      <c r="G61" s="209"/>
      <c r="H61" s="209"/>
      <c r="I61" s="209"/>
      <c r="J61" s="261"/>
      <c r="K61" s="259" t="s">
        <v>163</v>
      </c>
      <c r="L61" s="212"/>
      <c r="M61" s="213"/>
      <c r="N61" s="209"/>
      <c r="O61" s="209"/>
      <c r="P61" s="209"/>
      <c r="Q61" s="210"/>
    </row>
    <row r="62" spans="2:48" ht="27" customHeight="1" x14ac:dyDescent="0.2">
      <c r="B62" s="257" t="s">
        <v>164</v>
      </c>
      <c r="C62" s="258"/>
      <c r="D62" s="259" t="s">
        <v>159</v>
      </c>
      <c r="E62" s="260"/>
      <c r="F62" s="208"/>
      <c r="G62" s="209"/>
      <c r="H62" s="209"/>
      <c r="I62" s="209"/>
      <c r="J62" s="210"/>
      <c r="K62" s="211" t="s">
        <v>1</v>
      </c>
      <c r="L62" s="212"/>
      <c r="M62" s="213"/>
      <c r="N62" s="209"/>
      <c r="O62" s="209"/>
      <c r="P62" s="209"/>
      <c r="Q62" s="210"/>
    </row>
    <row r="63" spans="2:48" ht="27" customHeight="1" x14ac:dyDescent="0.2">
      <c r="B63" s="222"/>
      <c r="C63" s="223"/>
      <c r="D63" s="259" t="s">
        <v>160</v>
      </c>
      <c r="E63" s="260"/>
      <c r="F63" s="208"/>
      <c r="G63" s="209"/>
      <c r="H63" s="209"/>
      <c r="I63" s="209"/>
      <c r="J63" s="210"/>
      <c r="K63" s="211" t="s">
        <v>161</v>
      </c>
      <c r="L63" s="212"/>
      <c r="M63" s="213"/>
      <c r="N63" s="209"/>
      <c r="O63" s="209"/>
      <c r="P63" s="209"/>
      <c r="Q63" s="210"/>
    </row>
    <row r="64" spans="2:48" ht="27" customHeight="1" x14ac:dyDescent="0.2">
      <c r="B64" s="224"/>
      <c r="C64" s="225"/>
      <c r="D64" s="259" t="s">
        <v>162</v>
      </c>
      <c r="E64" s="260"/>
      <c r="F64" s="208"/>
      <c r="G64" s="209"/>
      <c r="H64" s="209"/>
      <c r="I64" s="209"/>
      <c r="J64" s="210"/>
      <c r="K64" s="211" t="s">
        <v>163</v>
      </c>
      <c r="L64" s="212"/>
      <c r="M64" s="213"/>
      <c r="N64" s="209"/>
      <c r="O64" s="209"/>
      <c r="P64" s="209"/>
      <c r="Q64" s="210"/>
    </row>
    <row r="65" spans="2:17" ht="27" customHeight="1" x14ac:dyDescent="0.2">
      <c r="B65" s="249" t="s">
        <v>165</v>
      </c>
      <c r="C65" s="250"/>
      <c r="D65" s="252" t="s">
        <v>166</v>
      </c>
      <c r="E65" s="253"/>
      <c r="F65" s="253"/>
      <c r="G65" s="253"/>
      <c r="H65" s="253"/>
      <c r="I65" s="253"/>
      <c r="J65" s="253"/>
      <c r="K65" s="253"/>
      <c r="L65" s="253"/>
      <c r="M65" s="253"/>
      <c r="N65" s="253"/>
      <c r="O65" s="253"/>
      <c r="P65" s="253"/>
      <c r="Q65" s="254"/>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84"/>
  <sheetViews>
    <sheetView showGridLines="0" view="pageBreakPreview" topLeftCell="A22" zoomScale="80" zoomScaleNormal="70" zoomScaleSheetLayoutView="80" workbookViewId="0">
      <selection activeCell="D22" sqref="D22:F22"/>
    </sheetView>
    <sheetView topLeftCell="A30" workbookViewId="1">
      <selection activeCell="D16" sqref="D16:K16"/>
    </sheetView>
  </sheetViews>
  <sheetFormatPr baseColWidth="10" defaultColWidth="11.42578125" defaultRowHeight="12.75" x14ac:dyDescent="0.2"/>
  <cols>
    <col min="1" max="2" width="4.7109375" customWidth="1"/>
    <col min="3" max="3" width="18.42578125" customWidth="1"/>
    <col min="4" max="4" width="8.7109375" customWidth="1"/>
    <col min="5" max="5" width="8.42578125" customWidth="1"/>
    <col min="6" max="6" width="10.42578125" customWidth="1"/>
    <col min="7" max="7" width="4.7109375" style="3" customWidth="1"/>
    <col min="8" max="8" width="8.42578125" style="3" customWidth="1"/>
    <col min="9" max="9" width="12.28515625" style="3" customWidth="1"/>
    <col min="10" max="10" width="7.28515625" style="3" customWidth="1"/>
    <col min="11" max="11" width="8.42578125" style="3" customWidth="1"/>
    <col min="12" max="12" width="12.28515625" style="3" customWidth="1"/>
    <col min="13" max="13" width="5.42578125" style="3" customWidth="1"/>
    <col min="14" max="14" width="8.42578125" style="3" customWidth="1"/>
    <col min="15" max="15" width="12.28515625" style="3" customWidth="1"/>
    <col min="16" max="16" width="6.28515625" customWidth="1"/>
    <col min="17" max="17" width="3.28515625" customWidth="1"/>
    <col min="18" max="29" width="4.42578125" customWidth="1"/>
    <col min="48" max="48" width="10.7109375" customWidth="1"/>
  </cols>
  <sheetData>
    <row r="1" spans="2:17" s="1" customFormat="1" ht="37.5" customHeight="1" x14ac:dyDescent="0.2">
      <c r="B1" s="293" t="s">
        <v>70</v>
      </c>
      <c r="C1" s="294"/>
      <c r="D1" s="297" t="s">
        <v>167</v>
      </c>
      <c r="E1" s="298"/>
      <c r="F1" s="298"/>
      <c r="G1" s="298"/>
      <c r="H1" s="298"/>
      <c r="I1" s="298"/>
      <c r="J1" s="298"/>
      <c r="K1" s="298"/>
      <c r="L1" s="298"/>
      <c r="M1" s="298"/>
      <c r="N1" s="299"/>
      <c r="O1" s="300"/>
      <c r="P1" s="301"/>
      <c r="Q1" s="302"/>
    </row>
    <row r="2" spans="2:17" s="1" customFormat="1" ht="17.25" customHeight="1" x14ac:dyDescent="0.2">
      <c r="B2" s="295"/>
      <c r="C2" s="296"/>
      <c r="D2" s="385" t="s">
        <v>168</v>
      </c>
      <c r="E2" s="386"/>
      <c r="F2" s="386"/>
      <c r="G2" s="386"/>
      <c r="H2" s="386"/>
      <c r="I2" s="386"/>
      <c r="J2" s="386"/>
      <c r="K2" s="386"/>
      <c r="L2" s="386"/>
      <c r="M2" s="386"/>
      <c r="N2" s="387"/>
      <c r="O2" s="303"/>
      <c r="P2" s="304"/>
      <c r="Q2" s="305"/>
    </row>
    <row r="3" spans="2:17" s="1" customFormat="1" ht="17.25" customHeight="1" x14ac:dyDescent="0.2">
      <c r="B3" s="309" t="s">
        <v>73</v>
      </c>
      <c r="C3" s="310"/>
      <c r="D3" s="309" t="s">
        <v>169</v>
      </c>
      <c r="E3" s="311"/>
      <c r="F3" s="311"/>
      <c r="G3" s="311"/>
      <c r="H3" s="311"/>
      <c r="I3" s="311"/>
      <c r="J3" s="311"/>
      <c r="K3" s="311"/>
      <c r="L3" s="311"/>
      <c r="M3" s="311"/>
      <c r="N3" s="310"/>
      <c r="O3" s="309" t="s">
        <v>170</v>
      </c>
      <c r="P3" s="311"/>
      <c r="Q3" s="310"/>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214" t="s">
        <v>76</v>
      </c>
      <c r="C5" s="215"/>
      <c r="D5" s="215"/>
      <c r="E5" s="215"/>
      <c r="F5" s="215"/>
      <c r="G5" s="215"/>
      <c r="H5" s="215"/>
      <c r="I5" s="215"/>
      <c r="J5" s="215"/>
      <c r="K5" s="215"/>
      <c r="L5" s="215"/>
      <c r="M5" s="215"/>
      <c r="N5" s="215"/>
      <c r="O5" s="215"/>
      <c r="P5" s="215"/>
      <c r="Q5" s="216"/>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203" t="s">
        <v>77</v>
      </c>
      <c r="C8" s="204"/>
      <c r="D8" s="340" t="s">
        <v>171</v>
      </c>
      <c r="E8" s="341"/>
      <c r="F8" s="341"/>
      <c r="G8" s="341"/>
      <c r="H8" s="341"/>
      <c r="I8" s="341"/>
      <c r="J8" s="341"/>
      <c r="K8" s="341"/>
      <c r="L8" s="341"/>
      <c r="M8" s="341"/>
      <c r="N8" s="341"/>
      <c r="O8" s="341"/>
      <c r="P8" s="341"/>
      <c r="Q8" s="343"/>
    </row>
    <row r="9" spans="2:17" ht="40.5" customHeight="1" x14ac:dyDescent="0.2">
      <c r="B9" s="203" t="s">
        <v>79</v>
      </c>
      <c r="C9" s="204"/>
      <c r="D9" s="340" t="s">
        <v>172</v>
      </c>
      <c r="E9" s="341"/>
      <c r="F9" s="341"/>
      <c r="G9" s="341"/>
      <c r="H9" s="341"/>
      <c r="I9" s="341"/>
      <c r="J9" s="341"/>
      <c r="K9" s="341"/>
      <c r="L9" s="341"/>
      <c r="M9" s="341"/>
      <c r="N9" s="341"/>
      <c r="O9" s="341"/>
      <c r="P9" s="341"/>
      <c r="Q9" s="343"/>
    </row>
    <row r="10" spans="2:17" ht="40.5" customHeight="1" x14ac:dyDescent="0.2">
      <c r="B10" s="203" t="s">
        <v>81</v>
      </c>
      <c r="C10" s="204"/>
      <c r="D10" s="352" t="s">
        <v>173</v>
      </c>
      <c r="E10" s="341"/>
      <c r="F10" s="341"/>
      <c r="G10" s="341"/>
      <c r="H10" s="341"/>
      <c r="I10" s="341"/>
      <c r="J10" s="341"/>
      <c r="K10" s="341"/>
      <c r="L10" s="341"/>
      <c r="M10" s="341"/>
      <c r="N10" s="341"/>
      <c r="O10" s="341"/>
      <c r="P10" s="341"/>
      <c r="Q10" s="343"/>
    </row>
    <row r="11" spans="2:17" ht="50.1" customHeight="1" x14ac:dyDescent="0.2">
      <c r="B11" s="203" t="s">
        <v>83</v>
      </c>
      <c r="C11" s="204"/>
      <c r="D11" s="340" t="s">
        <v>174</v>
      </c>
      <c r="E11" s="341"/>
      <c r="F11" s="341"/>
      <c r="G11" s="341"/>
      <c r="H11" s="341"/>
      <c r="I11" s="341"/>
      <c r="J11" s="341"/>
      <c r="K11" s="341"/>
      <c r="L11" s="341"/>
      <c r="M11" s="341"/>
      <c r="N11" s="341"/>
      <c r="O11" s="341"/>
      <c r="P11" s="341"/>
      <c r="Q11" s="343"/>
    </row>
    <row r="12" spans="2:17" ht="40.5" customHeight="1" x14ac:dyDescent="0.2">
      <c r="B12" s="203" t="s">
        <v>85</v>
      </c>
      <c r="C12" s="204"/>
      <c r="D12" s="340"/>
      <c r="E12" s="341"/>
      <c r="F12" s="341"/>
      <c r="G12" s="341"/>
      <c r="H12" s="341"/>
      <c r="I12" s="341"/>
      <c r="J12" s="341"/>
      <c r="K12" s="341"/>
      <c r="L12" s="341"/>
      <c r="M12" s="341"/>
      <c r="N12" s="341"/>
      <c r="O12" s="341"/>
      <c r="P12" s="341"/>
      <c r="Q12" s="343"/>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214" t="s">
        <v>87</v>
      </c>
      <c r="C14" s="215"/>
      <c r="D14" s="215"/>
      <c r="E14" s="215"/>
      <c r="F14" s="215"/>
      <c r="G14" s="215"/>
      <c r="H14" s="215"/>
      <c r="I14" s="215"/>
      <c r="J14" s="215"/>
      <c r="K14" s="215"/>
      <c r="L14" s="215"/>
      <c r="M14" s="215"/>
      <c r="N14" s="215"/>
      <c r="O14" s="215"/>
      <c r="P14" s="215"/>
      <c r="Q14" s="216"/>
    </row>
    <row r="15" spans="2:17" s="2" customFormat="1" ht="4.5" customHeight="1" x14ac:dyDescent="0.2">
      <c r="B15" s="61"/>
      <c r="C15" s="62"/>
      <c r="D15" s="62"/>
      <c r="E15" s="62"/>
      <c r="F15" s="62"/>
      <c r="G15" s="62"/>
      <c r="H15" s="62"/>
      <c r="I15" s="62"/>
      <c r="J15" s="62"/>
      <c r="K15" s="62"/>
      <c r="L15" s="62"/>
      <c r="M15" s="62"/>
      <c r="N15" s="62"/>
      <c r="O15" s="62"/>
      <c r="P15" s="62"/>
      <c r="Q15" s="63"/>
    </row>
    <row r="16" spans="2:17" ht="40.5" customHeight="1" x14ac:dyDescent="0.2">
      <c r="B16" s="203" t="s">
        <v>88</v>
      </c>
      <c r="C16" s="204"/>
      <c r="D16" s="340" t="s">
        <v>175</v>
      </c>
      <c r="E16" s="341"/>
      <c r="F16" s="341"/>
      <c r="G16" s="341"/>
      <c r="H16" s="341"/>
      <c r="I16" s="341"/>
      <c r="J16" s="341"/>
      <c r="K16" s="343"/>
      <c r="L16" s="277" t="s">
        <v>90</v>
      </c>
      <c r="M16" s="280"/>
      <c r="N16" s="388" t="s">
        <v>48</v>
      </c>
      <c r="O16" s="388"/>
      <c r="P16" s="388"/>
      <c r="Q16" s="389"/>
    </row>
    <row r="17" spans="2:17" ht="85.35" customHeight="1" x14ac:dyDescent="0.2">
      <c r="B17" s="203" t="s">
        <v>92</v>
      </c>
      <c r="C17" s="204"/>
      <c r="D17" s="344" t="s">
        <v>176</v>
      </c>
      <c r="E17" s="345"/>
      <c r="F17" s="345"/>
      <c r="G17" s="345"/>
      <c r="H17" s="345"/>
      <c r="I17" s="345"/>
      <c r="J17" s="345"/>
      <c r="K17" s="345"/>
      <c r="L17" s="345"/>
      <c r="M17" s="345"/>
      <c r="N17" s="345"/>
      <c r="O17" s="345"/>
      <c r="P17" s="345"/>
      <c r="Q17" s="346"/>
    </row>
    <row r="18" spans="2:17" ht="39.75" customHeight="1" x14ac:dyDescent="0.2">
      <c r="B18" s="312" t="s">
        <v>94</v>
      </c>
      <c r="C18" s="313"/>
      <c r="D18" s="334" t="s">
        <v>261</v>
      </c>
      <c r="E18" s="335"/>
      <c r="F18" s="335"/>
      <c r="G18" s="335" t="s">
        <v>262</v>
      </c>
      <c r="H18" s="335"/>
      <c r="I18" s="335"/>
      <c r="J18" s="335"/>
      <c r="K18" s="335"/>
      <c r="L18" s="335"/>
      <c r="M18" s="335"/>
      <c r="N18" s="335"/>
      <c r="O18" s="335"/>
      <c r="P18" s="335"/>
      <c r="Q18" s="336"/>
    </row>
    <row r="19" spans="2:17" ht="66.75" customHeight="1" x14ac:dyDescent="0.2">
      <c r="B19" s="314"/>
      <c r="C19" s="315"/>
      <c r="D19" s="330" t="s">
        <v>263</v>
      </c>
      <c r="E19" s="331"/>
      <c r="F19" s="331"/>
      <c r="G19" s="332" t="s">
        <v>264</v>
      </c>
      <c r="H19" s="332"/>
      <c r="I19" s="332"/>
      <c r="J19" s="332"/>
      <c r="K19" s="332"/>
      <c r="L19" s="332"/>
      <c r="M19" s="332"/>
      <c r="N19" s="332"/>
      <c r="O19" s="332"/>
      <c r="P19" s="332"/>
      <c r="Q19" s="333"/>
    </row>
    <row r="20" spans="2:17" ht="52.5" customHeight="1" x14ac:dyDescent="0.2">
      <c r="B20" s="314"/>
      <c r="C20" s="315"/>
      <c r="D20" s="330" t="s">
        <v>253</v>
      </c>
      <c r="E20" s="331"/>
      <c r="F20" s="331"/>
      <c r="G20" s="332" t="s">
        <v>254</v>
      </c>
      <c r="H20" s="332"/>
      <c r="I20" s="332"/>
      <c r="J20" s="332"/>
      <c r="K20" s="332"/>
      <c r="L20" s="332"/>
      <c r="M20" s="332"/>
      <c r="N20" s="332"/>
      <c r="O20" s="332"/>
      <c r="P20" s="332"/>
      <c r="Q20" s="333"/>
    </row>
    <row r="21" spans="2:17" ht="52.5" customHeight="1" x14ac:dyDescent="0.2">
      <c r="B21" s="314"/>
      <c r="C21" s="315"/>
      <c r="D21" s="330" t="s">
        <v>255</v>
      </c>
      <c r="E21" s="331"/>
      <c r="F21" s="331"/>
      <c r="G21" s="332" t="s">
        <v>256</v>
      </c>
      <c r="H21" s="332"/>
      <c r="I21" s="332"/>
      <c r="J21" s="332"/>
      <c r="K21" s="332"/>
      <c r="L21" s="332"/>
      <c r="M21" s="332"/>
      <c r="N21" s="332"/>
      <c r="O21" s="332"/>
      <c r="P21" s="332"/>
      <c r="Q21" s="333"/>
    </row>
    <row r="22" spans="2:17" ht="52.5" customHeight="1" x14ac:dyDescent="0.2">
      <c r="B22" s="314"/>
      <c r="C22" s="315"/>
      <c r="D22" s="330" t="s">
        <v>257</v>
      </c>
      <c r="E22" s="331"/>
      <c r="F22" s="331"/>
      <c r="G22" s="332" t="s">
        <v>258</v>
      </c>
      <c r="H22" s="332"/>
      <c r="I22" s="332"/>
      <c r="J22" s="332"/>
      <c r="K22" s="332"/>
      <c r="L22" s="332"/>
      <c r="M22" s="332"/>
      <c r="N22" s="332"/>
      <c r="O22" s="332"/>
      <c r="P22" s="332"/>
      <c r="Q22" s="333"/>
    </row>
    <row r="23" spans="2:17" ht="52.5" customHeight="1" x14ac:dyDescent="0.2">
      <c r="B23" s="314"/>
      <c r="C23" s="315"/>
      <c r="D23" s="330" t="s">
        <v>259</v>
      </c>
      <c r="E23" s="331"/>
      <c r="F23" s="331"/>
      <c r="G23" s="332" t="s">
        <v>260</v>
      </c>
      <c r="H23" s="332"/>
      <c r="I23" s="332"/>
      <c r="J23" s="332"/>
      <c r="K23" s="332"/>
      <c r="L23" s="332"/>
      <c r="M23" s="332"/>
      <c r="N23" s="332"/>
      <c r="O23" s="332"/>
      <c r="P23" s="332"/>
      <c r="Q23" s="333"/>
    </row>
    <row r="24" spans="2:17" ht="258" customHeight="1" x14ac:dyDescent="0.2">
      <c r="B24" s="316"/>
      <c r="C24" s="317"/>
      <c r="D24" s="337" t="s">
        <v>265</v>
      </c>
      <c r="E24" s="338"/>
      <c r="F24" s="338"/>
      <c r="G24" s="338"/>
      <c r="H24" s="338"/>
      <c r="I24" s="338"/>
      <c r="J24" s="338"/>
      <c r="K24" s="338"/>
      <c r="L24" s="338"/>
      <c r="M24" s="338"/>
      <c r="N24" s="338"/>
      <c r="O24" s="338"/>
      <c r="P24" s="338"/>
      <c r="Q24" s="339"/>
    </row>
    <row r="25" spans="2:17" ht="40.5" customHeight="1" x14ac:dyDescent="0.2">
      <c r="B25" s="203" t="s">
        <v>96</v>
      </c>
      <c r="C25" s="204"/>
      <c r="D25" s="340" t="s">
        <v>10</v>
      </c>
      <c r="E25" s="341"/>
      <c r="F25" s="341"/>
      <c r="G25" s="283" t="s">
        <v>98</v>
      </c>
      <c r="H25" s="283"/>
      <c r="I25" s="353" t="s">
        <v>65</v>
      </c>
      <c r="J25" s="353"/>
      <c r="K25" s="353"/>
      <c r="L25" s="283" t="s">
        <v>100</v>
      </c>
      <c r="M25" s="283"/>
      <c r="N25" s="283"/>
      <c r="O25" s="353" t="s">
        <v>66</v>
      </c>
      <c r="P25" s="353"/>
      <c r="Q25" s="354"/>
    </row>
    <row r="26" spans="2:17" ht="40.5" customHeight="1" x14ac:dyDescent="0.2">
      <c r="B26" s="203" t="s">
        <v>102</v>
      </c>
      <c r="C26" s="204"/>
      <c r="D26" s="340" t="s">
        <v>45</v>
      </c>
      <c r="E26" s="341"/>
      <c r="F26" s="341"/>
      <c r="G26" s="341"/>
      <c r="H26" s="341"/>
      <c r="I26" s="343"/>
      <c r="J26" s="287" t="s">
        <v>177</v>
      </c>
      <c r="K26" s="288"/>
      <c r="L26" s="288"/>
      <c r="M26" s="341" t="s">
        <v>48</v>
      </c>
      <c r="N26" s="341"/>
      <c r="O26" s="341"/>
      <c r="P26" s="341"/>
      <c r="Q26" s="343"/>
    </row>
    <row r="27" spans="2:17" ht="40.5" customHeight="1" x14ac:dyDescent="0.2">
      <c r="B27" s="203" t="s">
        <v>106</v>
      </c>
      <c r="C27" s="204"/>
      <c r="D27" s="357" t="s">
        <v>178</v>
      </c>
      <c r="E27" s="358"/>
      <c r="F27" s="358"/>
      <c r="G27" s="358"/>
      <c r="H27" s="358"/>
      <c r="I27" s="358"/>
      <c r="J27" s="358"/>
      <c r="K27" s="359"/>
      <c r="L27" s="262" t="s">
        <v>108</v>
      </c>
      <c r="M27" s="283"/>
      <c r="N27" s="283"/>
      <c r="O27" s="341" t="s">
        <v>2</v>
      </c>
      <c r="P27" s="341"/>
      <c r="Q27" s="343"/>
    </row>
    <row r="28" spans="2:17" ht="44.25" customHeight="1" x14ac:dyDescent="0.2">
      <c r="B28" s="203" t="s">
        <v>110</v>
      </c>
      <c r="C28" s="204"/>
      <c r="D28" s="340" t="s">
        <v>179</v>
      </c>
      <c r="E28" s="341"/>
      <c r="F28" s="341"/>
      <c r="G28" s="341"/>
      <c r="H28" s="341"/>
      <c r="I28" s="341"/>
      <c r="J28" s="341"/>
      <c r="K28" s="341"/>
      <c r="L28" s="341"/>
      <c r="M28" s="341"/>
      <c r="N28" s="341"/>
      <c r="O28" s="341"/>
      <c r="P28" s="341"/>
      <c r="Q28" s="343"/>
    </row>
    <row r="29" spans="2:17" ht="40.5" customHeight="1" x14ac:dyDescent="0.2">
      <c r="B29" s="203" t="s">
        <v>112</v>
      </c>
      <c r="C29" s="204"/>
      <c r="D29" s="340" t="s">
        <v>29</v>
      </c>
      <c r="E29" s="341"/>
      <c r="F29" s="341"/>
      <c r="G29" s="283" t="s">
        <v>114</v>
      </c>
      <c r="H29" s="283"/>
      <c r="I29" s="283"/>
      <c r="J29" s="341" t="s">
        <v>29</v>
      </c>
      <c r="K29" s="341"/>
      <c r="L29" s="343"/>
      <c r="M29" s="262" t="s">
        <v>116</v>
      </c>
      <c r="N29" s="283"/>
      <c r="O29" s="341" t="s">
        <v>180</v>
      </c>
      <c r="P29" s="341"/>
      <c r="Q29" s="343"/>
    </row>
    <row r="30" spans="2:17" ht="40.5" customHeight="1" x14ac:dyDescent="0.2">
      <c r="B30" s="203" t="s">
        <v>118</v>
      </c>
      <c r="C30" s="204"/>
      <c r="D30" s="340" t="s">
        <v>29</v>
      </c>
      <c r="E30" s="341"/>
      <c r="F30" s="341"/>
      <c r="G30" s="341"/>
      <c r="H30" s="341"/>
      <c r="I30" s="341"/>
      <c r="J30" s="341"/>
      <c r="K30" s="341"/>
      <c r="L30" s="341"/>
      <c r="M30" s="341"/>
      <c r="N30" s="341"/>
      <c r="O30" s="341"/>
      <c r="P30" s="341"/>
      <c r="Q30" s="343"/>
    </row>
    <row r="31" spans="2:17" ht="291" customHeight="1" x14ac:dyDescent="0.2">
      <c r="B31" s="179"/>
      <c r="C31" s="180"/>
      <c r="D31" s="340"/>
      <c r="E31" s="341"/>
      <c r="F31" s="341"/>
      <c r="G31" s="341"/>
      <c r="H31" s="341"/>
      <c r="I31" s="341"/>
      <c r="J31" s="341"/>
      <c r="K31" s="341"/>
      <c r="L31" s="341"/>
      <c r="M31" s="341"/>
      <c r="N31" s="341"/>
      <c r="O31" s="341"/>
      <c r="P31" s="341"/>
      <c r="Q31" s="343"/>
    </row>
    <row r="32" spans="2:17" ht="291" customHeight="1" x14ac:dyDescent="0.2">
      <c r="B32" s="179"/>
      <c r="C32" s="180"/>
      <c r="D32" s="396" t="s">
        <v>276</v>
      </c>
      <c r="E32" s="397"/>
      <c r="F32" s="397"/>
      <c r="G32" s="397"/>
      <c r="H32" s="397"/>
      <c r="I32" s="397"/>
      <c r="J32" s="397"/>
      <c r="K32" s="397"/>
      <c r="L32" s="397"/>
      <c r="M32" s="397"/>
      <c r="N32" s="397"/>
      <c r="O32" s="397"/>
      <c r="P32" s="397"/>
      <c r="Q32" s="398"/>
    </row>
    <row r="33" spans="2:17" ht="186" customHeight="1" x14ac:dyDescent="0.2">
      <c r="B33" s="179"/>
      <c r="C33" s="180"/>
      <c r="D33" s="396" t="s">
        <v>224</v>
      </c>
      <c r="E33" s="399"/>
      <c r="F33" s="399"/>
      <c r="G33" s="399"/>
      <c r="H33" s="399"/>
      <c r="I33" s="399"/>
      <c r="J33" s="399"/>
      <c r="K33" s="399"/>
      <c r="L33" s="399"/>
      <c r="M33" s="399"/>
      <c r="N33" s="399"/>
      <c r="O33" s="399"/>
      <c r="P33" s="399"/>
      <c r="Q33" s="400"/>
    </row>
    <row r="34" spans="2:17" ht="207" customHeight="1" x14ac:dyDescent="0.2">
      <c r="B34" s="179"/>
      <c r="C34" s="180"/>
      <c r="D34" s="396" t="s">
        <v>232</v>
      </c>
      <c r="E34" s="399"/>
      <c r="F34" s="399"/>
      <c r="G34" s="399"/>
      <c r="H34" s="399"/>
      <c r="I34" s="399"/>
      <c r="J34" s="399"/>
      <c r="K34" s="399"/>
      <c r="L34" s="399"/>
      <c r="M34" s="399"/>
      <c r="N34" s="399"/>
      <c r="O34" s="399"/>
      <c r="P34" s="399"/>
      <c r="Q34" s="400"/>
    </row>
    <row r="35" spans="2:17" ht="224.25" customHeight="1" x14ac:dyDescent="0.2">
      <c r="B35" s="312" t="s">
        <v>120</v>
      </c>
      <c r="C35" s="313"/>
      <c r="D35" s="327" t="s">
        <v>275</v>
      </c>
      <c r="E35" s="328"/>
      <c r="F35" s="328"/>
      <c r="G35" s="328"/>
      <c r="H35" s="328"/>
      <c r="I35" s="328"/>
      <c r="J35" s="328"/>
      <c r="K35" s="328"/>
      <c r="L35" s="328"/>
      <c r="M35" s="328"/>
      <c r="N35" s="328"/>
      <c r="O35" s="328"/>
      <c r="P35" s="328"/>
      <c r="Q35" s="329"/>
    </row>
    <row r="36" spans="2:17" ht="297.75" customHeight="1" x14ac:dyDescent="0.2">
      <c r="B36" s="314"/>
      <c r="C36" s="315"/>
      <c r="D36" s="324" t="s">
        <v>277</v>
      </c>
      <c r="E36" s="325"/>
      <c r="F36" s="325"/>
      <c r="G36" s="325"/>
      <c r="H36" s="325"/>
      <c r="I36" s="325"/>
      <c r="J36" s="325"/>
      <c r="K36" s="325"/>
      <c r="L36" s="325"/>
      <c r="M36" s="325"/>
      <c r="N36" s="325"/>
      <c r="O36" s="325"/>
      <c r="P36" s="325"/>
      <c r="Q36" s="326"/>
    </row>
    <row r="37" spans="2:17" ht="45.6" customHeight="1" x14ac:dyDescent="0.2">
      <c r="B37" s="220" t="s">
        <v>122</v>
      </c>
      <c r="C37" s="237"/>
      <c r="D37" s="390"/>
      <c r="E37" s="391"/>
      <c r="F37" s="391"/>
      <c r="G37" s="245" t="s">
        <v>124</v>
      </c>
      <c r="H37" s="245"/>
      <c r="I37" s="57" t="s">
        <v>125</v>
      </c>
      <c r="J37" s="262" t="s">
        <v>126</v>
      </c>
      <c r="K37" s="263"/>
      <c r="L37" s="383" t="s">
        <v>127</v>
      </c>
      <c r="M37" s="383"/>
      <c r="N37" s="390" t="s">
        <v>181</v>
      </c>
      <c r="O37" s="391"/>
      <c r="P37" s="391"/>
      <c r="Q37" s="392"/>
    </row>
    <row r="38" spans="2:17" ht="21.75" customHeight="1" x14ac:dyDescent="0.2">
      <c r="B38" s="239"/>
      <c r="C38" s="240"/>
      <c r="D38" s="393"/>
      <c r="E38" s="394"/>
      <c r="F38" s="394"/>
      <c r="G38" s="247"/>
      <c r="H38" s="247"/>
      <c r="I38" s="9"/>
      <c r="J38" s="272"/>
      <c r="K38" s="273"/>
      <c r="L38" s="383"/>
      <c r="M38" s="383"/>
      <c r="N38" s="393"/>
      <c r="O38" s="394"/>
      <c r="P38" s="394"/>
      <c r="Q38" s="395"/>
    </row>
    <row r="39" spans="2:17" ht="3" customHeight="1" x14ac:dyDescent="0.2">
      <c r="B39" s="220" t="s">
        <v>129</v>
      </c>
      <c r="C39" s="237"/>
      <c r="D39" s="37"/>
      <c r="E39" s="36"/>
      <c r="F39" s="35"/>
      <c r="G39" s="34"/>
      <c r="H39" s="34"/>
      <c r="I39" s="33"/>
      <c r="J39" s="38"/>
      <c r="K39" s="38"/>
      <c r="L39" s="39"/>
      <c r="M39" s="39"/>
      <c r="N39" s="35"/>
      <c r="O39" s="35"/>
      <c r="P39" s="36"/>
      <c r="Q39" s="40"/>
    </row>
    <row r="40" spans="2:17" ht="16.5" customHeight="1" x14ac:dyDescent="0.2">
      <c r="B40" s="222"/>
      <c r="C40" s="238"/>
      <c r="D40" s="58">
        <v>2022</v>
      </c>
      <c r="E40" s="59">
        <v>2023</v>
      </c>
      <c r="F40" s="59">
        <v>2024</v>
      </c>
      <c r="G40" s="350">
        <v>2025</v>
      </c>
      <c r="H40" s="351"/>
      <c r="I40" s="59">
        <v>2026</v>
      </c>
      <c r="J40" s="350">
        <v>2027</v>
      </c>
      <c r="K40" s="351"/>
      <c r="L40" s="60">
        <v>2028</v>
      </c>
      <c r="M40" s="350">
        <v>2029</v>
      </c>
      <c r="N40" s="351"/>
      <c r="O40" s="59">
        <v>2030</v>
      </c>
      <c r="P40" s="355" t="s">
        <v>182</v>
      </c>
      <c r="Q40" s="356"/>
    </row>
    <row r="41" spans="2:17" ht="18" customHeight="1" x14ac:dyDescent="0.2">
      <c r="B41" s="222"/>
      <c r="C41" s="238"/>
      <c r="D41" s="41"/>
      <c r="E41" s="42"/>
      <c r="F41" s="42"/>
      <c r="G41" s="43"/>
      <c r="H41" s="43"/>
      <c r="I41" s="44"/>
      <c r="J41" s="45"/>
      <c r="K41" s="46"/>
      <c r="L41" s="47"/>
      <c r="M41" s="47"/>
      <c r="N41" s="48"/>
      <c r="O41" s="46"/>
      <c r="P41" s="49"/>
      <c r="Q41" s="50"/>
    </row>
    <row r="42" spans="2:17" ht="4.5" customHeight="1" x14ac:dyDescent="0.2">
      <c r="B42" s="239"/>
      <c r="C42" s="240"/>
      <c r="D42" s="347"/>
      <c r="E42" s="348"/>
      <c r="F42" s="348"/>
      <c r="G42" s="348"/>
      <c r="H42" s="348"/>
      <c r="I42" s="348"/>
      <c r="J42" s="348"/>
      <c r="K42" s="348"/>
      <c r="L42" s="348"/>
      <c r="M42" s="348"/>
      <c r="N42" s="348"/>
      <c r="O42" s="348"/>
      <c r="P42" s="348"/>
      <c r="Q42" s="349"/>
    </row>
    <row r="43" spans="2:17" ht="40.5" customHeight="1" x14ac:dyDescent="0.2">
      <c r="B43" s="203" t="s">
        <v>131</v>
      </c>
      <c r="C43" s="204"/>
      <c r="D43" s="340" t="s">
        <v>58</v>
      </c>
      <c r="E43" s="341"/>
      <c r="F43" s="341"/>
      <c r="G43" s="341"/>
      <c r="H43" s="341"/>
      <c r="I43" s="341"/>
      <c r="J43" s="283" t="s">
        <v>183</v>
      </c>
      <c r="K43" s="283"/>
      <c r="L43" s="283"/>
      <c r="M43" s="342" t="s">
        <v>184</v>
      </c>
      <c r="N43" s="342"/>
      <c r="O43" s="342"/>
      <c r="P43" s="342"/>
      <c r="Q43" s="273"/>
    </row>
    <row r="44" spans="2:17" ht="40.5" customHeight="1" x14ac:dyDescent="0.2">
      <c r="B44" s="203" t="s">
        <v>133</v>
      </c>
      <c r="C44" s="204"/>
      <c r="D44" s="340" t="s">
        <v>48</v>
      </c>
      <c r="E44" s="341"/>
      <c r="F44" s="341"/>
      <c r="G44" s="341"/>
      <c r="H44" s="341"/>
      <c r="I44" s="341"/>
      <c r="J44" s="341"/>
      <c r="K44" s="343"/>
      <c r="L44" s="383" t="s">
        <v>135</v>
      </c>
      <c r="M44" s="383"/>
      <c r="N44" s="340" t="s">
        <v>48</v>
      </c>
      <c r="O44" s="341"/>
      <c r="P44" s="341"/>
      <c r="Q44" s="343"/>
    </row>
    <row r="45" spans="2:17" ht="40.5" customHeight="1" x14ac:dyDescent="0.2">
      <c r="B45" s="203" t="s">
        <v>137</v>
      </c>
      <c r="C45" s="204"/>
      <c r="D45" s="340" t="s">
        <v>48</v>
      </c>
      <c r="E45" s="341"/>
      <c r="F45" s="341"/>
      <c r="G45" s="341"/>
      <c r="H45" s="341"/>
      <c r="I45" s="341"/>
      <c r="J45" s="341"/>
      <c r="K45" s="341"/>
      <c r="L45" s="341"/>
      <c r="M45" s="341"/>
      <c r="N45" s="341"/>
      <c r="O45" s="341"/>
      <c r="P45" s="341"/>
      <c r="Q45" s="343"/>
    </row>
    <row r="46" spans="2:17" ht="25.35" customHeight="1" x14ac:dyDescent="0.2">
      <c r="B46" s="312" t="s">
        <v>139</v>
      </c>
      <c r="C46" s="313"/>
      <c r="D46" s="404" t="s">
        <v>185</v>
      </c>
      <c r="E46" s="405"/>
      <c r="F46" s="405"/>
      <c r="G46" s="405"/>
      <c r="H46" s="405"/>
      <c r="I46" s="405"/>
      <c r="J46" s="405"/>
      <c r="K46" s="405"/>
      <c r="L46" s="405"/>
      <c r="M46" s="405"/>
      <c r="N46" s="405"/>
      <c r="O46" s="405"/>
      <c r="P46" s="405"/>
      <c r="Q46" s="406"/>
    </row>
    <row r="47" spans="2:17" ht="29.1" customHeight="1" x14ac:dyDescent="0.2">
      <c r="B47" s="316"/>
      <c r="C47" s="317"/>
      <c r="D47" s="407"/>
      <c r="E47" s="408"/>
      <c r="F47" s="408"/>
      <c r="G47" s="408"/>
      <c r="H47" s="408"/>
      <c r="I47" s="408"/>
      <c r="J47" s="408"/>
      <c r="K47" s="408"/>
      <c r="L47" s="408"/>
      <c r="M47" s="408"/>
      <c r="N47" s="408"/>
      <c r="O47" s="408"/>
      <c r="P47" s="408"/>
      <c r="Q47" s="409"/>
    </row>
    <row r="48" spans="2:17" ht="40.5" customHeight="1" x14ac:dyDescent="0.2">
      <c r="B48" s="203" t="s">
        <v>141</v>
      </c>
      <c r="C48" s="204"/>
      <c r="D48" s="340" t="s">
        <v>186</v>
      </c>
      <c r="E48" s="341"/>
      <c r="F48" s="341"/>
      <c r="G48" s="341"/>
      <c r="H48" s="341"/>
      <c r="I48" s="341"/>
      <c r="J48" s="341"/>
      <c r="K48" s="341"/>
      <c r="L48" s="341"/>
      <c r="M48" s="341"/>
      <c r="N48" s="341"/>
      <c r="O48" s="341"/>
      <c r="P48" s="341"/>
      <c r="Q48" s="343"/>
    </row>
    <row r="49" spans="2:17" ht="138.75" customHeight="1" x14ac:dyDescent="0.2">
      <c r="B49" s="312" t="s">
        <v>143</v>
      </c>
      <c r="C49" s="313"/>
      <c r="D49" s="318" t="s">
        <v>268</v>
      </c>
      <c r="E49" s="319"/>
      <c r="F49" s="319"/>
      <c r="G49" s="319"/>
      <c r="H49" s="319"/>
      <c r="I49" s="319"/>
      <c r="J49" s="319"/>
      <c r="K49" s="319"/>
      <c r="L49" s="319"/>
      <c r="M49" s="319"/>
      <c r="N49" s="319"/>
      <c r="O49" s="319"/>
      <c r="P49" s="319"/>
      <c r="Q49" s="320"/>
    </row>
    <row r="50" spans="2:17" ht="312" customHeight="1" x14ac:dyDescent="0.2">
      <c r="B50" s="314"/>
      <c r="C50" s="315"/>
      <c r="D50" s="321" t="s">
        <v>266</v>
      </c>
      <c r="E50" s="322"/>
      <c r="F50" s="322"/>
      <c r="G50" s="322"/>
      <c r="H50" s="322"/>
      <c r="I50" s="322"/>
      <c r="J50" s="322"/>
      <c r="K50" s="322"/>
      <c r="L50" s="322"/>
      <c r="M50" s="322"/>
      <c r="N50" s="322"/>
      <c r="O50" s="322"/>
      <c r="P50" s="322"/>
      <c r="Q50" s="323"/>
    </row>
    <row r="51" spans="2:17" ht="377.25" customHeight="1" x14ac:dyDescent="0.2">
      <c r="B51" s="314"/>
      <c r="C51" s="315"/>
      <c r="D51" s="321" t="s">
        <v>267</v>
      </c>
      <c r="E51" s="322"/>
      <c r="F51" s="322"/>
      <c r="G51" s="322"/>
      <c r="H51" s="322"/>
      <c r="I51" s="322"/>
      <c r="J51" s="322"/>
      <c r="K51" s="322"/>
      <c r="L51" s="322"/>
      <c r="M51" s="322"/>
      <c r="N51" s="322"/>
      <c r="O51" s="322"/>
      <c r="P51" s="322"/>
      <c r="Q51" s="323"/>
    </row>
    <row r="52" spans="2:17" ht="15" hidden="1" customHeight="1" x14ac:dyDescent="0.2">
      <c r="B52" s="314"/>
      <c r="C52" s="315"/>
      <c r="D52" s="181"/>
      <c r="E52" s="183"/>
      <c r="F52" s="183"/>
      <c r="G52" s="183"/>
      <c r="H52" s="183"/>
      <c r="I52" s="183"/>
      <c r="J52" s="183"/>
      <c r="K52" s="183"/>
      <c r="L52" s="183"/>
      <c r="M52" s="183"/>
      <c r="N52" s="183"/>
      <c r="O52" s="183"/>
      <c r="P52" s="183"/>
      <c r="Q52" s="182"/>
    </row>
    <row r="53" spans="2:17" ht="89.1" hidden="1" customHeight="1" x14ac:dyDescent="0.2">
      <c r="B53" s="316"/>
      <c r="C53" s="317"/>
      <c r="D53" s="184"/>
      <c r="E53" s="185"/>
      <c r="F53" s="185"/>
      <c r="G53" s="185"/>
      <c r="H53" s="185"/>
      <c r="I53" s="185"/>
      <c r="J53" s="185"/>
      <c r="K53" s="185"/>
      <c r="L53" s="185"/>
      <c r="M53" s="185"/>
      <c r="N53" s="185"/>
      <c r="O53" s="185"/>
      <c r="P53" s="185"/>
      <c r="Q53" s="186"/>
    </row>
    <row r="54" spans="2:17" s="2" customFormat="1" ht="9" customHeight="1" x14ac:dyDescent="0.2">
      <c r="B54" s="61"/>
      <c r="C54" s="62"/>
      <c r="D54" s="62"/>
      <c r="E54" s="62"/>
      <c r="F54" s="62"/>
      <c r="G54" s="62"/>
      <c r="H54" s="62"/>
      <c r="I54" s="62"/>
      <c r="J54" s="62"/>
      <c r="K54" s="62"/>
      <c r="L54" s="62"/>
      <c r="M54" s="62"/>
      <c r="N54" s="62"/>
      <c r="O54" s="62"/>
      <c r="P54" s="62"/>
      <c r="Q54" s="63"/>
    </row>
    <row r="55" spans="2:17" ht="24.75" customHeight="1" x14ac:dyDescent="0.2">
      <c r="B55" s="214" t="s">
        <v>145</v>
      </c>
      <c r="C55" s="215"/>
      <c r="D55" s="215"/>
      <c r="E55" s="215"/>
      <c r="F55" s="215"/>
      <c r="G55" s="215"/>
      <c r="H55" s="215"/>
      <c r="I55" s="215"/>
      <c r="J55" s="215"/>
      <c r="K55" s="215"/>
      <c r="L55" s="215"/>
      <c r="M55" s="215"/>
      <c r="N55" s="215"/>
      <c r="O55" s="215"/>
      <c r="P55" s="215"/>
      <c r="Q55" s="216"/>
    </row>
    <row r="56" spans="2:17" s="2" customFormat="1" ht="4.5" customHeight="1" x14ac:dyDescent="0.2">
      <c r="B56" s="61"/>
      <c r="C56" s="62"/>
      <c r="D56" s="62"/>
      <c r="E56" s="62"/>
      <c r="F56" s="62"/>
      <c r="G56" s="62"/>
      <c r="H56" s="62"/>
      <c r="I56" s="62"/>
      <c r="J56" s="62"/>
      <c r="K56" s="62"/>
      <c r="L56" s="62"/>
      <c r="M56" s="62"/>
      <c r="N56" s="62"/>
      <c r="O56" s="62"/>
      <c r="P56" s="62"/>
      <c r="Q56" s="63"/>
    </row>
    <row r="57" spans="2:17" ht="40.5" customHeight="1" x14ac:dyDescent="0.2">
      <c r="B57" s="203" t="s">
        <v>146</v>
      </c>
      <c r="C57" s="204"/>
      <c r="D57" s="340"/>
      <c r="E57" s="341"/>
      <c r="F57" s="341"/>
      <c r="G57" s="341"/>
      <c r="H57" s="341"/>
      <c r="I57" s="341"/>
      <c r="J57" s="341"/>
      <c r="K57" s="341"/>
      <c r="L57" s="341"/>
      <c r="M57" s="341"/>
      <c r="N57" s="341"/>
      <c r="O57" s="341"/>
      <c r="P57" s="341"/>
      <c r="Q57" s="343"/>
    </row>
    <row r="58" spans="2:17" ht="6.75" customHeight="1" x14ac:dyDescent="0.2">
      <c r="B58" s="220" t="s">
        <v>148</v>
      </c>
      <c r="C58" s="237"/>
      <c r="D58" s="10"/>
      <c r="E58" s="11"/>
      <c r="F58" s="11"/>
      <c r="G58" s="11"/>
      <c r="H58" s="11"/>
      <c r="I58" s="11"/>
      <c r="J58" s="11"/>
      <c r="K58" s="11"/>
      <c r="L58" s="11"/>
      <c r="M58" s="11"/>
      <c r="N58" s="11"/>
      <c r="O58" s="11"/>
      <c r="P58" s="5"/>
      <c r="Q58" s="12"/>
    </row>
    <row r="59" spans="2:17" ht="17.25" customHeight="1" x14ac:dyDescent="0.2">
      <c r="B59" s="222"/>
      <c r="C59" s="238"/>
      <c r="D59" s="13"/>
      <c r="E59" s="17" t="s">
        <v>149</v>
      </c>
      <c r="F59" s="17" t="s">
        <v>150</v>
      </c>
      <c r="G59" s="6"/>
      <c r="H59" s="17" t="s">
        <v>126</v>
      </c>
      <c r="I59" s="17" t="s">
        <v>150</v>
      </c>
      <c r="J59" s="6"/>
      <c r="K59" s="17" t="s">
        <v>126</v>
      </c>
      <c r="L59" s="17" t="s">
        <v>150</v>
      </c>
      <c r="M59" s="6"/>
      <c r="N59" s="17" t="s">
        <v>126</v>
      </c>
      <c r="O59" s="17" t="s">
        <v>150</v>
      </c>
      <c r="P59" s="6"/>
      <c r="Q59" s="14"/>
    </row>
    <row r="60" spans="2:17" ht="17.25" customHeight="1" x14ac:dyDescent="0.2">
      <c r="B60" s="222"/>
      <c r="C60" s="238"/>
      <c r="D60" s="13"/>
      <c r="E60" s="17">
        <v>2000</v>
      </c>
      <c r="F60" s="17"/>
      <c r="G60" s="6"/>
      <c r="H60" s="17">
        <v>2008</v>
      </c>
      <c r="I60" s="17"/>
      <c r="J60" s="6"/>
      <c r="K60" s="17">
        <v>2016</v>
      </c>
      <c r="L60" s="17"/>
      <c r="M60" s="6"/>
      <c r="N60" s="17">
        <v>2024</v>
      </c>
      <c r="O60" s="17"/>
      <c r="P60" s="6"/>
      <c r="Q60" s="14"/>
    </row>
    <row r="61" spans="2:17" ht="17.25" customHeight="1" x14ac:dyDescent="0.2">
      <c r="B61" s="222"/>
      <c r="C61" s="238"/>
      <c r="D61" s="13"/>
      <c r="E61" s="17">
        <v>2001</v>
      </c>
      <c r="F61" s="17"/>
      <c r="G61" s="6"/>
      <c r="H61" s="17">
        <v>2009</v>
      </c>
      <c r="I61" s="17"/>
      <c r="J61" s="6"/>
      <c r="K61" s="17">
        <v>2017</v>
      </c>
      <c r="L61" s="17"/>
      <c r="M61" s="6"/>
      <c r="N61" s="17">
        <v>2025</v>
      </c>
      <c r="O61" s="17"/>
      <c r="P61" s="6"/>
      <c r="Q61" s="14"/>
    </row>
    <row r="62" spans="2:17" ht="17.25" customHeight="1" x14ac:dyDescent="0.2">
      <c r="B62" s="222"/>
      <c r="C62" s="238"/>
      <c r="D62" s="13"/>
      <c r="E62" s="17">
        <v>2002</v>
      </c>
      <c r="F62" s="17"/>
      <c r="G62" s="6"/>
      <c r="H62" s="17">
        <v>2010</v>
      </c>
      <c r="I62" s="17"/>
      <c r="J62" s="6"/>
      <c r="K62" s="17">
        <v>2018</v>
      </c>
      <c r="L62" s="17"/>
      <c r="M62" s="6"/>
      <c r="N62" s="17">
        <v>2026</v>
      </c>
      <c r="O62" s="17"/>
      <c r="P62" s="6"/>
      <c r="Q62" s="14"/>
    </row>
    <row r="63" spans="2:17" ht="17.25" customHeight="1" x14ac:dyDescent="0.2">
      <c r="B63" s="222"/>
      <c r="C63" s="238"/>
      <c r="D63" s="13"/>
      <c r="E63" s="17">
        <v>2003</v>
      </c>
      <c r="F63" s="17"/>
      <c r="G63" s="6"/>
      <c r="H63" s="17">
        <v>2011</v>
      </c>
      <c r="I63" s="17"/>
      <c r="J63" s="6"/>
      <c r="K63" s="17">
        <v>2019</v>
      </c>
      <c r="L63" s="17"/>
      <c r="M63" s="6"/>
      <c r="N63" s="17">
        <v>2027</v>
      </c>
      <c r="O63" s="17"/>
      <c r="P63" s="6"/>
      <c r="Q63" s="14"/>
    </row>
    <row r="64" spans="2:17" ht="17.25" customHeight="1" x14ac:dyDescent="0.2">
      <c r="B64" s="222"/>
      <c r="C64" s="238"/>
      <c r="D64" s="13"/>
      <c r="E64" s="17">
        <v>2004</v>
      </c>
      <c r="F64" s="17"/>
      <c r="G64" s="6"/>
      <c r="H64" s="17">
        <v>2012</v>
      </c>
      <c r="I64" s="17"/>
      <c r="J64" s="6"/>
      <c r="K64" s="17">
        <v>2020</v>
      </c>
      <c r="L64" s="17"/>
      <c r="M64" s="6"/>
      <c r="N64" s="17">
        <v>2028</v>
      </c>
      <c r="O64" s="17"/>
      <c r="P64" s="6"/>
      <c r="Q64" s="14"/>
    </row>
    <row r="65" spans="2:17" ht="17.25" customHeight="1" x14ac:dyDescent="0.2">
      <c r="B65" s="222"/>
      <c r="C65" s="238"/>
      <c r="D65" s="13"/>
      <c r="E65" s="17">
        <v>2005</v>
      </c>
      <c r="F65" s="17"/>
      <c r="G65" s="6"/>
      <c r="H65" s="17">
        <v>2013</v>
      </c>
      <c r="I65" s="17"/>
      <c r="J65" s="6"/>
      <c r="K65" s="17">
        <v>2021</v>
      </c>
      <c r="L65" s="17"/>
      <c r="M65" s="6"/>
      <c r="N65" s="17">
        <v>2029</v>
      </c>
      <c r="O65" s="17"/>
      <c r="P65" s="6"/>
      <c r="Q65" s="14"/>
    </row>
    <row r="66" spans="2:17" ht="17.25" customHeight="1" x14ac:dyDescent="0.2">
      <c r="B66" s="222"/>
      <c r="C66" s="238"/>
      <c r="D66" s="13"/>
      <c r="E66" s="17">
        <v>2006</v>
      </c>
      <c r="F66" s="17"/>
      <c r="G66" s="6"/>
      <c r="H66" s="17">
        <v>2014</v>
      </c>
      <c r="I66" s="17"/>
      <c r="J66" s="6"/>
      <c r="K66" s="17">
        <v>2022</v>
      </c>
      <c r="L66" s="17"/>
      <c r="M66" s="6"/>
      <c r="N66" s="17">
        <v>2030</v>
      </c>
      <c r="O66" s="17"/>
      <c r="P66" s="6"/>
      <c r="Q66" s="14"/>
    </row>
    <row r="67" spans="2:17" ht="17.25" customHeight="1" x14ac:dyDescent="0.2">
      <c r="B67" s="222"/>
      <c r="C67" s="238"/>
      <c r="D67" s="13"/>
      <c r="E67" s="17">
        <v>2007</v>
      </c>
      <c r="F67" s="17"/>
      <c r="G67" s="6"/>
      <c r="H67" s="17">
        <v>2015</v>
      </c>
      <c r="I67" s="17"/>
      <c r="J67" s="6"/>
      <c r="K67" s="17">
        <v>2023</v>
      </c>
      <c r="L67" s="17"/>
      <c r="M67" s="6"/>
      <c r="N67" s="17">
        <v>2031</v>
      </c>
      <c r="O67" s="17"/>
      <c r="P67" s="6"/>
      <c r="Q67" s="14"/>
    </row>
    <row r="68" spans="2:17" ht="6.75" customHeight="1" x14ac:dyDescent="0.2">
      <c r="B68" s="239"/>
      <c r="C68" s="240"/>
      <c r="D68" s="15"/>
      <c r="E68" s="4"/>
      <c r="F68" s="7"/>
      <c r="G68" s="7"/>
      <c r="H68" s="7"/>
      <c r="I68" s="7"/>
      <c r="J68" s="7"/>
      <c r="K68" s="7"/>
      <c r="L68" s="8"/>
      <c r="M68" s="8"/>
      <c r="N68" s="7"/>
      <c r="O68" s="7"/>
      <c r="P68" s="7"/>
      <c r="Q68" s="16"/>
    </row>
    <row r="69" spans="2:17" ht="36" customHeight="1" x14ac:dyDescent="0.2">
      <c r="B69" s="203" t="s">
        <v>151</v>
      </c>
      <c r="C69" s="204"/>
      <c r="D69" s="340" t="s">
        <v>29</v>
      </c>
      <c r="E69" s="341"/>
      <c r="F69" s="341"/>
      <c r="G69" s="341"/>
      <c r="H69" s="341"/>
      <c r="I69" s="341"/>
      <c r="J69" s="341"/>
      <c r="K69" s="341"/>
      <c r="L69" s="341"/>
      <c r="M69" s="341"/>
      <c r="N69" s="341"/>
      <c r="O69" s="341"/>
      <c r="P69" s="341"/>
      <c r="Q69" s="343"/>
    </row>
    <row r="70" spans="2:17" ht="36" customHeight="1" x14ac:dyDescent="0.2">
      <c r="B70" s="403" t="s">
        <v>153</v>
      </c>
      <c r="C70" s="403"/>
      <c r="D70" s="340" t="s">
        <v>187</v>
      </c>
      <c r="E70" s="341"/>
      <c r="F70" s="341"/>
      <c r="G70" s="341"/>
      <c r="H70" s="341"/>
      <c r="I70" s="341"/>
      <c r="J70" s="341"/>
      <c r="K70" s="341"/>
      <c r="L70" s="341"/>
      <c r="M70" s="341"/>
      <c r="N70" s="341"/>
      <c r="O70" s="341"/>
      <c r="P70" s="341"/>
      <c r="Q70" s="343"/>
    </row>
    <row r="71" spans="2:17" s="2" customFormat="1" ht="4.5" customHeight="1" x14ac:dyDescent="0.2">
      <c r="B71" s="401"/>
      <c r="C71" s="402"/>
      <c r="D71" s="402"/>
      <c r="E71" s="402"/>
      <c r="F71" s="402"/>
      <c r="G71" s="402"/>
      <c r="H71" s="402"/>
      <c r="I71" s="402"/>
      <c r="J71" s="402"/>
      <c r="K71" s="402"/>
      <c r="L71" s="402"/>
      <c r="M71" s="402"/>
      <c r="N71" s="402"/>
      <c r="O71" s="402"/>
      <c r="P71" s="402"/>
      <c r="Q71" s="402"/>
    </row>
    <row r="72" spans="2:17" ht="24.75" customHeight="1" x14ac:dyDescent="0.2">
      <c r="B72" s="214" t="s">
        <v>155</v>
      </c>
      <c r="C72" s="215"/>
      <c r="D72" s="215"/>
      <c r="E72" s="215"/>
      <c r="F72" s="215"/>
      <c r="G72" s="215"/>
      <c r="H72" s="215"/>
      <c r="I72" s="215"/>
      <c r="J72" s="215"/>
      <c r="K72" s="215"/>
      <c r="L72" s="215"/>
      <c r="M72" s="215"/>
      <c r="N72" s="215"/>
      <c r="O72" s="215"/>
      <c r="P72" s="215"/>
      <c r="Q72" s="216"/>
    </row>
    <row r="73" spans="2:17" s="2" customFormat="1" ht="4.5" customHeight="1" x14ac:dyDescent="0.2">
      <c r="B73" s="64"/>
      <c r="C73" s="65"/>
      <c r="D73" s="65"/>
      <c r="E73" s="65"/>
      <c r="F73" s="65"/>
      <c r="G73" s="65"/>
      <c r="H73" s="65"/>
      <c r="I73" s="65"/>
      <c r="J73" s="65"/>
      <c r="K73" s="65"/>
      <c r="L73" s="65"/>
      <c r="M73" s="65"/>
      <c r="N73" s="65"/>
      <c r="O73" s="65"/>
      <c r="P73" s="65"/>
      <c r="Q73" s="66"/>
    </row>
    <row r="74" spans="2:17" ht="58.5" customHeight="1" x14ac:dyDescent="0.2">
      <c r="B74" s="384"/>
      <c r="C74" s="384"/>
      <c r="D74" s="384"/>
      <c r="E74" s="384"/>
      <c r="F74" s="384"/>
      <c r="G74" s="384"/>
      <c r="H74" s="384"/>
      <c r="I74" s="384"/>
      <c r="J74" s="384"/>
      <c r="K74" s="384"/>
      <c r="L74" s="384"/>
      <c r="M74" s="384"/>
      <c r="N74" s="384"/>
      <c r="O74" s="384"/>
      <c r="P74" s="384"/>
      <c r="Q74" s="384"/>
    </row>
    <row r="75" spans="2:17" s="2" customFormat="1" ht="4.5" customHeight="1" x14ac:dyDescent="0.2">
      <c r="B75" s="67"/>
      <c r="C75" s="68"/>
      <c r="D75" s="68"/>
      <c r="E75" s="68"/>
      <c r="F75" s="68"/>
      <c r="G75" s="68"/>
      <c r="H75" s="68"/>
      <c r="I75" s="68"/>
      <c r="J75" s="68"/>
      <c r="K75" s="68"/>
      <c r="L75" s="68"/>
      <c r="M75" s="68"/>
      <c r="N75" s="68"/>
      <c r="O75" s="68"/>
      <c r="P75" s="68"/>
      <c r="Q75" s="69"/>
    </row>
    <row r="76" spans="2:17" ht="24.75" customHeight="1" x14ac:dyDescent="0.2">
      <c r="B76" s="214" t="s">
        <v>157</v>
      </c>
      <c r="C76" s="215"/>
      <c r="D76" s="215"/>
      <c r="E76" s="215"/>
      <c r="F76" s="215"/>
      <c r="G76" s="215"/>
      <c r="H76" s="215"/>
      <c r="I76" s="215"/>
      <c r="J76" s="215"/>
      <c r="K76" s="215"/>
      <c r="L76" s="215"/>
      <c r="M76" s="215"/>
      <c r="N76" s="215"/>
      <c r="O76" s="215"/>
      <c r="P76" s="215"/>
      <c r="Q76" s="216"/>
    </row>
    <row r="77" spans="2:17" s="2" customFormat="1" ht="4.5" customHeight="1" x14ac:dyDescent="0.2">
      <c r="B77" s="64"/>
      <c r="C77" s="65"/>
      <c r="D77" s="65"/>
      <c r="E77" s="65"/>
      <c r="F77" s="65"/>
      <c r="G77" s="65"/>
      <c r="H77" s="65"/>
      <c r="I77" s="65"/>
      <c r="J77" s="65"/>
      <c r="K77" s="65"/>
      <c r="L77" s="65"/>
      <c r="M77" s="65"/>
      <c r="N77" s="65"/>
      <c r="O77" s="65"/>
      <c r="P77" s="65"/>
      <c r="Q77" s="66"/>
    </row>
    <row r="78" spans="2:17" ht="27" customHeight="1" x14ac:dyDescent="0.2">
      <c r="B78" s="220" t="s">
        <v>158</v>
      </c>
      <c r="C78" s="377"/>
      <c r="D78" s="368" t="s">
        <v>159</v>
      </c>
      <c r="E78" s="369"/>
      <c r="F78" s="363" t="s">
        <v>188</v>
      </c>
      <c r="G78" s="364"/>
      <c r="H78" s="364"/>
      <c r="I78" s="364"/>
      <c r="J78" s="372"/>
      <c r="K78" s="368" t="s">
        <v>1</v>
      </c>
      <c r="L78" s="369"/>
      <c r="M78" s="363" t="s">
        <v>189</v>
      </c>
      <c r="N78" s="364"/>
      <c r="O78" s="364"/>
      <c r="P78" s="364"/>
      <c r="Q78" s="365"/>
    </row>
    <row r="79" spans="2:17" ht="27" customHeight="1" x14ac:dyDescent="0.2">
      <c r="B79" s="222"/>
      <c r="C79" s="378"/>
      <c r="D79" s="379" t="s">
        <v>160</v>
      </c>
      <c r="E79" s="380"/>
      <c r="F79" s="373" t="s">
        <v>190</v>
      </c>
      <c r="G79" s="373"/>
      <c r="H79" s="373"/>
      <c r="I79" s="373"/>
      <c r="J79" s="374"/>
      <c r="K79" s="370" t="s">
        <v>161</v>
      </c>
      <c r="L79" s="371"/>
      <c r="M79" s="366" t="s">
        <v>191</v>
      </c>
      <c r="N79" s="361"/>
      <c r="O79" s="361"/>
      <c r="P79" s="361"/>
      <c r="Q79" s="367"/>
    </row>
    <row r="80" spans="2:17" ht="27" customHeight="1" x14ac:dyDescent="0.2">
      <c r="B80" s="222"/>
      <c r="C80" s="378"/>
      <c r="D80" s="379" t="s">
        <v>162</v>
      </c>
      <c r="E80" s="380"/>
      <c r="F80" s="361" t="s">
        <v>192</v>
      </c>
      <c r="G80" s="361"/>
      <c r="H80" s="361"/>
      <c r="I80" s="361"/>
      <c r="J80" s="362"/>
      <c r="K80" s="370" t="s">
        <v>163</v>
      </c>
      <c r="L80" s="371"/>
      <c r="M80" s="360" t="s">
        <v>193</v>
      </c>
      <c r="N80" s="361"/>
      <c r="O80" s="361"/>
      <c r="P80" s="361"/>
      <c r="Q80" s="367"/>
    </row>
    <row r="81" spans="2:17" ht="27" customHeight="1" x14ac:dyDescent="0.2">
      <c r="B81" s="381" t="s">
        <v>164</v>
      </c>
      <c r="C81" s="382"/>
      <c r="D81" s="379" t="s">
        <v>159</v>
      </c>
      <c r="E81" s="380"/>
      <c r="F81" s="360" t="s">
        <v>194</v>
      </c>
      <c r="G81" s="361"/>
      <c r="H81" s="361"/>
      <c r="I81" s="361"/>
      <c r="J81" s="362"/>
      <c r="K81" s="370" t="s">
        <v>1</v>
      </c>
      <c r="L81" s="371"/>
      <c r="M81" s="360" t="s">
        <v>195</v>
      </c>
      <c r="N81" s="361"/>
      <c r="O81" s="361"/>
      <c r="P81" s="361"/>
      <c r="Q81" s="367"/>
    </row>
    <row r="82" spans="2:17" ht="27" customHeight="1" x14ac:dyDescent="0.2">
      <c r="B82" s="222"/>
      <c r="C82" s="378"/>
      <c r="D82" s="370" t="s">
        <v>160</v>
      </c>
      <c r="E82" s="371"/>
      <c r="F82" s="360" t="s">
        <v>196</v>
      </c>
      <c r="G82" s="361"/>
      <c r="H82" s="361"/>
      <c r="I82" s="361"/>
      <c r="J82" s="362"/>
      <c r="K82" s="370" t="s">
        <v>161</v>
      </c>
      <c r="L82" s="371"/>
      <c r="M82" s="366" t="s">
        <v>197</v>
      </c>
      <c r="N82" s="361"/>
      <c r="O82" s="361"/>
      <c r="P82" s="361"/>
      <c r="Q82" s="367"/>
    </row>
    <row r="83" spans="2:17" ht="27" customHeight="1" x14ac:dyDescent="0.2">
      <c r="B83" s="222"/>
      <c r="C83" s="378"/>
      <c r="D83" s="370" t="s">
        <v>162</v>
      </c>
      <c r="E83" s="371"/>
      <c r="F83" s="361" t="s">
        <v>192</v>
      </c>
      <c r="G83" s="361"/>
      <c r="H83" s="361"/>
      <c r="I83" s="361"/>
      <c r="J83" s="362"/>
      <c r="K83" s="370" t="s">
        <v>163</v>
      </c>
      <c r="L83" s="371"/>
      <c r="M83" s="360" t="s">
        <v>193</v>
      </c>
      <c r="N83" s="361"/>
      <c r="O83" s="361"/>
      <c r="P83" s="361"/>
      <c r="Q83" s="367"/>
    </row>
    <row r="84" spans="2:17" ht="27" customHeight="1" x14ac:dyDescent="0.2">
      <c r="B84" s="375" t="s">
        <v>165</v>
      </c>
      <c r="C84" s="376"/>
      <c r="D84" s="56"/>
      <c r="E84" s="53"/>
      <c r="F84" s="54"/>
      <c r="G84" s="54"/>
      <c r="H84" s="54"/>
      <c r="I84" s="54"/>
      <c r="J84" s="54"/>
      <c r="K84" s="54"/>
      <c r="L84" s="54"/>
      <c r="M84" s="53"/>
      <c r="N84" s="53"/>
      <c r="O84" s="53"/>
      <c r="P84" s="53"/>
      <c r="Q84" s="55"/>
    </row>
  </sheetData>
  <mergeCells count="140">
    <mergeCell ref="D31:Q31"/>
    <mergeCell ref="D33:Q33"/>
    <mergeCell ref="D34:Q34"/>
    <mergeCell ref="B71:Q71"/>
    <mergeCell ref="B58:C68"/>
    <mergeCell ref="B70:C70"/>
    <mergeCell ref="B69:C69"/>
    <mergeCell ref="D69:Q69"/>
    <mergeCell ref="B48:C48"/>
    <mergeCell ref="D48:Q48"/>
    <mergeCell ref="B55:Q55"/>
    <mergeCell ref="B37:C38"/>
    <mergeCell ref="D37:F38"/>
    <mergeCell ref="G37:H38"/>
    <mergeCell ref="J37:K37"/>
    <mergeCell ref="J38:K38"/>
    <mergeCell ref="L37:M38"/>
    <mergeCell ref="B43:C43"/>
    <mergeCell ref="B44:C44"/>
    <mergeCell ref="B46:C47"/>
    <mergeCell ref="D46:Q47"/>
    <mergeCell ref="O1:Q2"/>
    <mergeCell ref="D1:N1"/>
    <mergeCell ref="D2:N2"/>
    <mergeCell ref="D3:N3"/>
    <mergeCell ref="B26:C26"/>
    <mergeCell ref="B27:C27"/>
    <mergeCell ref="B28:C28"/>
    <mergeCell ref="B29:C29"/>
    <mergeCell ref="B10:C10"/>
    <mergeCell ref="B11:C11"/>
    <mergeCell ref="B16:C16"/>
    <mergeCell ref="B17:C17"/>
    <mergeCell ref="B25:C25"/>
    <mergeCell ref="B12:C12"/>
    <mergeCell ref="B14:Q14"/>
    <mergeCell ref="L16:M16"/>
    <mergeCell ref="N16:Q16"/>
    <mergeCell ref="B1:C2"/>
    <mergeCell ref="B3:C3"/>
    <mergeCell ref="B5:Q5"/>
    <mergeCell ref="O3:Q3"/>
    <mergeCell ref="L27:N27"/>
    <mergeCell ref="D29:F29"/>
    <mergeCell ref="D26:I26"/>
    <mergeCell ref="D9:Q9"/>
    <mergeCell ref="B72:Q72"/>
    <mergeCell ref="B57:C57"/>
    <mergeCell ref="D57:Q57"/>
    <mergeCell ref="J40:K40"/>
    <mergeCell ref="B9:C9"/>
    <mergeCell ref="B8:C8"/>
    <mergeCell ref="B84:C84"/>
    <mergeCell ref="B78:C80"/>
    <mergeCell ref="D78:E78"/>
    <mergeCell ref="D79:E79"/>
    <mergeCell ref="D80:E80"/>
    <mergeCell ref="B81:C83"/>
    <mergeCell ref="D81:E81"/>
    <mergeCell ref="D82:E82"/>
    <mergeCell ref="D83:E83"/>
    <mergeCell ref="B30:C30"/>
    <mergeCell ref="D30:Q30"/>
    <mergeCell ref="D70:Q70"/>
    <mergeCell ref="L44:M44"/>
    <mergeCell ref="N44:Q44"/>
    <mergeCell ref="D44:K44"/>
    <mergeCell ref="B74:Q74"/>
    <mergeCell ref="B76:Q76"/>
    <mergeCell ref="O27:Q27"/>
    <mergeCell ref="F81:J81"/>
    <mergeCell ref="F82:J82"/>
    <mergeCell ref="F83:J83"/>
    <mergeCell ref="M78:Q78"/>
    <mergeCell ref="M79:Q79"/>
    <mergeCell ref="M80:Q80"/>
    <mergeCell ref="M81:Q81"/>
    <mergeCell ref="M82:Q82"/>
    <mergeCell ref="M83:Q83"/>
    <mergeCell ref="K78:L78"/>
    <mergeCell ref="K79:L79"/>
    <mergeCell ref="K80:L80"/>
    <mergeCell ref="K81:L81"/>
    <mergeCell ref="K82:L82"/>
    <mergeCell ref="K83:L83"/>
    <mergeCell ref="F78:J78"/>
    <mergeCell ref="F80:J80"/>
    <mergeCell ref="F79:J79"/>
    <mergeCell ref="D45:Q45"/>
    <mergeCell ref="B45:C45"/>
    <mergeCell ref="N37:Q38"/>
    <mergeCell ref="D32:Q32"/>
    <mergeCell ref="D8:Q8"/>
    <mergeCell ref="D16:K16"/>
    <mergeCell ref="D17:Q17"/>
    <mergeCell ref="B35:C36"/>
    <mergeCell ref="B39:C42"/>
    <mergeCell ref="D42:Q42"/>
    <mergeCell ref="M26:Q26"/>
    <mergeCell ref="G40:H40"/>
    <mergeCell ref="M40:N40"/>
    <mergeCell ref="D10:Q10"/>
    <mergeCell ref="D11:Q11"/>
    <mergeCell ref="D12:Q12"/>
    <mergeCell ref="J26:L26"/>
    <mergeCell ref="G25:H25"/>
    <mergeCell ref="O25:Q25"/>
    <mergeCell ref="L25:N25"/>
    <mergeCell ref="I25:K25"/>
    <mergeCell ref="D25:F25"/>
    <mergeCell ref="G29:I29"/>
    <mergeCell ref="D20:F20"/>
    <mergeCell ref="G20:Q20"/>
    <mergeCell ref="P40:Q40"/>
    <mergeCell ref="D27:K27"/>
    <mergeCell ref="D28:Q28"/>
    <mergeCell ref="B18:C24"/>
    <mergeCell ref="D49:Q49"/>
    <mergeCell ref="D50:Q50"/>
    <mergeCell ref="D51:Q51"/>
    <mergeCell ref="D36:Q36"/>
    <mergeCell ref="D35:Q35"/>
    <mergeCell ref="D21:F21"/>
    <mergeCell ref="G21:Q21"/>
    <mergeCell ref="D22:F22"/>
    <mergeCell ref="G22:Q22"/>
    <mergeCell ref="D23:F23"/>
    <mergeCell ref="G23:Q23"/>
    <mergeCell ref="D18:F18"/>
    <mergeCell ref="G18:Q18"/>
    <mergeCell ref="D19:F19"/>
    <mergeCell ref="G19:Q19"/>
    <mergeCell ref="D24:Q24"/>
    <mergeCell ref="B49:C53"/>
    <mergeCell ref="D43:I43"/>
    <mergeCell ref="J43:L43"/>
    <mergeCell ref="M43:Q43"/>
    <mergeCell ref="J29:L29"/>
    <mergeCell ref="M29:N29"/>
    <mergeCell ref="O29:Q29"/>
  </mergeCells>
  <phoneticPr fontId="5" type="noConversion"/>
  <dataValidations count="7">
    <dataValidation type="list" allowBlank="1" showInputMessage="1" showErrorMessage="1" sqref="D25" xr:uid="{38BAB6EA-B7F3-4C68-93BA-F53DA43817CC}">
      <formula1>tipo</formula1>
    </dataValidation>
    <dataValidation type="list" allowBlank="1" showInputMessage="1" showErrorMessage="1" sqref="D69:Q69 J29:L30 D29:D30" xr:uid="{14D94359-D286-4FDD-A14C-5F5879448438}">
      <formula1>periodicidad</formula1>
    </dataValidation>
    <dataValidation type="list" allowBlank="1" showInputMessage="1" showErrorMessage="1" sqref="D26:I26" xr:uid="{A53FE88C-E67F-4B4E-AC6D-3CAF1408D9B7}">
      <formula1>tipounidad</formula1>
    </dataValidation>
    <dataValidation type="list" allowBlank="1" showInputMessage="1" showErrorMessage="1" sqref="N44:Q44" xr:uid="{231EB137-6C98-4DB3-BEA4-DEE389DD8D9F}">
      <formula1>enfoque</formula1>
    </dataValidation>
    <dataValidation type="list" allowBlank="1" showInputMessage="1" showErrorMessage="1" sqref="D43" xr:uid="{7B6D57EE-384A-4BCE-8439-6B7E6F3ECCFD}">
      <formula1>Desagregaci</formula1>
    </dataValidation>
    <dataValidation type="list" allowBlank="1" showInputMessage="1" showErrorMessage="1" sqref="I25:K25" xr:uid="{45CFC758-CDE0-4B80-9298-38F542FF80AA}">
      <formula1>acumula</formula1>
    </dataValidation>
    <dataValidation type="list" allowBlank="1" showInputMessage="1" showErrorMessage="1" sqref="O25:Q25" xr:uid="{3D1F3486-9FFA-4787-82B0-C7113CCDCD1B}">
      <formula1>orienta</formula1>
    </dataValidation>
  </dataValidations>
  <hyperlinks>
    <hyperlink ref="M82" r:id="rId1" xr:uid="{7E42B037-B7A9-46BB-A8FC-84B0FB7A42F1}"/>
    <hyperlink ref="M79" r:id="rId2" xr:uid="{65A7D488-A406-48DB-BC25-5C943641DC23}"/>
    <hyperlink ref="D10" r:id="rId3" xr:uid="{9B5CC984-2839-48D5-BD36-36CC9198053A}"/>
  </hyperlinks>
  <printOptions horizontalCentered="1"/>
  <pageMargins left="0.7" right="0.7" top="0.75" bottom="0.75" header="0.3" footer="0.3"/>
  <pageSetup scale="59" orientation="portrait" r:id="rId4"/>
  <drawing r:id="rId5"/>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O27:Q27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4D017-E34A-40D1-9487-7C20CCD9137B}">
  <sheetPr>
    <tabColor theme="7" tint="-0.499984740745262"/>
  </sheetPr>
  <dimension ref="A1:P113"/>
  <sheetViews>
    <sheetView tabSelected="1" topLeftCell="B69" workbookViewId="0">
      <selection activeCell="F56" sqref="F56"/>
    </sheetView>
    <sheetView tabSelected="1" topLeftCell="A62" workbookViewId="1">
      <selection activeCell="D92" sqref="D92"/>
    </sheetView>
  </sheetViews>
  <sheetFormatPr baseColWidth="10" defaultColWidth="11.42578125" defaultRowHeight="16.5" x14ac:dyDescent="0.3"/>
  <cols>
    <col min="1" max="1" width="1.85546875" style="75" customWidth="1"/>
    <col min="2" max="2" width="16" style="75" customWidth="1"/>
    <col min="3" max="3" width="3.7109375" style="75" customWidth="1"/>
    <col min="4" max="4" width="45.42578125" style="106" customWidth="1"/>
    <col min="5" max="5" width="18.140625" style="75" customWidth="1"/>
    <col min="6" max="6" width="14.140625" style="75" customWidth="1"/>
    <col min="7" max="7" width="13.28515625" style="75" customWidth="1"/>
    <col min="8" max="8" width="12.28515625" style="75" customWidth="1"/>
    <col min="9" max="9" width="13.140625" style="75" customWidth="1"/>
    <col min="10" max="10" width="17.28515625" style="75" customWidth="1"/>
    <col min="11" max="11" width="14.140625" style="75" customWidth="1"/>
    <col min="12" max="12" width="13.85546875" style="75" customWidth="1"/>
    <col min="13" max="13" width="11.42578125" style="75"/>
    <col min="14" max="14" width="4.28515625" style="75" customWidth="1"/>
    <col min="15" max="15" width="2.85546875" style="75" customWidth="1"/>
    <col min="16" max="16384" width="11.42578125" style="75"/>
  </cols>
  <sheetData>
    <row r="1" spans="1:16" s="70" customFormat="1" ht="100.5" customHeight="1" thickBot="1" x14ac:dyDescent="0.35">
      <c r="A1" s="442"/>
      <c r="B1" s="443"/>
      <c r="C1" s="443"/>
      <c r="D1" s="443"/>
      <c r="E1" s="443"/>
      <c r="F1" s="443"/>
      <c r="G1" s="443"/>
      <c r="H1" s="443"/>
      <c r="I1" s="443"/>
      <c r="J1" s="443"/>
      <c r="K1" s="443"/>
      <c r="L1" s="443"/>
      <c r="M1" s="443"/>
      <c r="N1" s="444"/>
      <c r="O1" s="151"/>
      <c r="P1" s="75"/>
    </row>
    <row r="2" spans="1:16" s="71" customFormat="1" ht="17.25" thickBot="1" x14ac:dyDescent="0.35">
      <c r="A2" s="445"/>
      <c r="B2" s="446"/>
      <c r="C2" s="446"/>
      <c r="D2" s="446"/>
      <c r="E2" s="446"/>
      <c r="F2" s="446"/>
      <c r="G2" s="446"/>
      <c r="H2" s="446"/>
      <c r="I2" s="446"/>
      <c r="J2" s="446"/>
      <c r="K2" s="446"/>
      <c r="L2" s="446"/>
      <c r="M2" s="446"/>
      <c r="N2" s="447"/>
      <c r="O2" s="152"/>
      <c r="P2" s="75"/>
    </row>
    <row r="3" spans="1:16" s="71" customFormat="1" ht="17.25" thickBot="1" x14ac:dyDescent="0.35">
      <c r="A3" s="448" t="s">
        <v>278</v>
      </c>
      <c r="B3" s="449"/>
      <c r="C3" s="449"/>
      <c r="D3" s="449"/>
      <c r="E3" s="449"/>
      <c r="F3" s="449"/>
      <c r="G3" s="449"/>
      <c r="H3" s="449"/>
      <c r="I3" s="449"/>
      <c r="J3" s="449"/>
      <c r="K3" s="449"/>
      <c r="L3" s="449"/>
      <c r="M3" s="449"/>
      <c r="N3" s="450"/>
      <c r="O3" s="152"/>
      <c r="P3" s="75"/>
    </row>
    <row r="4" spans="1:16" s="71" customFormat="1" ht="17.25" thickBot="1" x14ac:dyDescent="0.35">
      <c r="A4" s="451" t="s">
        <v>279</v>
      </c>
      <c r="B4" s="452"/>
      <c r="C4" s="452"/>
      <c r="D4" s="452"/>
      <c r="E4" s="452"/>
      <c r="F4" s="72"/>
      <c r="G4" s="72"/>
      <c r="H4" s="72"/>
      <c r="I4" s="72"/>
      <c r="J4" s="72"/>
      <c r="K4" s="72"/>
      <c r="L4" s="72"/>
      <c r="M4" s="73"/>
      <c r="N4" s="74"/>
      <c r="O4" s="152"/>
      <c r="P4" s="75"/>
    </row>
    <row r="5" spans="1:16" ht="16.5" customHeight="1" thickBot="1" x14ac:dyDescent="0.35">
      <c r="A5" s="453" t="s">
        <v>175</v>
      </c>
      <c r="B5" s="449"/>
      <c r="C5" s="449"/>
      <c r="D5" s="449"/>
      <c r="E5" s="449"/>
      <c r="F5" s="449"/>
      <c r="G5" s="449"/>
      <c r="H5" s="449"/>
      <c r="I5" s="449"/>
      <c r="J5" s="449"/>
      <c r="K5" s="449"/>
      <c r="L5" s="449"/>
      <c r="M5" s="449"/>
      <c r="N5" s="450"/>
      <c r="O5" s="152"/>
    </row>
    <row r="6" spans="1:16" x14ac:dyDescent="0.3">
      <c r="A6" s="127"/>
      <c r="B6" s="153" t="s">
        <v>269</v>
      </c>
      <c r="C6" s="153"/>
      <c r="D6" s="154"/>
      <c r="E6" s="76"/>
      <c r="F6" s="77"/>
      <c r="G6" s="76" t="s">
        <v>198</v>
      </c>
      <c r="H6" s="76"/>
      <c r="K6" s="76"/>
      <c r="L6" s="76"/>
      <c r="O6" s="152"/>
    </row>
    <row r="7" spans="1:16" x14ac:dyDescent="0.3">
      <c r="A7" s="127"/>
      <c r="B7" s="155"/>
      <c r="C7" s="155"/>
      <c r="D7" s="156"/>
      <c r="E7" s="76"/>
      <c r="F7" s="78"/>
      <c r="G7" s="76" t="s">
        <v>199</v>
      </c>
      <c r="H7" s="76"/>
      <c r="K7" s="76"/>
      <c r="L7" s="76"/>
      <c r="O7" s="152"/>
    </row>
    <row r="8" spans="1:16" x14ac:dyDescent="0.3">
      <c r="A8" s="127"/>
      <c r="B8" s="157"/>
      <c r="C8" s="157"/>
      <c r="D8" s="158"/>
      <c r="E8" s="159"/>
      <c r="F8" s="79"/>
      <c r="G8" s="76" t="s">
        <v>200</v>
      </c>
      <c r="H8" s="76"/>
      <c r="K8" s="76"/>
      <c r="L8" s="76"/>
      <c r="O8" s="152"/>
    </row>
    <row r="9" spans="1:16" x14ac:dyDescent="0.3">
      <c r="A9" s="127"/>
      <c r="D9" s="160" t="s">
        <v>201</v>
      </c>
      <c r="E9" s="76"/>
      <c r="F9" s="76" t="s">
        <v>202</v>
      </c>
      <c r="G9" s="76"/>
      <c r="H9" s="76"/>
      <c r="K9" s="76"/>
      <c r="L9" s="76"/>
      <c r="O9" s="152"/>
    </row>
    <row r="10" spans="1:16" ht="36" customHeight="1" thickBot="1" x14ac:dyDescent="0.35">
      <c r="A10" s="127"/>
      <c r="B10" s="160"/>
      <c r="C10" s="160"/>
      <c r="D10" s="161"/>
      <c r="E10" s="162"/>
      <c r="F10" s="80"/>
      <c r="G10" s="80"/>
      <c r="H10" s="80"/>
      <c r="I10" s="80"/>
      <c r="J10" s="80"/>
      <c r="K10" s="80"/>
      <c r="L10" s="80"/>
      <c r="M10" s="80"/>
      <c r="N10" s="80"/>
      <c r="O10" s="163"/>
      <c r="P10" s="80"/>
    </row>
    <row r="11" spans="1:16" ht="17.25" thickBot="1" x14ac:dyDescent="0.35">
      <c r="A11" s="127"/>
      <c r="B11" s="126"/>
      <c r="C11" s="130"/>
      <c r="D11" s="81"/>
      <c r="E11" s="441"/>
      <c r="F11" s="441"/>
      <c r="G11" s="81"/>
      <c r="H11" s="81"/>
      <c r="I11" s="81"/>
      <c r="J11" s="81"/>
      <c r="K11" s="81"/>
      <c r="L11" s="81"/>
      <c r="M11" s="81"/>
      <c r="N11" s="81"/>
      <c r="O11" s="164"/>
    </row>
    <row r="12" spans="1:16" ht="17.25" thickBot="1" x14ac:dyDescent="0.35">
      <c r="A12" s="127"/>
      <c r="B12" s="127"/>
      <c r="C12" s="123"/>
      <c r="D12" s="75"/>
      <c r="E12" s="162" t="s">
        <v>149</v>
      </c>
      <c r="F12" s="82">
        <v>1</v>
      </c>
      <c r="G12" s="83" t="str">
        <f>+IF(F13="NO APLICA","NO APLICA",IF(F14="NO SE REPORTA","SIN INFORMACION",+E70))</f>
        <v>SIN INFORMACION</v>
      </c>
      <c r="H12" s="84">
        <v>2</v>
      </c>
      <c r="I12" s="83" t="str">
        <f>+IF(H13="NO APLICA","NO APLICA",IF(H14="NO SE REPORTA","SIN INFORMACION",+F70))</f>
        <v/>
      </c>
      <c r="J12" s="84">
        <v>3</v>
      </c>
      <c r="K12" s="83" t="str">
        <f>+IF(J13="NO APLICA","NO APLICA",IF(J14="NO SE REPORTA","SIN INFORMACION",G70))</f>
        <v/>
      </c>
      <c r="L12" s="84">
        <v>4</v>
      </c>
      <c r="M12" s="85" t="str">
        <f>+IF(L13="NO APLICA","NO APLICA",IF(L14="NO SE REPORTA","SIN INFORMACION",H70))</f>
        <v/>
      </c>
      <c r="N12" s="123"/>
      <c r="O12" s="164"/>
    </row>
    <row r="13" spans="1:16" x14ac:dyDescent="0.3">
      <c r="A13" s="127"/>
      <c r="B13" s="127"/>
      <c r="C13" s="153"/>
      <c r="D13" s="75"/>
      <c r="E13" s="165" t="s">
        <v>203</v>
      </c>
      <c r="F13" s="87" t="s">
        <v>204</v>
      </c>
      <c r="G13" s="88" t="str">
        <f>+IF(F13="NO APLICA","ESCRIBA EL NÚMERO DEL ACUERDO DEL CONSEJO DIRECTIVO EN EL CUAL DECIDE LA NO PROCEDENCIA DE LA APLICACIÓN DEL INDICADOR",IF(F14="NO SE REPORTA","      ESCRIBA EL NÚMERO DEL ACUERDO DEL CONSEJO DIRECTIVO EN LA CUAL SE APRUEBA LA AGENDA DE IMPLEMENTACION DEL INDICADOR",""))</f>
        <v xml:space="preserve">      ESCRIBA EL NÚMERO DEL ACUERDO DEL CONSEJO DIRECTIVO EN LA CUAL SE APRUEBA LA AGENDA DE IMPLEMENTACION DEL INDICADOR</v>
      </c>
      <c r="H13" s="89" t="s">
        <v>204</v>
      </c>
      <c r="I13" s="90" t="str">
        <f>+IF(H13="NO APLICA","ESCRIBA EL NÚMERO DEL ACUERDO DEL CONSEJO DIRECTIVO EN EL CUAL DECIDE LA NO PROCEDENCIA DE LA APLICACIÓN DEL INDICADOR",IF(H14="NO SE REPORTA","      ESCRIBA EL NÚMERO DEL ACUERDO DEL CONSEJO DIRECTIVO EN LA CUAL SE APRUEBA LA AGENDA DE IMPLEMENTACION DEL INDICADOR",""))</f>
        <v/>
      </c>
      <c r="J13" s="89" t="s">
        <v>204</v>
      </c>
      <c r="K13" s="90" t="str">
        <f>+IF(J13="NO APLICA","ESCRIBA EL NÚMERO DEL ACUERDO DEL CONSEJO DIRECTIVO EN EL CUAL DECIDE LA NO PROCEDENCIA DE LA APLICACIÓN DEL INDICADOR",IF(J14="NO SE REPORTA","      ESCRIBA EL NÚMERO DEL ACUERDO DEL CONSEJO DIRECTIVO EN LA CUAL SE APRUEBA LA AGENDA DE IMPLEMENTACION DEL INDICADOR",""))</f>
        <v/>
      </c>
      <c r="L13" s="89" t="s">
        <v>204</v>
      </c>
      <c r="M13" s="91" t="str">
        <f>+IF(L13="NO APLICA","ESCRIBA EL NÚMERO DEL ACUERDO DEL CONSEJO DIRECTIVO EN EL CUAL DECIDE LA NO PROCEDENCIA DE LA APLICACIÓN DEL INDICADOR",IF(L14="NO SE REPORTA","      ESCRIBA EL NÚMERO DEL ACUERDO DEL CONSEJO DIRECTIVO EN LA CUAL SE APRUEBA LA AGENDA DE IMPLEMENTACION DEL INDICADOR",""))</f>
        <v/>
      </c>
      <c r="N13" s="166"/>
      <c r="O13" s="167"/>
    </row>
    <row r="14" spans="1:16" x14ac:dyDescent="0.3">
      <c r="A14" s="127"/>
      <c r="B14" s="127"/>
      <c r="C14" s="123"/>
      <c r="D14" s="75"/>
      <c r="E14" s="165" t="s">
        <v>205</v>
      </c>
      <c r="F14" s="92" t="s">
        <v>206</v>
      </c>
      <c r="G14" s="93"/>
      <c r="H14" s="94" t="s">
        <v>207</v>
      </c>
      <c r="I14" s="93"/>
      <c r="J14" s="94" t="s">
        <v>207</v>
      </c>
      <c r="K14" s="93"/>
      <c r="L14" s="94" t="s">
        <v>207</v>
      </c>
      <c r="M14" s="95"/>
      <c r="N14" s="123"/>
      <c r="O14" s="164"/>
    </row>
    <row r="15" spans="1:16" x14ac:dyDescent="0.3">
      <c r="A15" s="127"/>
      <c r="B15" s="127"/>
      <c r="C15" s="123"/>
      <c r="D15" s="75"/>
      <c r="E15" s="165"/>
      <c r="F15" s="97"/>
      <c r="G15" s="98"/>
      <c r="H15" s="98"/>
      <c r="I15" s="98"/>
      <c r="J15" s="98"/>
      <c r="K15" s="98"/>
      <c r="L15" s="98"/>
      <c r="M15" s="99"/>
      <c r="N15" s="123"/>
      <c r="O15" s="164"/>
    </row>
    <row r="16" spans="1:16" ht="24" customHeight="1" thickBot="1" x14ac:dyDescent="0.35">
      <c r="A16" s="127"/>
      <c r="B16" s="127"/>
      <c r="C16" s="123"/>
      <c r="D16" s="75"/>
      <c r="E16" s="165" t="s">
        <v>208</v>
      </c>
      <c r="F16" s="432"/>
      <c r="G16" s="433"/>
      <c r="H16" s="433"/>
      <c r="I16" s="433"/>
      <c r="J16" s="433"/>
      <c r="K16" s="433"/>
      <c r="L16" s="433"/>
      <c r="M16" s="434"/>
      <c r="N16" s="123"/>
      <c r="O16" s="164"/>
    </row>
    <row r="17" spans="1:16" ht="17.25" thickBot="1" x14ac:dyDescent="0.35">
      <c r="A17" s="127"/>
      <c r="B17" s="128"/>
      <c r="C17" s="148"/>
      <c r="D17" s="125"/>
      <c r="E17" s="100"/>
      <c r="F17" s="101"/>
      <c r="G17" s="102"/>
      <c r="H17" s="103"/>
      <c r="I17" s="103"/>
      <c r="J17" s="103"/>
      <c r="K17" s="103"/>
      <c r="L17" s="103"/>
      <c r="M17" s="103"/>
      <c r="N17" s="101"/>
      <c r="O17" s="164"/>
    </row>
    <row r="18" spans="1:16" ht="17.25" thickBot="1" x14ac:dyDescent="0.35">
      <c r="A18" s="127"/>
      <c r="D18" s="124"/>
      <c r="E18" s="154"/>
      <c r="F18" s="123"/>
      <c r="G18" s="162"/>
      <c r="H18" s="168"/>
      <c r="I18" s="168"/>
      <c r="J18" s="168"/>
      <c r="K18" s="168"/>
      <c r="L18" s="168"/>
      <c r="M18" s="168"/>
      <c r="N18" s="123"/>
      <c r="O18" s="86"/>
    </row>
    <row r="19" spans="1:16" ht="14.25" customHeight="1" x14ac:dyDescent="0.3">
      <c r="A19" s="127"/>
      <c r="B19" s="438" t="s">
        <v>209</v>
      </c>
      <c r="C19" s="171"/>
      <c r="D19" s="191" t="s">
        <v>210</v>
      </c>
      <c r="E19" s="129"/>
      <c r="F19" s="130"/>
      <c r="G19" s="130"/>
      <c r="H19" s="129"/>
      <c r="I19" s="129"/>
      <c r="J19" s="129"/>
      <c r="K19" s="129"/>
      <c r="L19" s="130"/>
      <c r="M19" s="131"/>
      <c r="N19" s="132"/>
      <c r="O19" s="135"/>
      <c r="P19" s="104"/>
    </row>
    <row r="20" spans="1:16" ht="9.75" customHeight="1" x14ac:dyDescent="0.3">
      <c r="A20" s="127"/>
      <c r="B20" s="439"/>
      <c r="C20" s="172"/>
      <c r="D20" s="133"/>
      <c r="E20" s="134"/>
      <c r="F20" s="133"/>
      <c r="G20" s="133"/>
      <c r="H20" s="134"/>
      <c r="I20" s="134"/>
      <c r="J20" s="134"/>
      <c r="K20" s="134"/>
      <c r="M20" s="104"/>
      <c r="N20" s="135"/>
      <c r="O20" s="135"/>
      <c r="P20" s="104"/>
    </row>
    <row r="21" spans="1:16" ht="38.25" customHeight="1" x14ac:dyDescent="0.3">
      <c r="A21" s="127"/>
      <c r="B21" s="439"/>
      <c r="C21" s="172"/>
      <c r="D21" s="133"/>
      <c r="E21" s="431" t="s">
        <v>211</v>
      </c>
      <c r="F21" s="431" t="s">
        <v>212</v>
      </c>
      <c r="G21" s="431"/>
      <c r="H21" s="435"/>
      <c r="I21" s="435"/>
      <c r="J21" s="435"/>
      <c r="K21" s="435"/>
      <c r="M21" s="104"/>
      <c r="N21" s="135"/>
      <c r="O21" s="135"/>
      <c r="P21" s="104"/>
    </row>
    <row r="22" spans="1:16" ht="43.5" customHeight="1" x14ac:dyDescent="0.3">
      <c r="A22" s="127"/>
      <c r="B22" s="439"/>
      <c r="C22" s="172"/>
      <c r="E22" s="431"/>
      <c r="F22" s="105" t="s">
        <v>213</v>
      </c>
      <c r="G22" s="105" t="s">
        <v>214</v>
      </c>
      <c r="H22" s="138"/>
      <c r="I22" s="138"/>
      <c r="J22" s="138"/>
      <c r="K22" s="138"/>
      <c r="M22" s="104"/>
      <c r="N22" s="135"/>
      <c r="O22" s="135"/>
      <c r="P22" s="104"/>
    </row>
    <row r="23" spans="1:16" x14ac:dyDescent="0.3">
      <c r="A23" s="127"/>
      <c r="B23" s="439"/>
      <c r="C23" s="172"/>
      <c r="D23" s="189" t="s">
        <v>219</v>
      </c>
      <c r="E23" s="190"/>
      <c r="F23" s="190"/>
      <c r="G23" s="190"/>
      <c r="I23" s="136"/>
      <c r="J23" s="136"/>
      <c r="K23" s="136"/>
      <c r="L23" s="96"/>
      <c r="M23" s="104"/>
      <c r="N23" s="135"/>
      <c r="O23" s="135"/>
      <c r="P23" s="104"/>
    </row>
    <row r="24" spans="1:16" x14ac:dyDescent="0.3">
      <c r="A24" s="127"/>
      <c r="B24" s="439"/>
      <c r="C24" s="172"/>
      <c r="D24" s="189" t="s">
        <v>220</v>
      </c>
      <c r="E24" s="190"/>
      <c r="F24" s="190"/>
      <c r="G24" s="190"/>
      <c r="I24" s="136"/>
      <c r="J24" s="136"/>
      <c r="K24" s="136"/>
      <c r="L24" s="96"/>
      <c r="M24" s="104"/>
      <c r="N24" s="135"/>
      <c r="O24" s="135"/>
      <c r="P24" s="104"/>
    </row>
    <row r="25" spans="1:16" x14ac:dyDescent="0.3">
      <c r="A25" s="127"/>
      <c r="B25" s="439"/>
      <c r="C25" s="172"/>
      <c r="D25" s="189" t="s">
        <v>221</v>
      </c>
      <c r="E25" s="190"/>
      <c r="F25" s="190"/>
      <c r="G25" s="190"/>
      <c r="I25" s="136"/>
      <c r="J25" s="136"/>
      <c r="K25" s="136"/>
      <c r="L25" s="96"/>
      <c r="M25" s="104"/>
      <c r="N25" s="135"/>
      <c r="O25" s="135"/>
      <c r="P25" s="104"/>
    </row>
    <row r="26" spans="1:16" x14ac:dyDescent="0.3">
      <c r="A26" s="127"/>
      <c r="B26" s="439"/>
      <c r="C26" s="172"/>
      <c r="D26" s="189" t="s">
        <v>222</v>
      </c>
      <c r="E26" s="190"/>
      <c r="F26" s="190"/>
      <c r="G26" s="190"/>
      <c r="I26" s="136"/>
      <c r="J26" s="136"/>
      <c r="K26" s="136"/>
      <c r="L26" s="96"/>
      <c r="M26" s="104"/>
      <c r="N26" s="135"/>
      <c r="O26" s="135"/>
      <c r="P26" s="104"/>
    </row>
    <row r="27" spans="1:16" x14ac:dyDescent="0.3">
      <c r="A27" s="127"/>
      <c r="B27" s="439"/>
      <c r="C27" s="172"/>
      <c r="D27" s="189" t="s">
        <v>223</v>
      </c>
      <c r="E27" s="190"/>
      <c r="F27" s="190"/>
      <c r="G27" s="190"/>
      <c r="I27" s="136"/>
      <c r="J27" s="136"/>
      <c r="K27" s="136"/>
      <c r="L27" s="96"/>
      <c r="M27" s="104"/>
      <c r="N27" s="135"/>
      <c r="O27" s="135"/>
      <c r="P27" s="104"/>
    </row>
    <row r="28" spans="1:16" x14ac:dyDescent="0.3">
      <c r="A28" s="127"/>
      <c r="B28" s="439"/>
      <c r="C28" s="172"/>
      <c r="D28" s="177" t="s">
        <v>280</v>
      </c>
      <c r="E28" s="190"/>
      <c r="F28" s="190"/>
      <c r="G28" s="190"/>
      <c r="H28" s="136"/>
      <c r="I28" s="136"/>
      <c r="J28" s="136"/>
      <c r="K28" s="136"/>
      <c r="L28" s="96"/>
      <c r="M28" s="104"/>
      <c r="N28" s="135"/>
      <c r="O28" s="135"/>
      <c r="P28" s="104"/>
    </row>
    <row r="29" spans="1:16" x14ac:dyDescent="0.3">
      <c r="A29" s="127"/>
      <c r="B29" s="439"/>
      <c r="C29" s="172"/>
      <c r="D29" s="137"/>
      <c r="E29" s="96"/>
      <c r="F29" s="96"/>
      <c r="G29" s="96"/>
      <c r="H29" s="96"/>
      <c r="I29" s="96"/>
      <c r="J29" s="96"/>
      <c r="K29" s="96"/>
      <c r="L29" s="96"/>
      <c r="M29" s="104"/>
      <c r="N29" s="135"/>
      <c r="O29" s="135"/>
      <c r="P29" s="104"/>
    </row>
    <row r="30" spans="1:16" x14ac:dyDescent="0.3">
      <c r="A30" s="127"/>
      <c r="B30" s="439"/>
      <c r="C30" s="172"/>
      <c r="D30" s="134" t="s">
        <v>224</v>
      </c>
      <c r="E30" s="96"/>
      <c r="F30" s="96"/>
      <c r="G30" s="96"/>
      <c r="H30" s="96"/>
      <c r="I30" s="96"/>
      <c r="J30" s="96"/>
      <c r="K30" s="96"/>
      <c r="L30" s="96"/>
      <c r="M30" s="104"/>
      <c r="N30" s="135"/>
      <c r="O30" s="135"/>
      <c r="P30" s="104"/>
    </row>
    <row r="31" spans="1:16" x14ac:dyDescent="0.3">
      <c r="A31" s="127"/>
      <c r="B31" s="439"/>
      <c r="C31" s="172"/>
      <c r="D31" s="134"/>
      <c r="E31" s="96"/>
      <c r="F31" s="96"/>
      <c r="G31" s="96"/>
      <c r="H31" s="96"/>
      <c r="I31" s="96"/>
      <c r="J31" s="96"/>
      <c r="K31" s="96"/>
      <c r="L31" s="96"/>
      <c r="M31" s="104"/>
      <c r="N31" s="135"/>
      <c r="O31" s="135"/>
      <c r="P31" s="104"/>
    </row>
    <row r="32" spans="1:16" x14ac:dyDescent="0.3">
      <c r="A32" s="127"/>
      <c r="B32" s="439"/>
      <c r="C32" s="172"/>
      <c r="D32" s="137"/>
      <c r="E32" s="107" t="s">
        <v>215</v>
      </c>
      <c r="F32" s="107" t="s">
        <v>216</v>
      </c>
      <c r="G32" s="107" t="s">
        <v>217</v>
      </c>
      <c r="H32" s="107" t="s">
        <v>218</v>
      </c>
      <c r="I32" s="96"/>
      <c r="J32" s="96"/>
      <c r="K32" s="96"/>
      <c r="L32" s="96"/>
      <c r="M32" s="104"/>
      <c r="N32" s="135"/>
      <c r="O32" s="135"/>
      <c r="P32" s="104"/>
    </row>
    <row r="33" spans="1:16" ht="11.25" customHeight="1" x14ac:dyDescent="0.3">
      <c r="A33" s="127"/>
      <c r="B33" s="439"/>
      <c r="C33" s="172"/>
      <c r="D33" s="175" t="s">
        <v>225</v>
      </c>
      <c r="E33" s="108"/>
      <c r="F33" s="108"/>
      <c r="G33" s="108"/>
      <c r="H33" s="108"/>
      <c r="I33" s="96"/>
      <c r="J33" s="96"/>
      <c r="K33" s="96"/>
      <c r="L33" s="96"/>
      <c r="M33" s="104"/>
      <c r="N33" s="135"/>
      <c r="O33" s="135"/>
      <c r="P33" s="104"/>
    </row>
    <row r="34" spans="1:16" ht="11.25" customHeight="1" x14ac:dyDescent="0.3">
      <c r="A34" s="127"/>
      <c r="B34" s="439"/>
      <c r="C34" s="172"/>
      <c r="D34" s="175" t="s">
        <v>226</v>
      </c>
      <c r="E34" s="108"/>
      <c r="F34" s="108"/>
      <c r="G34" s="108"/>
      <c r="H34" s="108"/>
      <c r="I34" s="96"/>
      <c r="J34" s="96"/>
      <c r="K34" s="96"/>
      <c r="L34" s="96"/>
      <c r="M34" s="104"/>
      <c r="N34" s="135"/>
      <c r="O34" s="135"/>
      <c r="P34" s="104"/>
    </row>
    <row r="35" spans="1:16" ht="11.25" customHeight="1" x14ac:dyDescent="0.3">
      <c r="A35" s="127"/>
      <c r="B35" s="439"/>
      <c r="C35" s="172"/>
      <c r="D35" s="175" t="s">
        <v>281</v>
      </c>
      <c r="E35" s="108"/>
      <c r="F35" s="108"/>
      <c r="G35" s="108"/>
      <c r="H35" s="108"/>
      <c r="I35" s="96"/>
      <c r="J35" s="96"/>
      <c r="K35" s="96"/>
      <c r="L35" s="96"/>
      <c r="M35" s="104"/>
      <c r="N35" s="135"/>
      <c r="O35" s="135"/>
      <c r="P35" s="104"/>
    </row>
    <row r="36" spans="1:16" ht="11.25" customHeight="1" x14ac:dyDescent="0.3">
      <c r="A36" s="127"/>
      <c r="B36" s="439"/>
      <c r="C36" s="172"/>
      <c r="D36" s="175" t="s">
        <v>227</v>
      </c>
      <c r="E36" s="108"/>
      <c r="F36" s="108"/>
      <c r="G36" s="108"/>
      <c r="H36" s="108"/>
      <c r="I36" s="96"/>
      <c r="J36" s="96"/>
      <c r="K36" s="96"/>
      <c r="L36" s="96"/>
      <c r="M36" s="104"/>
      <c r="N36" s="135"/>
      <c r="O36" s="135"/>
      <c r="P36" s="104"/>
    </row>
    <row r="37" spans="1:16" ht="11.25" customHeight="1" x14ac:dyDescent="0.3">
      <c r="A37" s="127"/>
      <c r="B37" s="439"/>
      <c r="C37" s="172"/>
      <c r="D37" s="175" t="s">
        <v>228</v>
      </c>
      <c r="E37" s="108"/>
      <c r="F37" s="108"/>
      <c r="G37" s="108"/>
      <c r="H37" s="108"/>
      <c r="I37" s="96"/>
      <c r="J37" s="96"/>
      <c r="K37" s="96"/>
      <c r="L37" s="96"/>
      <c r="M37" s="104"/>
      <c r="N37" s="135"/>
      <c r="O37" s="135"/>
      <c r="P37" s="104"/>
    </row>
    <row r="38" spans="1:16" ht="11.25" customHeight="1" x14ac:dyDescent="0.3">
      <c r="A38" s="127"/>
      <c r="B38" s="439"/>
      <c r="C38" s="172"/>
      <c r="D38" s="175" t="s">
        <v>229</v>
      </c>
      <c r="E38" s="108"/>
      <c r="F38" s="108"/>
      <c r="G38" s="108"/>
      <c r="H38" s="108"/>
      <c r="I38" s="96"/>
      <c r="J38" s="96"/>
      <c r="K38" s="96"/>
      <c r="L38" s="96"/>
      <c r="M38" s="104"/>
      <c r="N38" s="135"/>
      <c r="O38" s="135"/>
      <c r="P38" s="104"/>
    </row>
    <row r="39" spans="1:16" ht="11.25" customHeight="1" x14ac:dyDescent="0.3">
      <c r="A39" s="127"/>
      <c r="B39" s="439"/>
      <c r="C39" s="172"/>
      <c r="D39" s="175" t="s">
        <v>230</v>
      </c>
      <c r="E39" s="108"/>
      <c r="F39" s="108"/>
      <c r="G39" s="108"/>
      <c r="H39" s="108"/>
      <c r="I39" s="96"/>
      <c r="J39" s="96"/>
      <c r="K39" s="96"/>
      <c r="L39" s="96"/>
      <c r="M39" s="104"/>
      <c r="N39" s="135"/>
      <c r="O39" s="135"/>
      <c r="P39" s="104"/>
    </row>
    <row r="40" spans="1:16" ht="11.25" customHeight="1" x14ac:dyDescent="0.3">
      <c r="A40" s="127"/>
      <c r="B40" s="439"/>
      <c r="C40" s="172"/>
      <c r="D40" s="175" t="s">
        <v>231</v>
      </c>
      <c r="E40" s="108"/>
      <c r="F40" s="108"/>
      <c r="G40" s="108"/>
      <c r="H40" s="108"/>
      <c r="I40" s="96"/>
      <c r="J40" s="96"/>
      <c r="K40" s="96"/>
      <c r="L40" s="96"/>
      <c r="M40" s="104"/>
      <c r="N40" s="135"/>
      <c r="O40" s="135"/>
      <c r="P40" s="104"/>
    </row>
    <row r="41" spans="1:16" x14ac:dyDescent="0.3">
      <c r="A41" s="127"/>
      <c r="B41" s="439"/>
      <c r="C41" s="172"/>
      <c r="D41" s="138" t="str">
        <f>+D28</f>
        <v>Inclición del …..  Universitario</v>
      </c>
      <c r="E41" s="197"/>
      <c r="F41" s="197"/>
      <c r="G41" s="197"/>
      <c r="H41" s="197"/>
      <c r="I41" s="96"/>
      <c r="J41" s="96"/>
      <c r="K41" s="96"/>
      <c r="L41" s="96"/>
      <c r="M41" s="104"/>
      <c r="N41" s="135"/>
      <c r="O41" s="135"/>
      <c r="P41" s="104"/>
    </row>
    <row r="42" spans="1:16" x14ac:dyDescent="0.3">
      <c r="A42" s="127"/>
      <c r="B42" s="439"/>
      <c r="C42" s="172"/>
      <c r="D42" s="137"/>
      <c r="E42" s="133"/>
      <c r="F42" s="133"/>
      <c r="G42" s="133"/>
      <c r="H42" s="133"/>
      <c r="I42" s="96"/>
      <c r="J42" s="96"/>
      <c r="K42" s="96"/>
      <c r="L42" s="96"/>
      <c r="M42" s="104"/>
      <c r="N42" s="135"/>
      <c r="O42" s="135"/>
      <c r="P42" s="104"/>
    </row>
    <row r="43" spans="1:16" x14ac:dyDescent="0.3">
      <c r="A43" s="127"/>
      <c r="B43" s="439"/>
      <c r="C43" s="172"/>
      <c r="D43" s="134" t="s">
        <v>232</v>
      </c>
      <c r="E43" s="133"/>
      <c r="F43" s="133"/>
      <c r="G43" s="133"/>
      <c r="H43" s="133"/>
      <c r="I43" s="96"/>
      <c r="J43" s="96"/>
      <c r="K43" s="96"/>
      <c r="L43" s="96"/>
      <c r="M43" s="104"/>
      <c r="N43" s="135"/>
      <c r="O43" s="135"/>
      <c r="P43" s="104"/>
    </row>
    <row r="44" spans="1:16" x14ac:dyDescent="0.3">
      <c r="A44" s="127"/>
      <c r="B44" s="439"/>
      <c r="C44" s="172"/>
      <c r="D44" s="134"/>
      <c r="E44" s="454" t="s">
        <v>215</v>
      </c>
      <c r="F44" s="455"/>
      <c r="G44" s="454" t="s">
        <v>216</v>
      </c>
      <c r="H44" s="455"/>
      <c r="I44" s="454" t="s">
        <v>217</v>
      </c>
      <c r="J44" s="455"/>
      <c r="K44" s="454" t="s">
        <v>218</v>
      </c>
      <c r="L44" s="455"/>
      <c r="M44" s="104"/>
      <c r="N44" s="135"/>
      <c r="O44" s="135"/>
      <c r="P44" s="104"/>
    </row>
    <row r="45" spans="1:16" ht="27" x14ac:dyDescent="0.3">
      <c r="A45" s="127"/>
      <c r="B45" s="439"/>
      <c r="C45" s="172"/>
      <c r="D45" s="105" t="s">
        <v>233</v>
      </c>
      <c r="E45" s="105" t="s">
        <v>270</v>
      </c>
      <c r="F45" s="105" t="s">
        <v>215</v>
      </c>
      <c r="G45" s="105" t="s">
        <v>271</v>
      </c>
      <c r="H45" s="105" t="s">
        <v>272</v>
      </c>
      <c r="I45" s="105" t="s">
        <v>273</v>
      </c>
      <c r="J45" s="105" t="s">
        <v>217</v>
      </c>
      <c r="K45" s="105" t="s">
        <v>274</v>
      </c>
      <c r="L45" s="105" t="s">
        <v>218</v>
      </c>
      <c r="M45" s="104"/>
      <c r="N45" s="135"/>
      <c r="O45" s="135"/>
      <c r="P45" s="104"/>
    </row>
    <row r="46" spans="1:16" x14ac:dyDescent="0.3">
      <c r="A46" s="127"/>
      <c r="B46" s="439"/>
      <c r="C46" s="172"/>
      <c r="D46" s="174" t="str">
        <f>+D33</f>
        <v>Número PEAM apoyados en la elaboración y/o Ajuste</v>
      </c>
      <c r="E46" s="108"/>
      <c r="F46" s="108"/>
      <c r="G46" s="108"/>
      <c r="H46" s="108"/>
      <c r="I46" s="108"/>
      <c r="J46" s="108"/>
      <c r="K46" s="108"/>
      <c r="L46" s="108"/>
      <c r="M46" s="104"/>
      <c r="N46" s="135"/>
      <c r="O46" s="135"/>
      <c r="P46" s="104"/>
    </row>
    <row r="47" spans="1:16" x14ac:dyDescent="0.3">
      <c r="A47" s="127"/>
      <c r="B47" s="439"/>
      <c r="C47" s="172"/>
      <c r="D47" s="174" t="str">
        <f t="shared" ref="D47:D53" si="0">+D34</f>
        <v>Número PEAM Apoyados en implementación</v>
      </c>
      <c r="E47" s="108"/>
      <c r="F47" s="108"/>
      <c r="G47" s="108"/>
      <c r="H47" s="108"/>
      <c r="I47" s="108"/>
      <c r="J47" s="108"/>
      <c r="K47" s="108"/>
      <c r="L47" s="108"/>
      <c r="M47" s="104"/>
      <c r="N47" s="135"/>
      <c r="O47" s="135"/>
      <c r="P47" s="104"/>
    </row>
    <row r="48" spans="1:16" x14ac:dyDescent="0.3">
      <c r="A48" s="127"/>
      <c r="B48" s="439"/>
      <c r="C48" s="172"/>
      <c r="D48" s="174" t="str">
        <f>+D35</f>
        <v xml:space="preserve">Número CIDEAS apoyados en la conformación </v>
      </c>
      <c r="E48" s="108"/>
      <c r="F48" s="108"/>
      <c r="G48" s="108"/>
      <c r="H48" s="108"/>
      <c r="I48" s="108"/>
      <c r="J48" s="108"/>
      <c r="K48" s="108"/>
      <c r="L48" s="108"/>
      <c r="M48" s="104"/>
      <c r="N48" s="135"/>
      <c r="O48" s="135"/>
      <c r="P48" s="104"/>
    </row>
    <row r="49" spans="1:16" x14ac:dyDescent="0.3">
      <c r="A49" s="127"/>
      <c r="B49" s="439"/>
      <c r="C49" s="172"/>
      <c r="D49" s="174" t="str">
        <f t="shared" si="0"/>
        <v>Número CIDEAS Apoyados en implementación</v>
      </c>
      <c r="E49" s="108"/>
      <c r="F49" s="108"/>
      <c r="G49" s="108"/>
      <c r="H49" s="108"/>
      <c r="I49" s="108"/>
      <c r="J49" s="108"/>
      <c r="K49" s="108"/>
      <c r="L49" s="108"/>
      <c r="M49" s="104"/>
      <c r="N49" s="135"/>
      <c r="O49" s="135"/>
      <c r="P49" s="104"/>
    </row>
    <row r="50" spans="1:16" ht="17.25" customHeight="1" x14ac:dyDescent="0.3">
      <c r="A50" s="127"/>
      <c r="B50" s="439"/>
      <c r="C50" s="172"/>
      <c r="D50" s="174" t="str">
        <f t="shared" si="0"/>
        <v>Número PROCEDAS apoyados en la elaboración y/o Ajuste</v>
      </c>
      <c r="E50" s="108"/>
      <c r="F50" s="108"/>
      <c r="G50" s="108"/>
      <c r="H50" s="108"/>
      <c r="I50" s="108"/>
      <c r="J50" s="108"/>
      <c r="K50" s="108"/>
      <c r="L50" s="108"/>
      <c r="M50" s="104"/>
      <c r="N50" s="135"/>
      <c r="O50" s="135"/>
      <c r="P50" s="104"/>
    </row>
    <row r="51" spans="1:16" x14ac:dyDescent="0.3">
      <c r="A51" s="127"/>
      <c r="B51" s="439"/>
      <c r="C51" s="172"/>
      <c r="D51" s="174" t="str">
        <f t="shared" si="0"/>
        <v>Número PROCEDAS apoyados en implementación</v>
      </c>
      <c r="E51" s="108"/>
      <c r="F51" s="108"/>
      <c r="G51" s="108"/>
      <c r="H51" s="108"/>
      <c r="I51" s="108"/>
      <c r="J51" s="108"/>
      <c r="K51" s="108"/>
      <c r="L51" s="108"/>
      <c r="M51" s="104"/>
      <c r="N51" s="135"/>
      <c r="O51" s="135"/>
      <c r="P51" s="104"/>
    </row>
    <row r="52" spans="1:16" x14ac:dyDescent="0.3">
      <c r="A52" s="127"/>
      <c r="B52" s="439"/>
      <c r="C52" s="172"/>
      <c r="D52" s="174" t="str">
        <f t="shared" si="0"/>
        <v>Número PRAES apoyados en la elaboración y/o Ajuste</v>
      </c>
      <c r="E52" s="108"/>
      <c r="F52" s="108"/>
      <c r="G52" s="108"/>
      <c r="H52" s="108"/>
      <c r="I52" s="108"/>
      <c r="J52" s="108"/>
      <c r="K52" s="108"/>
      <c r="L52" s="108"/>
      <c r="M52" s="104"/>
      <c r="N52" s="135"/>
      <c r="O52" s="135"/>
      <c r="P52" s="104"/>
    </row>
    <row r="53" spans="1:16" x14ac:dyDescent="0.3">
      <c r="A53" s="127"/>
      <c r="B53" s="439"/>
      <c r="C53" s="172"/>
      <c r="D53" s="174" t="str">
        <f t="shared" si="0"/>
        <v>Número PRAES Apoyados en implementación</v>
      </c>
      <c r="E53" s="108"/>
      <c r="F53" s="108"/>
      <c r="G53" s="108"/>
      <c r="H53" s="108"/>
      <c r="I53" s="108"/>
      <c r="J53" s="108"/>
      <c r="K53" s="108"/>
      <c r="L53" s="108"/>
      <c r="M53" s="104"/>
      <c r="N53" s="135"/>
      <c r="O53" s="135"/>
      <c r="P53" s="104"/>
    </row>
    <row r="54" spans="1:16" x14ac:dyDescent="0.3">
      <c r="A54" s="127"/>
      <c r="B54" s="439"/>
      <c r="C54" s="172"/>
      <c r="D54" s="133" t="str">
        <f>+D41</f>
        <v>Inclición del …..  Universitario</v>
      </c>
      <c r="E54" s="108"/>
      <c r="F54" s="108"/>
      <c r="G54" s="108"/>
      <c r="H54" s="108"/>
      <c r="I54" s="108"/>
      <c r="J54" s="108"/>
      <c r="K54" s="108"/>
      <c r="L54" s="108"/>
      <c r="M54" s="104"/>
      <c r="N54" s="135"/>
      <c r="O54" s="135"/>
      <c r="P54" s="104"/>
    </row>
    <row r="55" spans="1:16" x14ac:dyDescent="0.3">
      <c r="A55" s="127"/>
      <c r="B55" s="439"/>
      <c r="C55" s="172"/>
      <c r="D55" s="133"/>
      <c r="E55" s="198"/>
      <c r="F55" s="198"/>
      <c r="G55" s="198"/>
      <c r="H55" s="198"/>
      <c r="I55" s="198"/>
      <c r="J55" s="198"/>
      <c r="K55" s="198"/>
      <c r="L55" s="198"/>
      <c r="M55" s="104"/>
      <c r="N55" s="135"/>
      <c r="O55" s="135"/>
      <c r="P55" s="104"/>
    </row>
    <row r="56" spans="1:16" x14ac:dyDescent="0.3">
      <c r="A56" s="127"/>
      <c r="B56" s="439"/>
      <c r="C56" s="172"/>
      <c r="D56" s="133"/>
      <c r="E56" s="133"/>
      <c r="F56" s="133"/>
      <c r="G56" s="133"/>
      <c r="H56" s="133"/>
      <c r="I56" s="133"/>
      <c r="J56" s="133"/>
      <c r="K56" s="133"/>
      <c r="L56" s="133"/>
      <c r="M56" s="104"/>
      <c r="N56" s="135"/>
      <c r="O56" s="135"/>
      <c r="P56" s="104"/>
    </row>
    <row r="57" spans="1:16" x14ac:dyDescent="0.3">
      <c r="A57" s="127"/>
      <c r="B57" s="439"/>
      <c r="C57" s="172"/>
      <c r="D57" s="133"/>
      <c r="E57" s="133"/>
      <c r="F57" s="133"/>
      <c r="G57" s="133"/>
      <c r="H57" s="133"/>
      <c r="I57" s="96"/>
      <c r="J57" s="96"/>
      <c r="K57" s="96"/>
      <c r="L57" s="96"/>
      <c r="M57" s="104"/>
      <c r="N57" s="135"/>
      <c r="O57" s="135"/>
      <c r="P57" s="104"/>
    </row>
    <row r="58" spans="1:16" x14ac:dyDescent="0.3">
      <c r="A58" s="127"/>
      <c r="B58" s="439"/>
      <c r="C58" s="172"/>
      <c r="D58" s="134" t="s">
        <v>275</v>
      </c>
      <c r="E58" s="133"/>
      <c r="F58" s="133"/>
      <c r="G58" s="133"/>
      <c r="H58" s="133"/>
      <c r="I58" s="96"/>
      <c r="J58" s="96"/>
      <c r="K58" s="96"/>
      <c r="L58" s="96"/>
      <c r="M58" s="104"/>
      <c r="N58" s="135"/>
      <c r="O58" s="135"/>
      <c r="P58" s="104"/>
    </row>
    <row r="59" spans="1:16" x14ac:dyDescent="0.3">
      <c r="A59" s="127"/>
      <c r="B59" s="439"/>
      <c r="C59" s="172"/>
      <c r="D59" s="134"/>
      <c r="E59" s="133"/>
      <c r="F59" s="133"/>
      <c r="G59" s="133"/>
      <c r="H59" s="133"/>
      <c r="I59" s="96"/>
      <c r="J59" s="96"/>
      <c r="K59" s="96"/>
      <c r="L59" s="96"/>
      <c r="M59" s="104"/>
      <c r="N59" s="135"/>
      <c r="O59" s="135"/>
      <c r="P59" s="104"/>
    </row>
    <row r="60" spans="1:16" x14ac:dyDescent="0.3">
      <c r="A60" s="127"/>
      <c r="B60" s="439"/>
      <c r="C60" s="172"/>
      <c r="D60" s="188" t="s">
        <v>233</v>
      </c>
      <c r="E60" s="105" t="s">
        <v>215</v>
      </c>
      <c r="F60" s="105" t="s">
        <v>216</v>
      </c>
      <c r="G60" s="105" t="s">
        <v>217</v>
      </c>
      <c r="H60" s="105" t="s">
        <v>218</v>
      </c>
      <c r="I60" s="96"/>
      <c r="J60" s="96"/>
      <c r="K60" s="96"/>
      <c r="L60" s="96"/>
      <c r="M60" s="104"/>
      <c r="N60" s="135"/>
      <c r="O60" s="135"/>
      <c r="P60" s="104"/>
    </row>
    <row r="61" spans="1:16" x14ac:dyDescent="0.3">
      <c r="A61" s="127"/>
      <c r="B61" s="439"/>
      <c r="C61" s="172"/>
      <c r="D61" s="175" t="s">
        <v>234</v>
      </c>
      <c r="E61" s="109" t="str">
        <f t="shared" ref="E61:E68" si="1">IFERROR(F46/E33,"")</f>
        <v/>
      </c>
      <c r="F61" s="109" t="str">
        <f t="shared" ref="F61:F68" si="2">IFERROR(H46/F33,"")</f>
        <v/>
      </c>
      <c r="G61" s="109" t="str">
        <f t="shared" ref="G61:G68" si="3">IFERROR(J46/G33,"")</f>
        <v/>
      </c>
      <c r="H61" s="109" t="str">
        <f t="shared" ref="H61:H68" si="4">IFERROR(L46/H33,"")</f>
        <v/>
      </c>
      <c r="I61" s="96"/>
      <c r="J61" s="96"/>
      <c r="K61" s="96"/>
      <c r="L61" s="96"/>
      <c r="M61" s="104"/>
      <c r="N61" s="135"/>
      <c r="O61" s="135"/>
      <c r="P61" s="104"/>
    </row>
    <row r="62" spans="1:16" x14ac:dyDescent="0.3">
      <c r="A62" s="127"/>
      <c r="B62" s="439"/>
      <c r="C62" s="172"/>
      <c r="D62" s="175" t="s">
        <v>235</v>
      </c>
      <c r="E62" s="109" t="str">
        <f t="shared" si="1"/>
        <v/>
      </c>
      <c r="F62" s="109" t="str">
        <f t="shared" si="2"/>
        <v/>
      </c>
      <c r="G62" s="109" t="str">
        <f t="shared" si="3"/>
        <v/>
      </c>
      <c r="H62" s="109" t="str">
        <f t="shared" si="4"/>
        <v/>
      </c>
      <c r="I62" s="96"/>
      <c r="J62" s="96"/>
      <c r="K62" s="96"/>
      <c r="L62" s="96"/>
      <c r="M62" s="104"/>
      <c r="N62" s="135"/>
      <c r="O62" s="135"/>
      <c r="P62" s="104"/>
    </row>
    <row r="63" spans="1:16" x14ac:dyDescent="0.3">
      <c r="A63" s="127"/>
      <c r="B63" s="439"/>
      <c r="C63" s="172"/>
      <c r="D63" s="175" t="s">
        <v>236</v>
      </c>
      <c r="E63" s="109" t="str">
        <f t="shared" si="1"/>
        <v/>
      </c>
      <c r="F63" s="109" t="str">
        <f t="shared" si="2"/>
        <v/>
      </c>
      <c r="G63" s="109" t="str">
        <f t="shared" si="3"/>
        <v/>
      </c>
      <c r="H63" s="109" t="str">
        <f t="shared" si="4"/>
        <v/>
      </c>
      <c r="I63" s="96"/>
      <c r="J63" s="96"/>
      <c r="K63" s="96"/>
      <c r="L63" s="96"/>
      <c r="M63" s="104"/>
      <c r="N63" s="135"/>
      <c r="O63" s="135"/>
      <c r="P63" s="104"/>
    </row>
    <row r="64" spans="1:16" x14ac:dyDescent="0.3">
      <c r="A64" s="127"/>
      <c r="B64" s="439"/>
      <c r="C64" s="172"/>
      <c r="D64" s="175" t="s">
        <v>237</v>
      </c>
      <c r="E64" s="109" t="str">
        <f t="shared" si="1"/>
        <v/>
      </c>
      <c r="F64" s="109" t="str">
        <f t="shared" si="2"/>
        <v/>
      </c>
      <c r="G64" s="109" t="str">
        <f t="shared" si="3"/>
        <v/>
      </c>
      <c r="H64" s="109" t="str">
        <f t="shared" si="4"/>
        <v/>
      </c>
      <c r="I64" s="96"/>
      <c r="J64" s="96"/>
      <c r="K64" s="96"/>
      <c r="L64" s="96"/>
      <c r="M64" s="104"/>
      <c r="N64" s="135"/>
      <c r="O64" s="135"/>
      <c r="P64" s="104"/>
    </row>
    <row r="65" spans="1:16" ht="15" customHeight="1" x14ac:dyDescent="0.3">
      <c r="A65" s="127"/>
      <c r="B65" s="439"/>
      <c r="C65" s="172"/>
      <c r="D65" s="175" t="s">
        <v>238</v>
      </c>
      <c r="E65" s="109" t="str">
        <f t="shared" si="1"/>
        <v/>
      </c>
      <c r="F65" s="109" t="str">
        <f t="shared" si="2"/>
        <v/>
      </c>
      <c r="G65" s="109" t="str">
        <f t="shared" si="3"/>
        <v/>
      </c>
      <c r="H65" s="109" t="str">
        <f t="shared" si="4"/>
        <v/>
      </c>
      <c r="I65" s="96"/>
      <c r="J65" s="96"/>
      <c r="K65" s="96"/>
      <c r="L65" s="96"/>
      <c r="M65" s="104"/>
      <c r="N65" s="135"/>
      <c r="O65" s="135"/>
      <c r="P65" s="104"/>
    </row>
    <row r="66" spans="1:16" x14ac:dyDescent="0.3">
      <c r="A66" s="127"/>
      <c r="B66" s="439"/>
      <c r="C66" s="172"/>
      <c r="D66" s="175" t="s">
        <v>239</v>
      </c>
      <c r="E66" s="109" t="str">
        <f t="shared" si="1"/>
        <v/>
      </c>
      <c r="F66" s="109" t="str">
        <f t="shared" si="2"/>
        <v/>
      </c>
      <c r="G66" s="109" t="str">
        <f t="shared" si="3"/>
        <v/>
      </c>
      <c r="H66" s="109" t="str">
        <f t="shared" si="4"/>
        <v/>
      </c>
      <c r="I66" s="96"/>
      <c r="J66" s="96"/>
      <c r="K66" s="96"/>
      <c r="L66" s="96"/>
      <c r="M66" s="104"/>
      <c r="N66" s="135"/>
      <c r="O66" s="135"/>
      <c r="P66" s="104"/>
    </row>
    <row r="67" spans="1:16" x14ac:dyDescent="0.3">
      <c r="A67" s="127"/>
      <c r="B67" s="439"/>
      <c r="C67" s="172"/>
      <c r="D67" s="175" t="s">
        <v>240</v>
      </c>
      <c r="E67" s="109" t="str">
        <f t="shared" si="1"/>
        <v/>
      </c>
      <c r="F67" s="109" t="str">
        <f t="shared" si="2"/>
        <v/>
      </c>
      <c r="G67" s="109" t="str">
        <f t="shared" si="3"/>
        <v/>
      </c>
      <c r="H67" s="109" t="str">
        <f t="shared" si="4"/>
        <v/>
      </c>
      <c r="I67" s="96"/>
      <c r="J67" s="96"/>
      <c r="K67" s="96"/>
      <c r="L67" s="96"/>
      <c r="M67" s="104"/>
      <c r="N67" s="135"/>
      <c r="O67" s="135"/>
      <c r="P67" s="104"/>
    </row>
    <row r="68" spans="1:16" x14ac:dyDescent="0.3">
      <c r="A68" s="127"/>
      <c r="B68" s="439"/>
      <c r="C68" s="172"/>
      <c r="D68" s="175" t="s">
        <v>241</v>
      </c>
      <c r="E68" s="109" t="str">
        <f t="shared" si="1"/>
        <v/>
      </c>
      <c r="F68" s="109" t="str">
        <f t="shared" si="2"/>
        <v/>
      </c>
      <c r="G68" s="109" t="str">
        <f t="shared" si="3"/>
        <v/>
      </c>
      <c r="H68" s="109" t="str">
        <f t="shared" si="4"/>
        <v/>
      </c>
      <c r="I68" s="96"/>
      <c r="J68" s="96"/>
      <c r="K68" s="96"/>
      <c r="L68" s="96"/>
      <c r="M68" s="104"/>
      <c r="N68" s="135"/>
      <c r="O68" s="135"/>
      <c r="P68" s="104"/>
    </row>
    <row r="69" spans="1:16" ht="27" x14ac:dyDescent="0.3">
      <c r="A69" s="127"/>
      <c r="B69" s="439"/>
      <c r="C69" s="172"/>
      <c r="D69" s="175" t="s">
        <v>282</v>
      </c>
      <c r="E69" s="109"/>
      <c r="F69" s="109"/>
      <c r="G69" s="109"/>
      <c r="H69" s="109"/>
      <c r="I69" s="96"/>
      <c r="J69" s="96"/>
      <c r="K69" s="96"/>
      <c r="L69" s="96"/>
      <c r="M69" s="104"/>
      <c r="N69" s="135"/>
      <c r="O69" s="135"/>
      <c r="P69" s="104"/>
    </row>
    <row r="70" spans="1:16" x14ac:dyDescent="0.3">
      <c r="A70" s="127"/>
      <c r="B70" s="439"/>
      <c r="C70" s="172"/>
      <c r="D70" s="176" t="s">
        <v>242</v>
      </c>
      <c r="E70" s="110" t="str">
        <f>IFERROR(AVERAGE(E61:E68),"")</f>
        <v/>
      </c>
      <c r="F70" s="110" t="str">
        <f t="shared" ref="F70" si="5">IFERROR(AVERAGE(F61:F68),"")</f>
        <v/>
      </c>
      <c r="G70" s="110" t="str">
        <f>IFERROR(AVERAGE(G61:G68),"")</f>
        <v/>
      </c>
      <c r="H70" s="110" t="str">
        <f>IFERROR(AVERAGE(H61:H68),"")</f>
        <v/>
      </c>
      <c r="I70" s="96"/>
      <c r="J70" s="96"/>
      <c r="K70" s="96"/>
      <c r="L70" s="96"/>
      <c r="M70" s="104"/>
      <c r="N70" s="135"/>
      <c r="O70" s="135"/>
      <c r="P70" s="104"/>
    </row>
    <row r="71" spans="1:16" x14ac:dyDescent="0.3">
      <c r="A71" s="127"/>
      <c r="B71" s="439"/>
      <c r="C71" s="172"/>
      <c r="D71" s="137"/>
      <c r="E71" s="96"/>
      <c r="F71" s="96"/>
      <c r="G71" s="96"/>
      <c r="H71" s="96"/>
      <c r="I71" s="96"/>
      <c r="J71" s="96"/>
      <c r="K71" s="96"/>
      <c r="L71" s="96"/>
      <c r="M71" s="104"/>
      <c r="N71" s="135"/>
      <c r="O71" s="135"/>
      <c r="P71" s="104"/>
    </row>
    <row r="72" spans="1:16" x14ac:dyDescent="0.3">
      <c r="A72" s="127"/>
      <c r="B72" s="439"/>
      <c r="C72" s="172"/>
      <c r="D72" s="436" t="s">
        <v>243</v>
      </c>
      <c r="E72" s="436"/>
      <c r="F72" s="436"/>
      <c r="G72" s="436"/>
      <c r="H72" s="436"/>
      <c r="I72" s="436"/>
      <c r="J72" s="436"/>
      <c r="K72" s="96"/>
      <c r="L72" s="96"/>
      <c r="M72" s="104"/>
      <c r="N72" s="135"/>
      <c r="O72" s="135"/>
      <c r="P72" s="104"/>
    </row>
    <row r="73" spans="1:16" x14ac:dyDescent="0.3">
      <c r="A73" s="127"/>
      <c r="B73" s="439"/>
      <c r="C73" s="172"/>
      <c r="D73" s="139"/>
      <c r="E73" s="139"/>
      <c r="F73" s="139"/>
      <c r="G73" s="139"/>
      <c r="H73" s="139"/>
      <c r="I73" s="139"/>
      <c r="J73" s="139"/>
      <c r="K73" s="96"/>
      <c r="L73" s="96"/>
      <c r="M73" s="104"/>
      <c r="N73" s="135"/>
      <c r="O73" s="135"/>
      <c r="P73" s="104"/>
    </row>
    <row r="74" spans="1:16" x14ac:dyDescent="0.3">
      <c r="A74" s="127"/>
      <c r="B74" s="439"/>
      <c r="C74" s="172"/>
      <c r="D74" s="431" t="s">
        <v>244</v>
      </c>
      <c r="E74" s="431" t="s">
        <v>215</v>
      </c>
      <c r="F74" s="431"/>
      <c r="G74" s="431" t="s">
        <v>216</v>
      </c>
      <c r="H74" s="431"/>
      <c r="I74" s="431" t="s">
        <v>217</v>
      </c>
      <c r="J74" s="431"/>
      <c r="K74" s="431" t="s">
        <v>218</v>
      </c>
      <c r="L74" s="431"/>
      <c r="M74" s="104"/>
      <c r="N74" s="135"/>
      <c r="O74" s="135"/>
      <c r="P74" s="104"/>
    </row>
    <row r="75" spans="1:16" x14ac:dyDescent="0.3">
      <c r="A75" s="127"/>
      <c r="B75" s="439"/>
      <c r="C75" s="172"/>
      <c r="D75" s="431"/>
      <c r="E75" s="105" t="s">
        <v>245</v>
      </c>
      <c r="F75" s="105" t="s">
        <v>246</v>
      </c>
      <c r="G75" s="105" t="s">
        <v>245</v>
      </c>
      <c r="H75" s="105" t="s">
        <v>246</v>
      </c>
      <c r="I75" s="105" t="s">
        <v>245</v>
      </c>
      <c r="J75" s="105" t="s">
        <v>246</v>
      </c>
      <c r="K75" s="105" t="s">
        <v>245</v>
      </c>
      <c r="L75" s="105" t="s">
        <v>246</v>
      </c>
      <c r="M75" s="104"/>
      <c r="N75" s="135"/>
      <c r="O75" s="135"/>
      <c r="P75" s="104"/>
    </row>
    <row r="76" spans="1:16" x14ac:dyDescent="0.3">
      <c r="A76" s="127"/>
      <c r="B76" s="439"/>
      <c r="C76" s="172"/>
      <c r="D76" s="177" t="str">
        <f>+D24</f>
        <v>PEAM</v>
      </c>
      <c r="E76" s="187"/>
      <c r="F76" s="187"/>
      <c r="G76" s="187"/>
      <c r="H76" s="187"/>
      <c r="I76" s="187"/>
      <c r="J76" s="187"/>
      <c r="K76" s="187"/>
      <c r="L76" s="187"/>
      <c r="M76" s="104"/>
      <c r="N76" s="135"/>
      <c r="O76" s="135"/>
      <c r="P76" s="104"/>
    </row>
    <row r="77" spans="1:16" x14ac:dyDescent="0.3">
      <c r="A77" s="127"/>
      <c r="B77" s="439"/>
      <c r="C77" s="172"/>
      <c r="D77" s="177" t="str">
        <f>+D25</f>
        <v>CIDEAS</v>
      </c>
      <c r="E77" s="187"/>
      <c r="F77" s="187"/>
      <c r="G77" s="187"/>
      <c r="H77" s="187"/>
      <c r="I77" s="187"/>
      <c r="J77" s="187"/>
      <c r="K77" s="187"/>
      <c r="L77" s="187"/>
      <c r="M77" s="104"/>
      <c r="N77" s="135"/>
      <c r="O77" s="135"/>
      <c r="P77" s="104"/>
    </row>
    <row r="78" spans="1:16" x14ac:dyDescent="0.3">
      <c r="A78" s="127"/>
      <c r="B78" s="439"/>
      <c r="C78" s="172"/>
      <c r="D78" s="177" t="str">
        <f>+D26</f>
        <v>PROCEDAS</v>
      </c>
      <c r="E78" s="187"/>
      <c r="F78" s="187"/>
      <c r="G78" s="187"/>
      <c r="H78" s="187"/>
      <c r="I78" s="187"/>
      <c r="J78" s="187"/>
      <c r="K78" s="187"/>
      <c r="L78" s="187"/>
      <c r="M78" s="104"/>
      <c r="N78" s="135"/>
      <c r="O78" s="135"/>
      <c r="P78" s="104"/>
    </row>
    <row r="79" spans="1:16" x14ac:dyDescent="0.3">
      <c r="A79" s="127"/>
      <c r="B79" s="439"/>
      <c r="C79" s="172"/>
      <c r="D79" s="177" t="str">
        <f>+D27</f>
        <v>PRAES</v>
      </c>
      <c r="E79" s="187"/>
      <c r="F79" s="187"/>
      <c r="G79" s="187"/>
      <c r="H79" s="187"/>
      <c r="I79" s="187"/>
      <c r="J79" s="187"/>
      <c r="K79" s="187"/>
      <c r="L79" s="187"/>
      <c r="M79" s="104"/>
      <c r="N79" s="135"/>
      <c r="O79" s="135"/>
      <c r="P79" s="104"/>
    </row>
    <row r="80" spans="1:16" x14ac:dyDescent="0.3">
      <c r="A80" s="127"/>
      <c r="B80" s="439"/>
      <c r="C80" s="172"/>
      <c r="D80" s="177" t="s">
        <v>280</v>
      </c>
      <c r="E80" s="187"/>
      <c r="F80" s="187"/>
      <c r="G80" s="187"/>
      <c r="H80" s="187"/>
      <c r="I80" s="187"/>
      <c r="J80" s="187"/>
      <c r="K80" s="187"/>
      <c r="L80" s="187"/>
      <c r="M80" s="104"/>
      <c r="N80" s="135"/>
      <c r="O80" s="135"/>
      <c r="P80" s="104"/>
    </row>
    <row r="81" spans="1:16" ht="27" x14ac:dyDescent="0.3">
      <c r="A81" s="127"/>
      <c r="B81" s="439"/>
      <c r="C81" s="172"/>
      <c r="D81" s="177" t="str">
        <f>+D69</f>
        <v>Avance en la implementación de otras estrategias contenidas en la Política de Educación Ambiental</v>
      </c>
      <c r="E81" s="187"/>
      <c r="F81" s="187"/>
      <c r="G81" s="187"/>
      <c r="H81" s="187"/>
      <c r="I81" s="187"/>
      <c r="J81" s="187"/>
      <c r="K81" s="187"/>
      <c r="L81" s="187"/>
      <c r="M81" s="104"/>
      <c r="N81" s="135"/>
      <c r="O81" s="135"/>
      <c r="P81" s="104"/>
    </row>
    <row r="82" spans="1:16" x14ac:dyDescent="0.3">
      <c r="A82" s="127"/>
      <c r="B82" s="439"/>
      <c r="C82" s="172"/>
      <c r="D82" s="176" t="s">
        <v>242</v>
      </c>
      <c r="E82" s="111">
        <f>SUM(E76:E79)</f>
        <v>0</v>
      </c>
      <c r="F82" s="111">
        <f t="shared" ref="F82:L82" si="6">SUM(F76:F79)</f>
        <v>0</v>
      </c>
      <c r="G82" s="111">
        <f t="shared" si="6"/>
        <v>0</v>
      </c>
      <c r="H82" s="111">
        <f t="shared" si="6"/>
        <v>0</v>
      </c>
      <c r="I82" s="111">
        <f t="shared" si="6"/>
        <v>0</v>
      </c>
      <c r="J82" s="111">
        <f t="shared" si="6"/>
        <v>0</v>
      </c>
      <c r="K82" s="111">
        <f t="shared" si="6"/>
        <v>0</v>
      </c>
      <c r="L82" s="111">
        <f t="shared" si="6"/>
        <v>0</v>
      </c>
      <c r="M82" s="104"/>
      <c r="N82" s="135"/>
      <c r="O82" s="135"/>
      <c r="P82" s="104"/>
    </row>
    <row r="83" spans="1:16" x14ac:dyDescent="0.3">
      <c r="A83" s="127"/>
      <c r="B83" s="439"/>
      <c r="C83" s="172"/>
      <c r="D83" s="176" t="s">
        <v>247</v>
      </c>
      <c r="E83" s="140"/>
      <c r="F83" s="112" t="str">
        <f>IFERROR((F82/E82),"")</f>
        <v/>
      </c>
      <c r="G83" s="140"/>
      <c r="H83" s="112" t="str">
        <f>IFERROR((H82/G82),"")</f>
        <v/>
      </c>
      <c r="I83" s="140"/>
      <c r="J83" s="112" t="str">
        <f>IFERROR((J82/I82),"")</f>
        <v/>
      </c>
      <c r="K83" s="140"/>
      <c r="L83" s="112" t="str">
        <f>IFERROR((L82/K82),"")</f>
        <v/>
      </c>
      <c r="M83" s="104"/>
      <c r="N83" s="135"/>
      <c r="O83" s="135"/>
      <c r="P83" s="104"/>
    </row>
    <row r="84" spans="1:16" x14ac:dyDescent="0.3">
      <c r="A84" s="127"/>
      <c r="B84" s="439"/>
      <c r="C84" s="172"/>
      <c r="D84" s="141"/>
      <c r="E84" s="142"/>
      <c r="F84" s="113"/>
      <c r="G84" s="142"/>
      <c r="H84" s="113"/>
      <c r="I84" s="142"/>
      <c r="J84" s="113"/>
      <c r="K84" s="142"/>
      <c r="L84" s="113"/>
      <c r="M84" s="104"/>
      <c r="N84" s="135"/>
      <c r="O84" s="135"/>
      <c r="P84" s="104"/>
    </row>
    <row r="85" spans="1:16" ht="15.75" customHeight="1" x14ac:dyDescent="0.3">
      <c r="A85" s="127"/>
      <c r="B85" s="439"/>
      <c r="C85" s="172"/>
      <c r="L85" s="76"/>
      <c r="M85" s="104"/>
      <c r="N85" s="135"/>
      <c r="O85" s="135"/>
      <c r="P85" s="104"/>
    </row>
    <row r="86" spans="1:16" ht="15.75" customHeight="1" x14ac:dyDescent="0.3">
      <c r="A86" s="127"/>
      <c r="B86" s="439"/>
      <c r="C86" s="172"/>
      <c r="D86" s="437" t="s">
        <v>248</v>
      </c>
      <c r="E86" s="437"/>
      <c r="F86" s="437"/>
      <c r="G86" s="437"/>
      <c r="H86" s="437"/>
      <c r="I86" s="143"/>
      <c r="L86" s="76"/>
      <c r="M86" s="104"/>
      <c r="N86" s="135"/>
      <c r="O86" s="135"/>
      <c r="P86" s="104"/>
    </row>
    <row r="87" spans="1:16" x14ac:dyDescent="0.3">
      <c r="A87" s="127"/>
      <c r="B87" s="439"/>
      <c r="C87" s="172"/>
      <c r="D87" s="176" t="str">
        <f>+D74</f>
        <v>ESTRATEGIA</v>
      </c>
      <c r="E87" s="105" t="s">
        <v>215</v>
      </c>
      <c r="F87" s="105" t="s">
        <v>216</v>
      </c>
      <c r="G87" s="105" t="s">
        <v>217</v>
      </c>
      <c r="H87" s="105" t="s">
        <v>218</v>
      </c>
      <c r="I87" s="76"/>
      <c r="J87" s="76"/>
      <c r="L87" s="76"/>
      <c r="M87" s="104"/>
      <c r="N87" s="135"/>
      <c r="O87" s="135"/>
      <c r="P87" s="104"/>
    </row>
    <row r="88" spans="1:16" x14ac:dyDescent="0.3">
      <c r="A88" s="127"/>
      <c r="B88" s="439"/>
      <c r="C88" s="172"/>
      <c r="D88" s="178" t="str">
        <f>+D76</f>
        <v>PEAM</v>
      </c>
      <c r="E88" s="114"/>
      <c r="F88" s="115"/>
      <c r="G88" s="115"/>
      <c r="H88" s="116"/>
      <c r="I88" s="76"/>
      <c r="J88" s="76"/>
      <c r="L88" s="76"/>
      <c r="M88" s="104"/>
      <c r="N88" s="135"/>
      <c r="O88" s="135"/>
      <c r="P88" s="104"/>
    </row>
    <row r="89" spans="1:16" x14ac:dyDescent="0.3">
      <c r="A89" s="127"/>
      <c r="B89" s="439"/>
      <c r="C89" s="172"/>
      <c r="D89" s="178" t="str">
        <f t="shared" ref="D89:D93" si="7">+D77</f>
        <v>CIDEAS</v>
      </c>
      <c r="E89" s="117"/>
      <c r="F89" s="115"/>
      <c r="G89" s="115"/>
      <c r="H89" s="116"/>
      <c r="I89" s="76"/>
      <c r="J89" s="76"/>
      <c r="L89" s="76"/>
      <c r="M89" s="104"/>
      <c r="N89" s="135"/>
      <c r="O89" s="135"/>
      <c r="P89" s="104"/>
    </row>
    <row r="90" spans="1:16" x14ac:dyDescent="0.3">
      <c r="A90" s="127"/>
      <c r="B90" s="439"/>
      <c r="C90" s="172"/>
      <c r="D90" s="178" t="str">
        <f t="shared" si="7"/>
        <v>PROCEDAS</v>
      </c>
      <c r="E90" s="117"/>
      <c r="F90" s="115"/>
      <c r="G90" s="115"/>
      <c r="H90" s="116"/>
      <c r="I90" s="76"/>
      <c r="J90" s="76"/>
      <c r="L90" s="76"/>
      <c r="M90" s="104"/>
      <c r="N90" s="135"/>
      <c r="O90" s="135"/>
      <c r="P90" s="104"/>
    </row>
    <row r="91" spans="1:16" x14ac:dyDescent="0.3">
      <c r="A91" s="127"/>
      <c r="B91" s="439"/>
      <c r="C91" s="172"/>
      <c r="D91" s="178" t="str">
        <f t="shared" si="7"/>
        <v>PRAES</v>
      </c>
      <c r="E91" s="117"/>
      <c r="F91" s="115"/>
      <c r="G91" s="115"/>
      <c r="H91" s="116"/>
      <c r="I91" s="76"/>
      <c r="J91" s="76"/>
      <c r="L91" s="76"/>
      <c r="M91" s="104"/>
      <c r="N91" s="135"/>
      <c r="O91" s="135"/>
      <c r="P91" s="104"/>
    </row>
    <row r="92" spans="1:16" x14ac:dyDescent="0.3">
      <c r="A92" s="127"/>
      <c r="B92" s="439"/>
      <c r="C92" s="172"/>
      <c r="D92" s="178" t="str">
        <f t="shared" si="7"/>
        <v>Inclición del …..  Universitario</v>
      </c>
      <c r="E92" s="117"/>
      <c r="F92" s="115"/>
      <c r="G92" s="115"/>
      <c r="H92" s="116"/>
      <c r="I92" s="76"/>
      <c r="J92" s="76"/>
      <c r="L92" s="76"/>
      <c r="M92" s="104"/>
      <c r="N92" s="135"/>
      <c r="O92" s="135"/>
      <c r="P92" s="104"/>
    </row>
    <row r="93" spans="1:16" ht="27" x14ac:dyDescent="0.3">
      <c r="A93" s="127"/>
      <c r="B93" s="439"/>
      <c r="C93" s="172"/>
      <c r="D93" s="199" t="str">
        <f t="shared" si="7"/>
        <v>Avance en la implementación de otras estrategias contenidas en la Política de Educación Ambiental</v>
      </c>
      <c r="E93" s="117"/>
      <c r="F93" s="115"/>
      <c r="G93" s="115"/>
      <c r="H93" s="116"/>
      <c r="I93" s="76"/>
      <c r="J93" s="76"/>
      <c r="L93" s="76"/>
      <c r="M93" s="104"/>
      <c r="N93" s="135"/>
      <c r="O93" s="135"/>
      <c r="P93" s="104"/>
    </row>
    <row r="94" spans="1:16" ht="17.25" thickBot="1" x14ac:dyDescent="0.35">
      <c r="A94" s="127"/>
      <c r="B94" s="440"/>
      <c r="C94" s="173"/>
      <c r="D94" s="144"/>
      <c r="E94" s="144"/>
      <c r="F94" s="145"/>
      <c r="G94" s="145"/>
      <c r="H94" s="146"/>
      <c r="I94" s="147"/>
      <c r="J94" s="147"/>
      <c r="K94" s="148"/>
      <c r="L94" s="147"/>
      <c r="M94" s="149"/>
      <c r="N94" s="150"/>
      <c r="O94" s="135"/>
      <c r="P94" s="104"/>
    </row>
    <row r="95" spans="1:16" ht="17.25" thickBot="1" x14ac:dyDescent="0.35">
      <c r="A95" s="128"/>
      <c r="B95" s="169"/>
      <c r="C95" s="169"/>
      <c r="D95" s="144"/>
      <c r="E95" s="144"/>
      <c r="F95" s="145"/>
      <c r="G95" s="145"/>
      <c r="H95" s="146"/>
      <c r="I95" s="170"/>
      <c r="J95" s="147"/>
      <c r="K95" s="148"/>
      <c r="L95" s="147"/>
      <c r="M95" s="149"/>
      <c r="N95" s="149"/>
      <c r="O95" s="150"/>
      <c r="P95" s="104"/>
    </row>
    <row r="96" spans="1:16" ht="17.25" thickBot="1" x14ac:dyDescent="0.35">
      <c r="B96" s="96"/>
      <c r="C96" s="96"/>
      <c r="D96" s="118"/>
      <c r="E96" s="118"/>
      <c r="F96" s="119"/>
      <c r="G96" s="119"/>
      <c r="H96" s="120"/>
      <c r="I96" s="121"/>
      <c r="J96" s="76"/>
      <c r="L96" s="76"/>
      <c r="M96" s="104"/>
      <c r="N96" s="104"/>
      <c r="O96" s="104"/>
      <c r="P96" s="104"/>
    </row>
    <row r="97" spans="1:16" ht="17.25" thickBot="1" x14ac:dyDescent="0.35">
      <c r="A97" s="126"/>
      <c r="B97" s="192"/>
      <c r="C97" s="192"/>
      <c r="D97" s="193"/>
      <c r="E97" s="194"/>
      <c r="F97" s="194"/>
      <c r="G97" s="194"/>
      <c r="H97" s="194"/>
      <c r="I97" s="194"/>
      <c r="J97" s="194"/>
      <c r="K97" s="194"/>
      <c r="L97" s="194"/>
      <c r="M97" s="131"/>
      <c r="N97" s="131"/>
      <c r="O97" s="132"/>
      <c r="P97" s="104"/>
    </row>
    <row r="98" spans="1:16" ht="24" customHeight="1" thickBot="1" x14ac:dyDescent="0.35">
      <c r="A98" s="127"/>
      <c r="B98" s="416" t="s">
        <v>249</v>
      </c>
      <c r="C98" s="417"/>
      <c r="D98" s="417"/>
      <c r="E98" s="417"/>
      <c r="F98" s="417"/>
      <c r="G98" s="417"/>
      <c r="H98" s="417"/>
      <c r="I98" s="417"/>
      <c r="J98" s="417"/>
      <c r="K98" s="417"/>
      <c r="L98" s="417"/>
      <c r="M98" s="418"/>
      <c r="N98" s="104"/>
      <c r="O98" s="135"/>
      <c r="P98" s="104"/>
    </row>
    <row r="99" spans="1:16" x14ac:dyDescent="0.3">
      <c r="A99" s="127"/>
      <c r="B99" s="428">
        <v>1</v>
      </c>
      <c r="C99" s="419" t="s">
        <v>162</v>
      </c>
      <c r="D99" s="420"/>
      <c r="E99" s="425"/>
      <c r="F99" s="426"/>
      <c r="G99" s="426"/>
      <c r="H99" s="426"/>
      <c r="I99" s="426"/>
      <c r="J99" s="426"/>
      <c r="K99" s="426"/>
      <c r="L99" s="426"/>
      <c r="M99" s="427"/>
      <c r="N99" s="104"/>
      <c r="O99" s="135"/>
      <c r="P99" s="104"/>
    </row>
    <row r="100" spans="1:16" x14ac:dyDescent="0.3">
      <c r="A100" s="127"/>
      <c r="B100" s="429"/>
      <c r="C100" s="421" t="s">
        <v>1</v>
      </c>
      <c r="D100" s="422"/>
      <c r="E100" s="410"/>
      <c r="F100" s="411"/>
      <c r="G100" s="411"/>
      <c r="H100" s="411"/>
      <c r="I100" s="411"/>
      <c r="J100" s="411"/>
      <c r="K100" s="411"/>
      <c r="L100" s="411"/>
      <c r="M100" s="412"/>
      <c r="N100" s="104"/>
      <c r="O100" s="135"/>
      <c r="P100" s="104"/>
    </row>
    <row r="101" spans="1:16" x14ac:dyDescent="0.3">
      <c r="A101" s="127"/>
      <c r="B101" s="429"/>
      <c r="C101" s="421" t="s">
        <v>250</v>
      </c>
      <c r="D101" s="422"/>
      <c r="E101" s="410"/>
      <c r="F101" s="411"/>
      <c r="G101" s="411"/>
      <c r="H101" s="411"/>
      <c r="I101" s="411"/>
      <c r="J101" s="411"/>
      <c r="K101" s="411"/>
      <c r="L101" s="411"/>
      <c r="M101" s="412"/>
      <c r="N101" s="104"/>
      <c r="O101" s="135"/>
      <c r="P101" s="104"/>
    </row>
    <row r="102" spans="1:16" x14ac:dyDescent="0.3">
      <c r="A102" s="127"/>
      <c r="B102" s="429"/>
      <c r="C102" s="421" t="s">
        <v>160</v>
      </c>
      <c r="D102" s="422"/>
      <c r="E102" s="410"/>
      <c r="F102" s="411"/>
      <c r="G102" s="411"/>
      <c r="H102" s="411"/>
      <c r="I102" s="411"/>
      <c r="J102" s="411"/>
      <c r="K102" s="411"/>
      <c r="L102" s="411"/>
      <c r="M102" s="412"/>
      <c r="N102" s="104"/>
      <c r="O102" s="135"/>
      <c r="P102" s="104"/>
    </row>
    <row r="103" spans="1:16" x14ac:dyDescent="0.3">
      <c r="A103" s="127"/>
      <c r="B103" s="429"/>
      <c r="C103" s="421" t="s">
        <v>251</v>
      </c>
      <c r="D103" s="422"/>
      <c r="E103" s="410"/>
      <c r="F103" s="411"/>
      <c r="G103" s="411"/>
      <c r="H103" s="411"/>
      <c r="I103" s="411"/>
      <c r="J103" s="411"/>
      <c r="K103" s="411"/>
      <c r="L103" s="411"/>
      <c r="M103" s="412"/>
      <c r="N103" s="104"/>
      <c r="O103" s="135"/>
      <c r="P103" s="104"/>
    </row>
    <row r="104" spans="1:16" x14ac:dyDescent="0.3">
      <c r="A104" s="127"/>
      <c r="B104" s="429"/>
      <c r="C104" s="421" t="s">
        <v>163</v>
      </c>
      <c r="D104" s="422"/>
      <c r="E104" s="410"/>
      <c r="F104" s="411"/>
      <c r="G104" s="411"/>
      <c r="H104" s="411"/>
      <c r="I104" s="411"/>
      <c r="J104" s="411"/>
      <c r="K104" s="411"/>
      <c r="L104" s="411"/>
      <c r="M104" s="412"/>
      <c r="N104" s="104"/>
      <c r="O104" s="135"/>
      <c r="P104" s="104"/>
    </row>
    <row r="105" spans="1:16" ht="17.25" thickBot="1" x14ac:dyDescent="0.35">
      <c r="A105" s="127"/>
      <c r="B105" s="430"/>
      <c r="C105" s="423" t="s">
        <v>252</v>
      </c>
      <c r="D105" s="424"/>
      <c r="E105" s="413"/>
      <c r="F105" s="414"/>
      <c r="G105" s="414"/>
      <c r="H105" s="414"/>
      <c r="I105" s="414"/>
      <c r="J105" s="414"/>
      <c r="K105" s="414"/>
      <c r="L105" s="414"/>
      <c r="M105" s="415"/>
      <c r="N105" s="104"/>
      <c r="O105" s="135"/>
      <c r="P105" s="104"/>
    </row>
    <row r="106" spans="1:16" ht="17.25" thickBot="1" x14ac:dyDescent="0.35">
      <c r="A106" s="128"/>
      <c r="B106" s="170"/>
      <c r="C106" s="170"/>
      <c r="D106" s="195"/>
      <c r="E106" s="196"/>
      <c r="F106" s="196"/>
      <c r="G106" s="196"/>
      <c r="H106" s="196"/>
      <c r="I106" s="196"/>
      <c r="J106" s="196"/>
      <c r="K106" s="196"/>
      <c r="L106" s="196"/>
      <c r="M106" s="149"/>
      <c r="N106" s="149"/>
      <c r="O106" s="150"/>
      <c r="P106" s="104"/>
    </row>
    <row r="107" spans="1:16" s="104" customFormat="1" x14ac:dyDescent="0.3">
      <c r="D107" s="122"/>
    </row>
    <row r="108" spans="1:16" s="104" customFormat="1" x14ac:dyDescent="0.3">
      <c r="D108" s="122"/>
    </row>
    <row r="109" spans="1:16" s="104" customFormat="1" x14ac:dyDescent="0.3">
      <c r="D109" s="122"/>
    </row>
    <row r="110" spans="1:16" s="104" customFormat="1" x14ac:dyDescent="0.3">
      <c r="D110" s="122"/>
    </row>
    <row r="111" spans="1:16" s="104" customFormat="1" x14ac:dyDescent="0.3">
      <c r="D111" s="122"/>
    </row>
    <row r="112" spans="1:16" s="104" customFormat="1" x14ac:dyDescent="0.3">
      <c r="D112" s="122"/>
    </row>
    <row r="113" spans="4:4" s="104" customFormat="1" x14ac:dyDescent="0.3">
      <c r="D113" s="122"/>
    </row>
  </sheetData>
  <sheetProtection formatCells="0" formatRows="0" insertColumns="0" insertRows="0" deleteColumns="0" deleteRows="0"/>
  <mergeCells count="38">
    <mergeCell ref="D86:H86"/>
    <mergeCell ref="B19:B94"/>
    <mergeCell ref="E11:F11"/>
    <mergeCell ref="A1:N1"/>
    <mergeCell ref="A2:N2"/>
    <mergeCell ref="A3:N3"/>
    <mergeCell ref="A4:E4"/>
    <mergeCell ref="A5:N5"/>
    <mergeCell ref="E44:F44"/>
    <mergeCell ref="G44:H44"/>
    <mergeCell ref="I44:J44"/>
    <mergeCell ref="K44:L44"/>
    <mergeCell ref="D74:D75"/>
    <mergeCell ref="E74:F74"/>
    <mergeCell ref="G74:H74"/>
    <mergeCell ref="I74:J74"/>
    <mergeCell ref="K74:L74"/>
    <mergeCell ref="F16:M16"/>
    <mergeCell ref="E21:E22"/>
    <mergeCell ref="F21:G21"/>
    <mergeCell ref="H21:K21"/>
    <mergeCell ref="D72:J72"/>
    <mergeCell ref="E102:M102"/>
    <mergeCell ref="E103:M103"/>
    <mergeCell ref="E104:M104"/>
    <mergeCell ref="E105:M105"/>
    <mergeCell ref="B98:M98"/>
    <mergeCell ref="C99:D99"/>
    <mergeCell ref="C100:D100"/>
    <mergeCell ref="C101:D101"/>
    <mergeCell ref="C102:D102"/>
    <mergeCell ref="C103:D103"/>
    <mergeCell ref="C104:D104"/>
    <mergeCell ref="C105:D105"/>
    <mergeCell ref="E99:M99"/>
    <mergeCell ref="E100:M100"/>
    <mergeCell ref="E101:M101"/>
    <mergeCell ref="B99:B105"/>
  </mergeCells>
  <conditionalFormatting sqref="D86 D88:D96">
    <cfRule type="containsText" dxfId="1" priority="1" operator="containsText" text="ERROR">
      <formula>NOT(ISERROR(SEARCH("ERROR",D86)))</formula>
    </cfRule>
  </conditionalFormatting>
  <conditionalFormatting sqref="E89:E96">
    <cfRule type="containsText" dxfId="0" priority="2" operator="containsText" text="ERROR">
      <formula>NOT(ISERROR(SEARCH("ERROR",E89)))</formula>
    </cfRule>
  </conditionalFormatting>
  <dataValidations count="1">
    <dataValidation allowBlank="1" showInputMessage="1" showErrorMessage="1" sqref="D86 D88:D96 E89:E96 F88:H96" xr:uid="{799A00F5-D496-4072-841F-ECAECD3B4D72}"/>
  </dataValidations>
  <hyperlinks>
    <hyperlink ref="D9" location="'ANEXO 3'!A1" display="VOLVER AL INDICE" xr:uid="{F6DAEEEE-5154-4743-BB1C-A01A3DF41B82}"/>
  </hyperlinks>
  <pageMargins left="0.25" right="0.25" top="0.75" bottom="0.75" header="0.3" footer="0.3"/>
  <pageSetup paperSize="178" orientation="landscape"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9fe9857c-b821-4328-beea-75241ce2645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CCFCD7FABCE9845A1B94DE71A3B57AE" ma:contentTypeVersion="15" ma:contentTypeDescription="Crear nuevo documento." ma:contentTypeScope="" ma:versionID="788cb0f8387aa478e2a99432da351b27">
  <xsd:schema xmlns:xsd="http://www.w3.org/2001/XMLSchema" xmlns:xs="http://www.w3.org/2001/XMLSchema" xmlns:p="http://schemas.microsoft.com/office/2006/metadata/properties" xmlns:ns3="9fe9857c-b821-4328-beea-75241ce2645d" xmlns:ns4="2f8385a9-ab24-4701-b135-440240bdf637" targetNamespace="http://schemas.microsoft.com/office/2006/metadata/properties" ma:root="true" ma:fieldsID="1471bea3f86ce94d4c409151bb150230" ns3:_="" ns4:_="">
    <xsd:import namespace="9fe9857c-b821-4328-beea-75241ce2645d"/>
    <xsd:import namespace="2f8385a9-ab24-4701-b135-440240bdf637"/>
    <xsd:element name="properties">
      <xsd:complexType>
        <xsd:sequence>
          <xsd:element name="documentManagement">
            <xsd:complexType>
              <xsd:all>
                <xsd:element ref="ns3:MediaServiceMetadata" minOccurs="0"/>
                <xsd:element ref="ns3:MediaServiceFastMetadata" minOccurs="0"/>
                <xsd:element ref="ns3:MediaLengthInSeconds"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DateTaken" minOccurs="0"/>
                <xsd:element ref="ns3:MediaServiceAutoKeyPoints" minOccurs="0"/>
                <xsd:element ref="ns3:MediaServiceKeyPoints"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e9857c-b821-4328-beea-75241ce264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Length (seconds)" ma:internalName="MediaLengthInSeconds" ma:readOnly="true">
      <xsd:simpleType>
        <xsd:restriction base="dms:Unknown"/>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_activity" ma:index="21" nillable="true" ma:displayName="_activity" ma:hidden="true" ma:internalName="_activity">
      <xsd:simpleType>
        <xsd:restriction base="dms:Note"/>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f8385a9-ab24-4701-b135-440240bdf637" elementFormDefault="qualified">
    <xsd:import namespace="http://schemas.microsoft.com/office/2006/documentManagement/types"/>
    <xsd:import namespace="http://schemas.microsoft.com/office/infopath/2007/PartnerControls"/>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element name="SharingHintHash" ma:index="17"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FBB0571-F8EE-4428-9D11-EC044CA9080E}">
  <ds:schemaRefs>
    <ds:schemaRef ds:uri="http://schemas.microsoft.com/sharepoint/v3/contenttype/forms"/>
  </ds:schemaRefs>
</ds:datastoreItem>
</file>

<file path=customXml/itemProps2.xml><?xml version="1.0" encoding="utf-8"?>
<ds:datastoreItem xmlns:ds="http://schemas.openxmlformats.org/officeDocument/2006/customXml" ds:itemID="{E71C2FDF-A526-404F-857A-71ECF4717BF7}">
  <ds:schemaRefs>
    <ds:schemaRef ds:uri="http://purl.org/dc/dcmitype/"/>
    <ds:schemaRef ds:uri="9fe9857c-b821-4328-beea-75241ce2645d"/>
    <ds:schemaRef ds:uri="2f8385a9-ab24-4701-b135-440240bdf637"/>
    <ds:schemaRef ds:uri="http://purl.org/dc/terms/"/>
    <ds:schemaRef ds:uri="http://purl.org/dc/elements/1.1/"/>
    <ds:schemaRef ds:uri="http://schemas.openxmlformats.org/package/2006/metadata/core-properties"/>
    <ds:schemaRef ds:uri="http://schemas.microsoft.com/office/2006/metadata/properties"/>
    <ds:schemaRef ds:uri="http://schemas.microsoft.com/office/2006/documentManagement/typ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B7609019-88BE-4556-9B32-EFB7B9023C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fe9857c-b821-4328-beea-75241ce2645d"/>
    <ds:schemaRef ds:uri="2f8385a9-ab24-4701-b135-440240bdf6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HM-EDA</vt:lpstr>
      <vt:lpstr>REPORTE</vt:lpstr>
      <vt:lpstr>acumula</vt:lpstr>
      <vt:lpstr>'HM-EDA'!Área_de_impresión</vt:lpstr>
      <vt:lpstr>cobertura</vt:lpstr>
      <vt:lpstr>Desagregaci</vt:lpstr>
      <vt:lpstr>enfoque</vt:lpstr>
      <vt:lpstr>fuente</vt:lpstr>
      <vt:lpstr>orienta</vt:lpstr>
      <vt:lpstr>periodicidad</vt:lpstr>
      <vt:lpstr>tipo</vt:lpstr>
      <vt:lpstr>tipounidad</vt:lpstr>
      <vt:lpstr>'HM-EDA'!Títulos_a_imprimir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2023-12-12T13:31:24Z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0x0101002CCFCD7FABCE9845A1B94DE71A3B57AE</vt:lpwstr>
  </property>
</Properties>
</file>