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66925"/>
  <mc:AlternateContent xmlns:mc="http://schemas.openxmlformats.org/markup-compatibility/2006">
    <mc:Choice Requires="x15">
      <x15ac:absPath xmlns:x15ac="http://schemas.microsoft.com/office/spreadsheetml/2010/11/ac" url="C:\Users\crise\Downloads\"/>
    </mc:Choice>
  </mc:AlternateContent>
  <xr:revisionPtr revIDLastSave="0" documentId="13_ncr:1_{5EA08D55-1AE1-4330-8C07-491EFB6A3375}" xr6:coauthVersionLast="47" xr6:coauthVersionMax="47" xr10:uidLastSave="{00000000-0000-0000-0000-000000000000}"/>
  <bookViews>
    <workbookView xWindow="-108" yWindow="-108" windowWidth="23256" windowHeight="12576" xr2:uid="{00000000-000D-0000-FFFF-FFFF00000000}"/>
  </bookViews>
  <sheets>
    <sheet name="Publicidad e Informe" sheetId="1" r:id="rId1"/>
    <sheet name="Listas" sheetId="2" state="hidden" r:id="rId2"/>
  </sheets>
  <definedNames>
    <definedName name="_xlnm._FilterDatabase" localSheetId="0" hidden="1">'Publicidad e Informe'!$A$28:$H$103</definedName>
    <definedName name="_xlnm.Print_Area" localSheetId="0">'Publicidad e Informe'!$A$1:$G$125</definedName>
  </definedNames>
  <calcPr calcId="191028"/>
  <extLst>
    <ext xmlns:x14="http://schemas.microsoft.com/office/spreadsheetml/2009/9/main" uri="{79F54976-1DA5-4618-B147-4CDE4B953A38}">
      <x14:workbookPr defaultImageDpi="330"/>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A31" i="1" l="1"/>
  <c r="G25" i="1"/>
  <c r="G26" i="1"/>
  <c r="G22" i="1"/>
</calcChain>
</file>

<file path=xl/sharedStrings.xml><?xml version="1.0" encoding="utf-8"?>
<sst xmlns="http://schemas.openxmlformats.org/spreadsheetml/2006/main" count="509" uniqueCount="233">
  <si>
    <t xml:space="preserve">MINISTERIO DE AMBIENTE Y DESARROLLO SOSTENIBLE </t>
  </si>
  <si>
    <t>PUBLICIDAD E INFORME DE OBSERVACIONES Y RESPUESTAS DE LOS PROYECTOS ESPECIFICOS DE REGULACIÓN</t>
  </si>
  <si>
    <r>
      <t xml:space="preserve">Proceso: </t>
    </r>
    <r>
      <rPr>
        <sz val="10"/>
        <rFont val="Arial Narrow"/>
        <family val="2"/>
      </rPr>
      <t>Instrumentación ambiental</t>
    </r>
  </si>
  <si>
    <r>
      <t>Versión:</t>
    </r>
    <r>
      <rPr>
        <sz val="10"/>
        <rFont val="Arial Narrow"/>
        <family val="2"/>
      </rPr>
      <t xml:space="preserve"> 5</t>
    </r>
  </si>
  <si>
    <r>
      <t xml:space="preserve">Vigencia: </t>
    </r>
    <r>
      <rPr>
        <sz val="10"/>
        <rFont val="Arial Narrow"/>
        <family val="2"/>
      </rPr>
      <t>06/10/2022</t>
    </r>
  </si>
  <si>
    <r>
      <t xml:space="preserve">Código: </t>
    </r>
    <r>
      <rPr>
        <sz val="10"/>
        <rFont val="Arial Narrow"/>
        <family val="2"/>
      </rPr>
      <t>F-M-INA-25</t>
    </r>
  </si>
  <si>
    <t xml:space="preserve">En cumplimiento del Decreto 1081 de 2015 artículo 2.1.2.1.14. Publicidad e informe de observaciones y respuestas de los proyectos específicos de regulación expedidos con firma del presidente de la República 
</t>
  </si>
  <si>
    <t>Datos básicos</t>
  </si>
  <si>
    <t xml:space="preserve">Nombre de la entidad </t>
  </si>
  <si>
    <t>Ministerio de Ambiente y Desarrollo Sostenible</t>
  </si>
  <si>
    <t xml:space="preserve">Responsable del proceso </t>
  </si>
  <si>
    <t>Dirección de Bosques, Biodiversidad y Servicios Ecosistémicos</t>
  </si>
  <si>
    <t>Nombre del proyecto de regulación</t>
  </si>
  <si>
    <t xml:space="preserve">“Por la cual se adopta el Plan para la Prevención, Control y Manejo de la especie Exótica Invasora Hipopótamo común (Hippopotamus amphibius) y se establecen otras disposiciones” </t>
  </si>
  <si>
    <t>Objetivo del proyecto de regulación</t>
  </si>
  <si>
    <t>Adoptar el “Plan para la Prevención, Control y Manejo de la Especie Exótica Invasora Hipopótamo común (Hippopotamus amphibius)”, incluido en el anexo 1 de la Resolución.</t>
  </si>
  <si>
    <t>Fecha de publicación del informe</t>
  </si>
  <si>
    <t>Descripción de la consulta</t>
  </si>
  <si>
    <t xml:space="preserve">Tiempo total de duración de la consulta: </t>
  </si>
  <si>
    <t>20 días</t>
  </si>
  <si>
    <t>Fecha de inicio</t>
  </si>
  <si>
    <t>Fecha de finalización</t>
  </si>
  <si>
    <t>Enlace donde estuvo la consulta pública</t>
  </si>
  <si>
    <t>https://www.minambiente.gov.co/consultas-publicas/</t>
  </si>
  <si>
    <t xml:space="preserve">Canales o medios dispuestos para la difusión del proyecto </t>
  </si>
  <si>
    <t>Canales o medios dispuestos para la recepción de comentarios</t>
  </si>
  <si>
    <t>Correo electrónico y radicación en la página web del Ministerio de Ambiente y Desarrollo Sostenible</t>
  </si>
  <si>
    <t>Resultados de la consulta</t>
  </si>
  <si>
    <t>Número de Total de participantes</t>
  </si>
  <si>
    <t xml:space="preserve">Número total de comentarios recibidos </t>
  </si>
  <si>
    <t>Número de comentarios aceptados</t>
  </si>
  <si>
    <t>%</t>
  </si>
  <si>
    <t>Número de comentarios no aceptadas</t>
  </si>
  <si>
    <t>Número total de artículos del proyecto</t>
  </si>
  <si>
    <t>Número total de artículos del proyecto con comentarios</t>
  </si>
  <si>
    <t xml:space="preserve">  N.A</t>
  </si>
  <si>
    <t xml:space="preserve">Número total de artículos del proyecto modificados </t>
  </si>
  <si>
    <t xml:space="preserve">Consolidado de observaciones y respuestas </t>
  </si>
  <si>
    <t xml:space="preserve">No. </t>
  </si>
  <si>
    <t>Fecha de recepción</t>
  </si>
  <si>
    <t xml:space="preserve">Remitente </t>
  </si>
  <si>
    <t>Observación recibida</t>
  </si>
  <si>
    <t>Estado</t>
  </si>
  <si>
    <t>Consideración desde entidad</t>
  </si>
  <si>
    <t xml:space="preserve">26 abril </t>
  </si>
  <si>
    <t>Rafael Moreno</t>
  </si>
  <si>
    <t xml:space="preserve">Aunque el informe del convenio 862/2022 hace parte estructural del plan es importante también tener en cuenta sus recomendaciones, recomendaciones que como autor y coordinador del informe debo reiterar. Una de las recomendaciones más importantes que tiene implicitamente es la baja la factibilidad y viabilidad de la translocación con el objeto de reforzar poblaciones nativas de la especie, principalmente por la velocidad de implementación en la realidad y los grandes desafios que que abarca en términos logísticos, financieros y de política internacional. Si bien esta opción se planteó como una de las posibilidades de translocación tambien dejó claro los grandes inconvenientes que presenta, entre ellos 1) garantizar la calidad genética del indivíduo para evitar depresión endogámica en poblaciones receptoras, 2) garantizar que no se incentivará la entrada de un microbioma sudamericano que puede afectar a la biodiversidad africana, 3) garantizar que el individuo translocado sea aceptado por un grupo ya establecido. Estos desafios también repercuten en la viabilidad de que exista un país interesado pero más importante que CITES acepte una translocación si uno de sus principios es garantizar que con el movimiento de animales a través de paises no se generen afectaciones a la biodiversidad. Otro aspecto limitante y que resalta el grupo de especialistas de reintroducción de la UICN,  es que para las reintroducciones con objeto de refuerzo poblacional los paises deben tener un plan de conservación que incluya esa práctica y por ahora solo existen muy pocos paises africanos que intercambian individuos porque la gran mayoria no conocen la variabilidad genética de sus poblaciones, así que la oferta de recepción de individuos para este fin será probablemente nula y peor aun cuando la poblacion que está en Colombia se establecio a partir de solo cuatro individuos. También es un compromiso moral como nación firmante de CDB, UICN y CITES propender por la proteccion de la biodiversidad de todas las partes. De tal manera que sugiero eliminar del plan todo lo concerniente a la translocacion con fines de refuerzo poblacional y por lo tanto no es necesario hacer comentarios específicos.      </t>
  </si>
  <si>
    <t>No  aceptada</t>
  </si>
  <si>
    <t>30 abril</t>
  </si>
  <si>
    <t>Instituto Alexander von Humboldt</t>
  </si>
  <si>
    <t>En general el documento requiere un poco mas de orden, es decir estan claras las acciones, pero no los canales de comunicación, ni el orden de implementación de las acciones ni la temporalidad para las mismas. Se sugiere incluir un esquema de cómo se ve la jerarquía del plan es que se vea de manera ilustrada que el plan actualmente contiene dos programas (prevención y control) y dos protocolos (caza de control y traslocación). La forma en la que se presenta el plan es confusa, no hay númeración por lo cual se sugiere reemplazar los productos por indicadores que hagan que las estrategias y las acciones tengan un seguimiento y medición del exito del plan. Es importante definir en general un horizonte de tiempo para la implementación del plan.</t>
  </si>
  <si>
    <t>Aceptada</t>
  </si>
  <si>
    <r>
      <rPr>
        <sz val="10"/>
        <color rgb="FF000000"/>
        <rFont val="Arial"/>
      </rPr>
      <t xml:space="preserve">En cuanto a la temporalidad de las medidas de manejo, se aclara que se encuentran definidas en la columna denominada "temporalidad (meses)" de la propuesta de plan. 
</t>
    </r>
    <r>
      <rPr>
        <sz val="10"/>
        <color rgb="FFFF0000"/>
        <rFont val="Arial"/>
      </rPr>
      <t xml:space="preserve">
</t>
    </r>
    <r>
      <rPr>
        <sz val="10"/>
        <color rgb="FF000000"/>
        <rFont val="Arial"/>
      </rPr>
      <t>De otro lado, en cuanto a la definición de un horizonte de tiempo para la implementación del plan, hay lugar a indicar que, en el proyecto de Resolución se planteó que "</t>
    </r>
    <r>
      <rPr>
        <i/>
        <sz val="10"/>
        <color rgb="FF000000"/>
        <rFont val="Arial"/>
      </rPr>
      <t>el Ministerio de Ambiente y 
Desarrollo Sostenible será el responsable de liderar el seguimiento a la implementación del “Plan para la Prevención, Control y Manejo de la Especie Exótica Invasora Hipopótamo común (Hippopotamus amphibius)”. Para el efecto, elaborará un informe trianual sobre el cumplimiento del plan, que deberá ser publicado en la página web de la entidad y socializado con actores clave.
Parágrafo. Los institutos de investigación del SINA apoyarán al Ministerio de Ambiente y Desarrollo Sostenible en el seguimiento a la implementación del Plan."</t>
    </r>
    <r>
      <rPr>
        <sz val="10"/>
        <color rgb="FF000000"/>
        <rFont val="Arial"/>
      </rPr>
      <t xml:space="preserve">  En ese sentido, el plan se evalurá cada 3 años y su implementación deberá realizarse de acuerdo al enfoque de manejo adptativo 
</t>
    </r>
  </si>
  <si>
    <t>No debería limitarse a las vías "liberación" o "escape de cultivo", dado que existen más vías de introducción y dispersión, y algunas de ellas están siendo utilizadas por los hipos.
Redacción propuesta: .. como resultado del uso de vías de introducción y dispersión, 
como la liberación en la naturaleza, escape de confinamiento..." o 
"uso de vías de introducción y dispersión asistidas y no asistidas"</t>
  </si>
  <si>
    <t>Se acepta la redacción propuesta</t>
  </si>
  <si>
    <t>Se sugiere incluir los dos convenios convenios 751 de 2021 y 862 de 2022 suscritos, tomando en consideración que en el convenio de 2021 esta el producto del componente social completo.</t>
  </si>
  <si>
    <t xml:space="preserve">Se acepta la redacción propuesta </t>
  </si>
  <si>
    <t xml:space="preserve">Art. 3 Manejo adaptativo. Se sugiere hacer referencia especifica a que se quiere monitorear y el objetivo final que se persigue con el enfoque adaptativo.
Redacción propuesta:  "través del monitoreo estandarizado y riguroso de la población de H. amphibius con el propósito de optimizar resultados, reducir los riesgos y posibles eventos que puedan generar obstáculos en el 
éxito de la implementación de las acciones de manejo priorizadas y 
evidenciar una reducción en la población y en su dispersión y el 
control o mitigación de los impactos a especies y ecosistemas 
nativos asi como a las comunidades locales y sus medios de vida" </t>
  </si>
  <si>
    <t>corregir nombre correcto de la sigla CITES</t>
  </si>
  <si>
    <t>Marco normativo, 
3.1. Contexto  normativo internacional: Se sugiere ajustar la redacción, pues la COP, en 1998 no solo señaló la relevancia de establecer principios orientadores, sino que desde ese entonces, la COP ha desarrollado principios orientadores para prevenir y mitigar los efectos derivados de la introducción de estas especies</t>
  </si>
  <si>
    <t>No aceptada</t>
  </si>
  <si>
    <t xml:space="preserve">Se realizó la revisón referente a que es solo hasta 2002, en la Decisión VI/23 de la COP 6 del CDB que se adoptan los principios, puesto que antes solamente se dio la orientación de la necesidad de estos. </t>
  </si>
  <si>
    <t>Por la forma en que está redactado el párrafo, se entiende que los principios guía, que además no están definidos, fueron creados para la prevención, detección temprana, erradicación y control de especies exóticas invasoras. No obstante, se recomienda tener en cuenta que la prevención, detección temprana, erradicación y control de las especies exóticas invasoras son precisamente los principios que establece dicha decisión.
Además, se sugiere que, en lugar de información "accesible", se redacte "accesibles", pues pareciera que la necesidad de la accesibilidad recae exclusivamente en la información, cuando en realidad la decisión establece que debe garantizarse también en los instrumentos técnicos.</t>
  </si>
  <si>
    <t xml:space="preserve">Se realizó la revisón referente a que es solo hasta 2002, en la Decisión VI/23 de la COP 6 del CDB que se adoptan los principios, puesto que antes solamente se dio la orientación de la necesidad de estos. 
De otro lado, con referencia al comentario de hacer referencia al término "accesibles" se acepta el comentario. </t>
  </si>
  <si>
    <t xml:space="preserve">30 de abril </t>
  </si>
  <si>
    <t>La Decisión VI/23 de la COP 6 del CDB, que es de la que se habla en el párrafo 4, no enfatiza en "recursos técnicos y financieros", simplemente hace referencia a "recursos". Se recomienda dejar "recursos", para no restringir la interpretación.</t>
  </si>
  <si>
    <t>Se recomienda redactar conforme está establecida la meta 15.8, que en lugar de hacer referencia a especies que "representen mayores riesgos", hace referencia a "especies prioritarias". Lo anterior, porque el ODS no es claro en definir o relacionar "especies prioritarias" como aquellas que "representan mayores riesgos", por lo que se sugiere dejar el texto tal y como lo presenta la meta del objetivo para evitar confusiones conceptuales.</t>
  </si>
  <si>
    <t xml:space="preserve">Se considera el uso de la expresión "mayores riesgos" en el sentido del caso puntual del hipopótamo, cuya presencia en una de las cuencas más grandes del país hace que se priorice, en relación directa al riesgo que representa para especies y ecosistemas nativos, además de las comunidades, tal y como se aborda a lo largo del documento. </t>
  </si>
  <si>
    <t>No es claro a qué está relacionado el artículo 8, literal i) del Decreto Ley 2811 de 2974 y no parece referenciar nada. Se recomienda incluir lo dispuesto por el literal, para facilidad del lector.</t>
  </si>
  <si>
    <t>Se agrega el literal</t>
  </si>
  <si>
    <t>Se sugiere ajustar la redacción, pues parece que se estuviera afirmando que en la PNGIBSE y el PNR están descritas o, incluso podría pensarse que listadas. Se podría hacer la precisión haciendo referencia a "la problemática de las especies exóticas invasoras", en lugar de "las especies exóticas invasoras".</t>
  </si>
  <si>
    <t>Se ajusta el documento en este aspecto</t>
  </si>
  <si>
    <t>Se recomienda no incorporar la letra cursiva, pues parece una cita de la ley y las oraciones no corresponden textualmente con lo que se dispone en los numerales citados.
De manera particular, el numeral 2 del art. 5 de la Ley 99/1993 establece "impedir, reprimir, eliminar o mitigar el impacto de actividades contaminantes, deteriorantes o destructivas del entorno o del patrimonio natural". En razón de esto, se sugiere incluir en la redacción que los proyectos, obras o actividades a que hace referencia el plan de prevención sean contaminantes, deteriorantes o destructivas del entorno.</t>
  </si>
  <si>
    <t>Se retira la cursiva.</t>
  </si>
  <si>
    <t>Se recomienda incluir que la oportuna aplicación de la normativa vigente se refiera a la relativa a su disposición, administración, manejo y aprovechamiento, conforme a las regulaciones, pautas y directrices expedidas por el Minambiente.</t>
  </si>
  <si>
    <t>La normativa aplicable es la vigente.</t>
  </si>
  <si>
    <t>Se recomienda incluir que la declaratoria de las especies, subespecies, razas o variedades como invasoras recae en el Minambiente.</t>
  </si>
  <si>
    <t>El Ministerio ha declarado especies exóticas únicamente</t>
  </si>
  <si>
    <t>Este mapa no tiene referencia geográfica que permita identificar en que lugar de Colombia se sitúan estos núcleos, ni referencias a poblados de facil identificación. Se propone incluir identificación geográfica de la ubicación de la distribución de la especie y cada uno de los núcleos en el territorio colombiano. Estas precisiones son importnates para evitar la libre interpretación.</t>
  </si>
  <si>
    <t>Se solicitó los insumos al IAVH para el ajuste del mapa</t>
  </si>
  <si>
    <t>Por protección de derechos de la menor, debe protegerse su identidad.</t>
  </si>
  <si>
    <t xml:space="preserve">Se hace modificación de la Figura 5. </t>
  </si>
  <si>
    <t>La redacción es confusa, pues no recuerdo que se haya reportado aplastamiento de terneros durante el trabajo de campo.</t>
  </si>
  <si>
    <t>Información se necuentra en la página 43 del Informe final del Convenio 862.</t>
  </si>
  <si>
    <t>No en todas las zonas está normalizada la presencia de la especie y los ataques. Esta afirmación invisibiliza las percepciones de muchas comunidades que tienen un rechazo marcado hacia la especie por el historial de ataques</t>
  </si>
  <si>
    <t xml:space="preserve">No acepta la observación debido a que esta afirmación se encuentra en la página 77 del Informe FInal del Convenio 862. No obstante se ajusta redacción en el sentido de mantener el alcance de la afirmación de los resultados del Convenio. </t>
  </si>
  <si>
    <t>Este mapa no tiene referencia geográfica que permita identificar en que lugar de Colombia se sitúan estos núcleos, ni referencias a poblados de facil identificación. Estas precisiones son importnates para evitar la libre interpretación.</t>
  </si>
  <si>
    <t>Se sugiere eliminar la tabla 5, dado que las limitantes y ventajas deben ser revisadas y ajustadas. Desde el convenio se hizo la propuesta, pero consideramos que debe ser reevaluado, complementado y ajustados en conformidad al alcance del plan general.</t>
  </si>
  <si>
    <t xml:space="preserve">Las ventajas y limitantes expuestas en el Convenio 862 fueron la base para la elaboración del plan, sin embargo en el marco de la implementación del plan como tal bajo el manejo adaptativo propuesto podrían revisarse y modificarse, en caso de ser necesario. </t>
  </si>
  <si>
    <t>En la columna de productos se sugiere que se puedan cambiar o incluir una nueva columna que permita identificar la trazabilidad en los logros de cada implementación de las estrategias de cada programa. En cuanto a los indicidores probables, se sugiere eliminar la tabla 6 dado que esta incluye indicadores y variables y ajustar esta información como parte de las tablas 7 y 8. Además, se sugiere revisar la propuesta de los indicadores, a fin de que estos sean congruentes con las estrategias propuestas para los dos programas, motivo por el cual sería útil realizar reuniones con expertos en selección y creación de indicadores idóneos para medir cada estrategia y en un tiempo determinado.</t>
  </si>
  <si>
    <t xml:space="preserve">El Ministerio en conjunto con el iavh trabajará en la construcción de lo requerido. </t>
  </si>
  <si>
    <t>El objetivo general tiene dos verbos se sugiere escoger uno solo que integre y eliminar el apartado que indica la generación de una plataforma que ya estaría integrado en la palabra de comunicaciones</t>
  </si>
  <si>
    <t xml:space="preserve">Se ajusta el texto </t>
  </si>
  <si>
    <t>De acuerdo a lo indicado en la figura 21 del entregable 8 del convenio tripartido entre el Minambiente, ICN y el IAvH , Las actividades aqui incluidas como acciones y como medidas preventivas de alertas tempranas incluyen una ruta de reporte y atención a casos de interacción con hipopótamos entre otros y en este apartado no esta reflejado la construcción de una ruta de reporte.</t>
  </si>
  <si>
    <t>Se ajusta la redacción en los productos para incluir las propuestas de acción vinculadas en el informe del Convenio.</t>
  </si>
  <si>
    <t>Se sugiere mejorar la redacción de las acciones que pueden tener una redacción ahora un poco coloquial y que pueden ser más especificas en algunos puntos</t>
  </si>
  <si>
    <t>Se ajusta la redacción en el documento</t>
  </si>
  <si>
    <t>Se sugiere considerar que el objetivo de la plataforma no este limitado a sistematizar sino que incluya el seguimiento o avance de las actividades del plan</t>
  </si>
  <si>
    <t xml:space="preserve">El verbo sistematizar describe el alcance que se pretende con el objetivo. </t>
  </si>
  <si>
    <t>En relación a la acción 2 sobre la creación de un minisitio se sugiere hacer referencia a donde va a estar alojado y si los datos serán de uso público o de manera restringida por la autoridades ambientales, los institutos de investigación y el Ministerio.</t>
  </si>
  <si>
    <t>Teniendo en cuenta que MinAmbiente es el responsable de la acción el minisitio estará alojado en la web de la entidad y será de acceso público.</t>
  </si>
  <si>
    <t>Se entendería que las dos acciones propuestas sobre espacialización , incluyendo los mapas y el número de individuos ya estaban incluidos en el entregable 8 del convenio tripartita de 2022 862 , sin embargo podria sugerirse la revisión y actualización de esos datos ? lo que puede ser necesario es la priori</t>
  </si>
  <si>
    <t>Las acciones hacen referencia a la actualización con una periodicidad de tres años para la espacialización los mapas de distribución de áreas potenciales y de invasión, considerando los resultados de los monitoreos y reportes.</t>
  </si>
  <si>
    <t>Se sugiere emplear un termino más aceptado para esta acción</t>
  </si>
  <si>
    <t>Se ajustó la redacción</t>
  </si>
  <si>
    <t>Se sugiere incluir una acción o incluir dentro de la acción que comienza con la palabra socialización , el desarrollo del protocolo de caza de control</t>
  </si>
  <si>
    <t>Está acción dentro de la acción número 1 de la estrategia de implemementación de la caza de control</t>
  </si>
  <si>
    <t>Se sugiere cambio de la palabra construcción por desarrollo e incluir r tanto a las Autoridades Científicas CITES como la cancillería tomando en consideración que la especie y sus poblaciones hacen parte de la Convención CITES y el comercio legal del marfil de los colmillos podría soportar la gestión de la especie como invasora en Colombia</t>
  </si>
  <si>
    <t xml:space="preserve">De conformidad con el artículo 3 de la Resolución 346 de 2022 establece la prohibición de comercializar los especimenes. </t>
  </si>
  <si>
    <t>Tomando en consideración que esta medida no debe promover nuevos lugares de confinamiento privados que pueden generar potenciales nuevos puntos de dispersión. La medida entonces debe estar restringida solo para al núcleo poblacional que se encuentre confinado al momento de la declaratoria como especie exótica invasora, como Hacienda Nápoles u otros. Al respecto, se sugiere antender la recomendación del estudio MADS, IAvH, ICN, 2022 al respecto:
"Es importante resaltar que debido a la prohibición de tenencia y la movilización contenida en la declaratoria del hipopótamo como especie exótica invasora, el Minambiente y las autoridades ambientales regionales contemplen los lineamientos jurídicos correspondientes para los particulares que actualmente tengan bajo su custodia individuos de la especie. Esto con el fin de definir su situación jurídica, y si fuera el caso, expedir las autorizaciones e imponer las obligaciones y establecer mecanismos de seguimiento para el cumplimiento de las medidas de manejo que se propongan. Al respecto, se llama especial atención sobre los criterios a tener en cuenta por las autoridades ambientales frente a la posibilidad de otorgar permisos de tenencia a los particulares, de modo que no se promuevan nuevas situaciones de tenencia luego de la prohibición."</t>
  </si>
  <si>
    <t xml:space="preserve">La observación corresponde a una consideración técnica a ser tenidda en cuenta durante la construcción del protocolo como tal, pero no hay lugar a ajustar la acción propuesta. </t>
  </si>
  <si>
    <t>Sugerencia eliminar las condiciones del protocolo o dejarlos como un pie de pagina , pues hace parte de las variables a considerar</t>
  </si>
  <si>
    <t xml:space="preserve">Se ajusta la redacción en el sentido de incluir el alcance del protocolo para animales esterilizados, no esterilizados y con medidas de contracepción </t>
  </si>
  <si>
    <t>Se sugiere incluir las entidades</t>
  </si>
  <si>
    <t>Se incluyen las entidades</t>
  </si>
  <si>
    <t>Se sugiere actualizar los nombres de los programas o dejar definida una estructura, puesto que el programa de control y manejo incluye los programas de eutanasi y traslocación que tienen nombres puntuales y podrían generar confusión</t>
  </si>
  <si>
    <t xml:space="preserve">El programa de control y manejo está dividido en 2 estrategias, uno de control y otro de manejo, por lo tanto, no es necesario actualizar el nombre de estos acápites. </t>
  </si>
  <si>
    <t>Se sugiere dentro del desarrollo del plan poder dar un poco más de claridad respecto de cómo se evalúa el bienestar animal. No es claro, aunque se menciona en diferentes partes, cómo se incluye dentro de las acciones</t>
  </si>
  <si>
    <t xml:space="preserve">el bienestar animal es una de los criterios tanto para la consolidación, como para la implementación del plan. Para el desarrollo de cada una de las accines se deberá dar aplicación a los lineamientos técnicos internacionales y nacionales sobre el bienestar animal, por lo que no es necesario, ni conveniente detallar este tema dentro del documentos. Estos estandares pueden actualizarse y en consecuencia, el plan quedaría desactualizado. </t>
  </si>
  <si>
    <t>Podría ser importante más adelante dentro de la tabla o en un párrafo mencionar los canales de comunicación para poder conocer cuál sería la línea directa para abordar este tema</t>
  </si>
  <si>
    <t>Dentro del programa 1, en la estrategia de ejecución de publicación y divulgación se contemplan las acciones y los medios para el dialogo entre actores institucionales y la sociedad civil. Con ello se precisa lo requerido.</t>
  </si>
  <si>
    <t>Se hace referencia a la Implementación de medidas en donde no hay presencia de la especie, pero se considera que puede existir dada la modelación de la distribución potencial . Es necesario que esto sea de caracter nacional, y no solo regional; dado que con el presunto tráfico ilegal de crías el riesgo en el momento se presenta en todo el país</t>
  </si>
  <si>
    <t xml:space="preserve">En el marco del Convenio No. 751 de 2021 entre el MinAmbiente, el IAvH y la UNAL – ICN, se realizó el levantamiento de información de campo, generando tanto información demográfica y ecológica de la especie, como insumos para el diseño estrategias de manejo en el país. Entre los resultados más relevantes  mostraron vías de dispersión a través de mecanismos mediados por el hombre (comercio ilegal de crías), probablemente se podrían consolidar núcleos poblacionales en el Pacífico nariñense, el Valle del Cauca, en los piedemontes amazónico y orinocense, las sabanas inundables de la Orinoquía y en la estrella fluvial del Inírida. Por lo tanto, dentro de la modelación se tuvo en cuenta que el tráfico ilega puede ampliar la disperción de la especie. </t>
  </si>
  <si>
    <t>se hace referencia al uso de una plataforma, por lo cual sugiero que se podría hacer mención a la elección de la plataforma y mini sitio para que las personas puedan hacer consultas. Dónde estará disponible - ruta de consulta</t>
  </si>
  <si>
    <t xml:space="preserve">La información especifica referente a la ruta de consulta del minisitio y de la plataforma no es conveniente dejarlo en Plan, puesto que esta puede variar. De otro lado, se aclara que tal como lo menciona el Plan este ministerio tendrá un término para estructurar la plataforma. </t>
  </si>
  <si>
    <t>Podría ser clave desarrollar el programa de manera escrita, a fin de conocer, como para caza de control (mencionado como eutanasia y traslocación, los mecanismos y un mayor detalle que no se puede apreciar en la tabla que resume las estrategias y acciones</t>
  </si>
  <si>
    <t xml:space="preserve">Las acciones mencionadas en cada estrategia están descritos en el acápite denomidado 5.2.1 de la propuesta del Plan. </t>
  </si>
  <si>
    <t>Dado que hay dos protocolos, sería mejor mencionar cuáles son estos protocolos y si es necesario, desarrollar uno adicional para confinamiento</t>
  </si>
  <si>
    <t xml:space="preserve">En la tabla 8 el programa de control y manajo se mencionan los 6 protocolos necesarios que deberán ser diseñados e implementados por las autoridades ambientales para la implementación de las medidas de manejo. Adionalmente se aclara que dentro del plan se prevé que se deberá elaborar un protocolo para el confinamiento. </t>
  </si>
  <si>
    <t xml:space="preserve">Dado que los protocolos de caza de control (mencionado como en el protocolo como eutanasia, con su respectiva sección de disposición final) cuentan con un nombre fijo, podría hacerse el ajuste para que coincidan los dos programas y se puedan relacionar fácilmente. </t>
  </si>
  <si>
    <t xml:space="preserve">Los protocolos deberán cumplir con el objetivo descrito en las acciones del plan. Por lo tanto, la denominación de los mismos, deberá estar asociada a este objetivo, pero no necesariamente deberá denominarse de la misma manera en la que se deescribe en el plan. </t>
  </si>
  <si>
    <t>Incluir una actividad en las estrategias de caza control, traslocación y confinamiento , para el monitoreo de las subpoblaciones (censo actualizado) porque actualmente no es explicito</t>
  </si>
  <si>
    <t xml:space="preserve">Dentro de las acciones de las estrategias de confinamiento y traslocación están previstos productos especificos asociados al monitoreo de los individuos. </t>
  </si>
  <si>
    <t>2 de mayo</t>
  </si>
  <si>
    <t>Cornare</t>
  </si>
  <si>
    <t>a pesar de que el área se encuentra cercana a las instalaciones del Parque temático la población de hipopótamos no está a cargo de este y en la forma en la que está escrito esto puede ser interpretado. Por lo cual, aumentaría en la población la perspectiva errónea de que el parque es el responsable de todos los individuos cuando solo tienen a cargo dentro de su colección viva 3 ejemplares.</t>
  </si>
  <si>
    <t>La población se encuentra en las inmediaciones del Parque Tematico Hacienda Napoles, no como parte de este; la escritura da para interpretaciones erroneas</t>
  </si>
  <si>
    <t>Con relación a la expresión “Actualmente”, se encuentra conveniente su retiro, entendiendo que este documento será de consultas futuras y esta expresión puede generar una orientación equivocada con relación a la temporalidad en la que se dio el convenio. </t>
  </si>
  <si>
    <t>Falta una entidad territorial que participa en gestión de la especie</t>
  </si>
  <si>
    <t xml:space="preserve">El párrafo hace referencia al proceso de trabajo con la especie que han adelantado Corantioquia y Cornare recopilados en los informes técnicos de los Convenios 751 de 2021 y 862 de 2022, entendiendo que su participación ha sido significativa en el tiempo, mientras que lo de Corpoboyacá es más reciente y no está incorporado en estos dos Convenios. </t>
  </si>
  <si>
    <t>Se presume que la disposición de residuos planteada corresponde a loas consideraciones para la disposición de Cadáveres de Animales durante o después de la Emergencia causada por la Ola Invernal. </t>
  </si>
  <si>
    <t xml:space="preserve">El contenido del comentario no corresponde con el contenido del numeral 4.1 al que hace referencia. </t>
  </si>
  <si>
    <t>En el documento se mencionan las autoridades ambientales y el ministerio, como es el caso de la pagina  59, marcando una aparente diferenciación. En ese sentido, se recomienda revisar este parrafo, dado que las autoridades ambientales territoriales no son las únicas responsables de suministrar la definición de los planes de manejo de las especies invasoras y esta afirmación es una contradicción a lo presentado en este documento por el Ministerio; entidad que también debería aparecer en este apartado como responsable en la definición de los instrumentos de política pública en el control las especies exóticas declaras como invasoras o en marcha a su declaratoria.</t>
  </si>
  <si>
    <t>El numeral 4.5 hace una descripción de la red de actores para la gestión de la especie a partir de los resultados del Convenio 862 de 2022, en ese sentido recoge los resultados de dicho análisis, no obstante, en el mismo texto, se reconoce el rol de las autoridades locales y la participación de otros actores para la gestión de especies exóticas invasoras.</t>
  </si>
  <si>
    <t>Con relación al alcance dado a la translocación, en donde se menciona el traslado de individuos a poblaciones silvestres en el área de distribución nativa, con el propósito de reforzarlas reproductivamente se ponen a consideración los siguientes interrogantes: ¿Realmente es conveniente y viable?¿Quién asume los costos en estos escenarios, en donde se plantea trasladar un animal a un lugar donde no se tiene certeza si en realidad se realiza un aporte ecosistemico? ¿Es conveniente liberar un individuo que nació en un entorno que favorece la endogamia en una población nativa? ¿Cuáles son las implicaciones a nivel genético de esta actividad, puede haber un deterioro genético?</t>
  </si>
  <si>
    <t xml:space="preserve">En cuanto a la medida de translocación, principalmente a otros países, se recuerda que Colombia se encuentra adherida a la Convención CITES, cuya finalidad es velar por que el comercio internacional de especímenes de animales y plantas silvestres no constituya una amenaza para la supervivencia de las especies. La CITES lista las especies en Apéndices I, II y III, que son los diferentes niveles y tipos de protección de acuerdo con su estado de amenaza.
En cuanto a la especie hipopótamo (Hippopotamus amphibius) y conforme a la última actualización de la CITES (21 de mayo de 2023), se encuentra en Apéndice II, para el caso del traslado de los hipopótamos desde Colombia a colecciones zoológicas en otros países, se debe velar porque las condiciones de confinamiento en los países receptores sean adecuadas y el traslado cumpla con toda la reglamentación CITES.
Considerando la Resolución Conf. 11.20 (Rev.CoP18), enmendada en las reuniones 17ª y 18ª de la Conferencia de las Partes de la CITES (2019), denominada “Definición de la expresión ‘destinatarios apropiados y aceptables’; y teniendo como principio el bienestar animal y la gestión del riesgo; este Ministerio como Autoridad Administrativa CITES para Colombia en conjunto con su autoridad científica CITES y las autoridades administrativas y científicas del Estado importador, deben estar satisfechas de que el beneficiario propuesto para recibir los especímenes vivos de hipopótamos cuenta con instalaciones adecuadas para albergarlos y cuidarlos de forma sostenible; así mismo, que su comercio promoverá la conservación in situ. Se aclara que estos métodos son una generalidad para todos los animales silvestres; por lo tanto, para la implementación de las acciones de control y manejo de esta especie deben considerarse las condiciones intrínsecas y extrínsecas de los especímenes o los núcleos poblaciones en particular.
Ahora bien, en cuanto a las actividades que se requieren para la implementación de la medida de manejo de traslocación, la propuesta de plan se ajustó. 
</t>
  </si>
  <si>
    <t>Si bien en el párrafo no está explícito que se tenga que implementar una de las opciones de control a la natalidad mencionada, con base en la experiencia obtenida por CORNARE de los procesos en mención y teniendo en cuenta la complejidad que implica un proceso de esterilización quirúrgica y que realmente no hay en el mercado, una línea comercial de productos químicos que controlan la reproducción de los hipopótamos, se recomienda que el párrafo contenga de forma explícita que es opcional y que cada caso es particular. Por ejemplo: No se encuentra necesario que si un zoológico que no tiene esta especie actualmente en su colección y desea recibir dos individuos, tenga que realizar su esterilización si corresponde a dos machos. Asimismo, pueden presentarse otros casos que, aunque en este momento son hipotéticos puedan darse en un escenario real.</t>
  </si>
  <si>
    <t xml:space="preserve">Con la expresión "preferiblemente" se aclara que la esterilizaicón no es obligatoria sino preferente, lo cual permite valorar la decisión de manera casuística. </t>
  </si>
  <si>
    <t>El numeral 5.2.1. Acciones de manejo dirigidas hacia la población de H. amphibius, no es claro definiendo la esterilización quirúrgica y/o la aplicación de medicamentos contraceptivos como medida de manejo para las poblaciones silvestres en calidad de invasoras. Aunque son mencionados en este numeral, la lectura permite inferir que es una medida que se plantea únicamente como parte del proceso de translocación. En este punto es conveniente mencionar que la esterilización quirúrgica figura como una de las tres medidas anunciadas públicamente por la Ministra de Ambiente.</t>
  </si>
  <si>
    <t xml:space="preserve">En el plan de manejo se presenta la esterilización quirurgica como una actividad para llevar a cabo las acciones de manejo de translocación y confinamiento. </t>
  </si>
  <si>
    <t>Cómo se ha mencionado, no se encuentra conveniente ni viable proponer como medida de manejo la introducción de individuos concebidos en un entorno de endogamia para que coexistan con poblaciones nativas propias de la zona de distribución de la especie. </t>
  </si>
  <si>
    <t>Aceptado</t>
  </si>
  <si>
    <t xml:space="preserve">En cuanto a la medida de translocación, principalmente a otros países, se recuerda que Colombia se encuentra adherida a la Convención CITES, cuya finalidad es velar por que el comercio internacional de especímenes de animales y plantas silvestres no constituya una amenaza para la supervivencia de las especies. La CITES lista las especies en Apéndices I, II y III, que son los diferentes niveles y tipos de protección de acuerdo con su estado de amenaza.
En cuanto a la especie hipopótamo (Hippopotamus amphibius) y conforme a la última actualización de la CITES (21 de mayo de 2023), se encuentra en Apéndice II, para el caso del traslado de los hipopótamos desde Colombia a colecciones zoológicas en otros países, se debe velar porque las condiciones de confinamiento en los países receptores sean adecuadas y el traslado cumpla con toda la reglamentación CITES.
Considerando la Resolución Conf. 11.20 (Rev.CoP18), enmendada en las reuniones 17ª y 18ª de la Conferencia de las Partes de la CITES (2019), denominada “Definición de la expresión ‘destinatarios apropiados y aceptables’; y teniendo como principio el bienestar animal y la gestión del riesgo; este Ministerio como Autoridad Administrativa CITES para Colombia en conjunto con su autoridad científica CITES y las autoridades administrativas y científicas del Estado importador, deben estar satisfechas de que el beneficiario propuesto para recibir los especímenes vivos de hipopótamos cuenta con instalaciones adecuadas para albergarlos y cuidarlos de forma sostenible; así mismo, que su comercio promoverá la conservación in situ. Se aclara que estos métodos son una generalidad para todos los animales silvestres; por lo tanto, para la implementación de las acciones de control y manejo de esta especie deben considerarse las condiciones intrínsecas y extrínsecas de los especímenes o los núcleos poblaciones en particular.
Ahora bien, en cuanto a la posibilidad de liberar los indiviudos en medio natural, se ajustó la propuesta, en el sentido de retirarla. 
</t>
  </si>
  <si>
    <t>Se presume que la disposición de residuos planteada corresponde a loas consideraciones para la disposición de Cadáveres de Animales
durante o después de la Emergencia causada por la Ola Invernal: </t>
  </si>
  <si>
    <t>En relación con la disposición de cadáveres se consultó y consideró en la propuesta de plan las referencias recientes de documentos emitidos por MinSalud.</t>
  </si>
  <si>
    <t>De todos los metodos de eutanasia que se pudieran proponer, por motivos logisticos, de costos y de infraestructura. El uso de Co2 debe quedar completamente descartado como opcion. Ademas el uso de Co2 ha sido ampliamente debatido por sus implicaciones de sufrimiento y bienestar animal.</t>
  </si>
  <si>
    <r>
      <rPr>
        <sz val="12"/>
        <color rgb="FF000000"/>
        <rFont val="Arial"/>
      </rPr>
      <t>Se realizó el cambio</t>
    </r>
    <r>
      <rPr>
        <sz val="12"/>
        <color rgb="FFFF0000"/>
        <rFont val="Arial"/>
      </rPr>
      <t xml:space="preserve"> </t>
    </r>
  </si>
  <si>
    <t>6 de mayo</t>
  </si>
  <si>
    <t>Corpoboyacá</t>
  </si>
  <si>
    <r>
      <rPr>
        <sz val="10"/>
        <color rgb="FF000000"/>
        <rFont val="Arial"/>
      </rPr>
      <t>El manejo de las interacciones con la fauna silvestre. En I</t>
    </r>
    <r>
      <rPr>
        <b/>
        <sz val="10"/>
        <color rgb="FF000000"/>
        <rFont val="Arial"/>
      </rPr>
      <t>NTRODUCCIÓN</t>
    </r>
  </si>
  <si>
    <t xml:space="preserve">Todo el manejo de fauna silvestre requiere como soporte la aplicación de conocimiento científico y técnico, no únicamente las interacciones, el texto hace referencia al manejo de la fauna silvestre y no únicamente de las interacciones. </t>
  </si>
  <si>
    <t>A qué se refiere con respuesta rápida….</t>
  </si>
  <si>
    <t xml:space="preserve">Se refiere a la atención de un proceso de invasión biológica durante las primeras fases, en concordancia con el CDB. </t>
  </si>
  <si>
    <t>Intereses de las partes? Se trata de un mecanismo de conservación y cuidado del patrimonio ambiental y cultural. No solo de intereses…</t>
  </si>
  <si>
    <t xml:space="preserve">Los intereses de las partes hacen referencia a aquellos de los países signatarios. </t>
  </si>
  <si>
    <r>
      <rPr>
        <sz val="10"/>
        <color rgb="FF000000"/>
        <rFont val="Arial"/>
      </rPr>
      <t xml:space="preserve">Información de carácter científico, técnico y SOCIAL. en </t>
    </r>
    <r>
      <rPr>
        <b/>
        <sz val="10"/>
        <color rgb="FF000000"/>
        <rFont val="Arial"/>
      </rPr>
      <t>3.2.1. Declaratoria de especies exóticas como invasoras</t>
    </r>
  </si>
  <si>
    <r>
      <rPr>
        <sz val="10"/>
        <color rgb="FF000000"/>
        <rFont val="Arial"/>
      </rPr>
      <t xml:space="preserve">Incluir en el año 2023 el inicio de Corpoboyacá en el manejo de esta sp invasora.  Se ha realizado monitoreo constante dentro de su jurisdicción y trabajo social colaborativo con las CAR Cercanas y el ministerio. TAMBIEN TRABAJO DE APROPIACIÓN SOCIAL DEL CONOCIMIENTO BIOLÓGICO EN LAS ZONAS CERCANAS AL NÚCLEO POBLACIONAL. </t>
    </r>
    <r>
      <rPr>
        <b/>
        <sz val="10"/>
        <color rgb="FF000000"/>
        <rFont val="Arial"/>
      </rPr>
      <t>en 4.1. Gestión de H. amph en Colombia</t>
    </r>
  </si>
  <si>
    <r>
      <rPr>
        <sz val="10"/>
        <color rgb="FF000000"/>
        <rFont val="Arial"/>
      </rPr>
      <t xml:space="preserve">Incluir el trabajo realizado por Corpoboyacá. </t>
    </r>
    <r>
      <rPr>
        <b/>
        <sz val="10"/>
        <color rgb="FF000000"/>
        <rFont val="Arial"/>
      </rPr>
      <t>en 4.2. Estado actual</t>
    </r>
  </si>
  <si>
    <t xml:space="preserve">La información es de acuerdo con los resultados del convenio 862 de 2022, donde los núcleos poblacionales de Cocorná y Nare están relacionados con las jurisdicciones de CORANTIOQUIA, CORNARE y CORPOBOYACÁ	</t>
  </si>
  <si>
    <t>Este grupo poblacional esta compuesto por aproximadamente 10 individuos e incluye el sector de morro caliente del municipio de Puerto Boyacá, y tambien el límite de Puerto triunfo, al otro lado Del Río cocorná.</t>
  </si>
  <si>
    <t xml:space="preserve">Este es un registro histórico¿? Verificar la presencia en la actualidad. </t>
  </si>
  <si>
    <t>La información es de acuerdo con los resultados del convenio 862 de 2022. El monitoreo constante y la actualización de la información correspopnde a las autoridades ambientales de cada jurisdicción.</t>
  </si>
  <si>
    <r>
      <rPr>
        <sz val="10"/>
        <color rgb="FF000000"/>
        <rFont val="Arial"/>
      </rPr>
      <t xml:space="preserve">NO CAPITAL, PATRIMONIO. NATURAL.  Del cual depende la vida de todos los organismos, incluyendo al ser humano. </t>
    </r>
    <r>
      <rPr>
        <b/>
        <sz val="10"/>
        <color rgb="FF000000"/>
        <rFont val="Arial"/>
      </rPr>
      <t>en</t>
    </r>
    <r>
      <rPr>
        <sz val="10"/>
        <color rgb="FF000000"/>
        <rFont val="Arial"/>
      </rPr>
      <t xml:space="preserve"> </t>
    </r>
    <r>
      <rPr>
        <b/>
        <sz val="10"/>
        <color rgb="FF000000"/>
        <rFont val="Arial"/>
      </rPr>
      <t>4.4.1.2. Servicios ecosistemicos</t>
    </r>
  </si>
  <si>
    <t xml:space="preserve">Se realizó el cambio </t>
  </si>
  <si>
    <r>
      <rPr>
        <sz val="10"/>
        <color rgb="FF000000"/>
        <rFont val="Arial"/>
      </rPr>
      <t xml:space="preserve">MONITOREO PARTICIPATIVO DE LA BIOVIVERSIDAD </t>
    </r>
    <r>
      <rPr>
        <b/>
        <sz val="10"/>
        <color rgb="FF000000"/>
        <rFont val="Arial"/>
      </rPr>
      <t>en 5.2.2. Acciones de manejo</t>
    </r>
  </si>
  <si>
    <t xml:space="preserve">La información es de acuerdo con los resultados del convenio 862 de 2022. No obstante, en este plan de manejo está incluida la apropiación por el territorios y sus especies nativas	</t>
  </si>
  <si>
    <t xml:space="preserve">Importante, en esta intervención la APROPIACIÓN SOCIAL DEL CONOCIMIENTO. </t>
  </si>
  <si>
    <t>EXPLORAR LAS NARRATIVAS EN TORNO AL ENTENDIMIENTO Y RELACIONAMIENTO DE LOS DIFERENTES TIPOS DE FAUNA.</t>
  </si>
  <si>
    <r>
      <rPr>
        <sz val="10"/>
        <color rgb="FF000000"/>
        <rFont val="Arial"/>
      </rPr>
      <t xml:space="preserve">Ojo, eutanasia ética </t>
    </r>
    <r>
      <rPr>
        <b/>
        <sz val="10"/>
        <color rgb="FF000000"/>
        <rFont val="Arial"/>
      </rPr>
      <t>en 5.2.3.1 Actividades dirigidas</t>
    </r>
  </si>
  <si>
    <t>La caza de control es la medida de manejo, la cual puede ser por métodos físicos (eutanasia física) o químicos (eutanasia química).</t>
  </si>
  <si>
    <t>Eutanasia ética</t>
  </si>
  <si>
    <t>La palabra eutanasia significa "buena muerte", por lo tanto es una redundancia complementarla con la palabra "etica".</t>
  </si>
  <si>
    <r>
      <rPr>
        <sz val="10"/>
        <color rgb="FF000000"/>
        <rFont val="Arial"/>
      </rPr>
      <t>desarrollar proyectos económicos que permita a la comunidad recibir dinero por ayudar a conservar</t>
    </r>
    <r>
      <rPr>
        <b/>
        <sz val="10"/>
        <color rgb="FF000000"/>
        <rFont val="Arial"/>
      </rPr>
      <t xml:space="preserve"> en tabla 7</t>
    </r>
  </si>
  <si>
    <t>Corresponde a las autoridades ambientale analizar la viabilidad y pertinencia del desarrollo de proyectos que incentiven económicamente a las comunidades.</t>
  </si>
  <si>
    <t>fortalecer las redes de monitoreo en la comunidad, re plantear la idea de crear una aplicación. desde el conocimiento técnico que ha tenido la corporación en la comunidad no tendrían la facilidad para hacer el reporte en la aplicación.</t>
  </si>
  <si>
    <t xml:space="preserve">La Red de vigías ribereños para el monitoreo de la especie fue incluido como producto de la estrategia "intervención social". En cuanto a la aplicación, las autoridades ambientales apoyan el acceso a la información generada </t>
  </si>
  <si>
    <r>
      <rPr>
        <sz val="10"/>
        <color rgb="FF000000"/>
        <rFont val="Arial"/>
      </rPr>
      <t xml:space="preserve">¿cuáles son los grupos de atención inmediata? ¿ qué parámetros deben seguir las corporaciones para realizar el control por caza?
</t>
    </r>
    <r>
      <rPr>
        <b/>
        <sz val="10"/>
        <color rgb="FF000000"/>
        <rFont val="Arial"/>
      </rPr>
      <t>en tabla 8</t>
    </r>
  </si>
  <si>
    <t xml:space="preserve">El presente Plan de Manejo brinda orientaciones para resolver estas inquietudes desde las bases del CDB, la normatividad vigente y estado de la invasión de acuerdo a la conformación  de los grupos poblacionales a 2022 (Convenio 862 de 2022). </t>
  </si>
  <si>
    <t>es importante que todas las CAR tengan un procolo unificad de herramientas de caza y control para poder realizar acciones de manejo unificado, teniendo en cuenta los criterios y metodologías adecuadas, probadas en hipopótamos.</t>
  </si>
  <si>
    <t>Las autoridades ambientales deben coordinar la elaboración de los protocolos relacionados en este plan de manejo, contando con el apoyo de los instituso de investigación, grupos de expertos, entes territoriales, otras entidades y este Ministerio</t>
  </si>
  <si>
    <t xml:space="preserve">la promoción de cursos de biocomercio podría ser una estrategia usada en la prevención </t>
  </si>
  <si>
    <t xml:space="preserve">En el primer programa están incluidas las estrategias de alertas tempranas e intervención social. La acción que está contemplada como una medida de control está orientada hacia el trabajo con las especies nativas en lugar de la continuidad del interés por parte de la comunidad con la especie objeto de este plan. </t>
  </si>
  <si>
    <t>Corporación Raya</t>
  </si>
  <si>
    <t xml:space="preserve">Desde la Corporación Red de Ayuda a los Animales –RAYA- identificada con NIT 8110392561, cuya dirección principal es la Cra 71 # 78A-17, Medellín, nos permitimos presentar comentarios al proyecto de resolución de la referencia. Estos comentarios estarán basados en unas construcciones técnicas -alternativas y críticas, por supuesto y jurídicas, que deben ser tenidas en cuenta y, en consecuencia, desistir de promulgar una Resolución que es, a todas luces, inconstitucional, y que traería graves 
consecuencias jurídicas, sociales, éticas y políticas para la naturaleza y para la sociedad 
colombiana
</t>
  </si>
  <si>
    <t>Con ocasión al comentario, hay lugar a informar que, el proyecto de Resolución en la parte considerativa hace referencia al fundamento constitucional para su expedición. De hecho, la propuesta de acto administrativo ha tenido en cuenta la jurisprudencia constitucional que ha precisado el alcance de los deberes de la administración en la protección del ambiente, por ejemplo: La Corte Constitucional, en sentencia C-126 de 1998, enrostra las obligaciones de las autoridades y los particulares en torno a la protección del ambiente, así:  
“[L]a Constitución de 1991 modificó profundamente la relación normativa de la sociedad colombiana con la naturaleza. Por ello esta Corporación ha señalado, en anteriores decisiones, que la protección del medio ambiente ocupa un lugar tan trascendental en el ordenamiento jurídico que la Carta contiene una verdadera “constitución ecológica”, conformada por todas aquellas disposiciones que regulan la relación de la sociedad con la naturaleza y que buscan proteger el medio ambiente. Igualmente, la Corte ha precisado que esta Constitución ecológica tiene dentro del ordenamiento colombiano una triple dimensión: de un lado, la protección al medio ambiente es un principio que irradia todo el orden jurídico puesto que es obligación del Estado proteger las riquezas naturales de la Nación (CP art 8). De otro lado, aparece como el derecho de todas las personas a gozar de un ambiente sano, derecho constitucional que es exigible por diversas vías judiciales (CP art 79). Y, finalmente, de la constitución ecológica derivan un conjunto de obligaciones impuestas a las autoridades y a los particulares. Es más, en varias oportunidades, la Corte ha insistido en que la importancia del medio ambiente en la Constitución es tal que implica para el Estado, en materia ecológica, “unos deberes calificados de protección”. Igualmente, y conforme a lo señalado por los actores, la Corte también ha precisado que la Carta constitucionaliza uno de los conceptos más importantes del pensamiento ecológico moderno, a saber, la idea según la cual el desarrollo debe ser sostenible."</t>
  </si>
  <si>
    <t xml:space="preserve">6 de mayo </t>
  </si>
  <si>
    <t xml:space="preserve">El gobierno colombiano debe responsabilizarse por más de 30 años de inoperancia y negligencia ante el fenómeno actual, que involucra a los hipopótamos. Esta situación, de haber sido atendida a tiempo, no pondría en riesgo a más de un centenar de animales, de ser cazados sin que sus intereses sean tenidos en cuenta. El asesinato de los 
hipopótamos colombianos es una muestra más de postulados obsoletos sobre la existencia y sintiencia de los demás animales y de nuestra relación con la naturaleza, reflejados en visiones académicas antropocéntricas y sesgadas, que omiten la gravedad de lo que nuestra especie está causando en todos los ecosistemas de la región. De otra parte, se contempló los soportes científicos de los institutos de investigación del país, que, a través de los análisis de riesgo de invasión establecieron la necesidad de que esta especie sea manejada y controlada para evitar posibles afectaciones y daño ambiental, social y económico superior al que enfrenta hoy el país.   
</t>
  </si>
  <si>
    <t xml:space="preserve">El plan de manejo y control de la especie H. amphibius en Colombia es una respuesta que continúa sumándose a las acciones que, desde el año 2006 han sido adelantadas por este Ministerio y las autoridades ambientales regionales, las cuales se encuentran documentadas en diferentes documentos de público conocimiento. De otra parte, la sintiencia animal es un elemento considerado desde la ética a lo largo del plan, como consecuencia de los resultados de los estudios amplios y documentos que concretan las posturas de diferentes sectores en el país frente a la problemática, incluyendo la perspectiva de las personas que habitan las áreas donde hoy hacen presencia estos animales. Por último, la finalidad del plan y de la resolución que lo acoje está orientada a garantizar que el país cuente con un instrumento de gestión que le permita tomar decisiones oportunas para prevenir, controlar y manejar el problema de invasión que hoy existe. </t>
  </si>
  <si>
    <t xml:space="preserve">El asunto de los hipopótamos colombianos se ha reducido a una discusión técnica de solo un lado de la ciencia, pero este conflicto, como todos los demás de origen humano,  tiene muchas aristas y, por tanto, múltiples visiones. La visión de los profesionales en biología es tan solo una de ellas. Este proceso ha estado históricamente sin la presencia  de la comunidad, de los defensores de los animales, de las humanidades y de otras ciencias que estudien las consecuencias de la violencia del Estado manifestada de diversas formas. Este no ha sido un escenario de discusión plural y se ha convertido, además, en un escenario de discriminación y atropello hacia colectivos con una postura del conflicto diferente y argumentada.
La mayoría de los argumentos a favor de la caza de estos animales están basados en posibles daños que los hipopótamos puedan causar a la economía o a la fauna nativa que provee los servicios que el ser humano necesita en esas regiones o, inclusive, que son de la preferencia de algún investigador. Pero la realidad es que en las zonas donde los hipopótamos colombianos están desplazándose ya tienen un tremendo impacto antropogénico que no se le puede achacar a ellos y que, de hecho, en los estudios se determina que no hay una alteración significativa de los espacios por parte de estos animales, comparada con las alteraciones causadas por la industria pecuaria y agrícola
</t>
  </si>
  <si>
    <t>Sea la oportunidad para recordar que el diseño de una estrategia de manejo y control de una especie invasora considera múltiples aspectos que dependen del contexto para la toma de decisiones y se basan en la mejor información disponible y, requiere de la vinculación de las personas afectadas y aquellas involucradas en la toma de decisiones. En este caso particular, si bien el plan fue construido sobre una base de información científica y técnica construida por equipos interdisciplinarios de instituciones del Estado Colombiano, las propuestas que aquí se concretan involucran la mirada de las comunidades afectadas y es el resultado de evaluaciones que vinculan aspectos ambientales- ecológicos, económicos y sociales frente a una realidad de impacto ambiental que, de no ser atendido, es nefasto para los ecosistemas y las personas. Desde una perspectiva de salud genética, existe un riesgo para la vida y calidad de vida de los especímenes involucrados, cuya degeneración en el tiempo y con las generaciones es de alta probabilidad, dados los casos a la fecha conocidos. 
En ese sentido, tal como se menciona en la introducción de la propuesta de Plan, el diseño de una estrategia de manejo de una especie invasora debe considerar múltiples aspectos que son dependientes del contexto para orientar la toma de decisiones sobre el control de una invasión biológica. De ahí que, la propuesta de Plan se ha construido desde un enfoque interdisciplinario, en el que se resalta la mirada del contexto social en el que se encuentra la presencia de la especie, las interacción animal-humano y el cómo estas han transformado las dinámicas ecosistémicas y de los modos de vida de la población del área de interés. 
Adicionalmente, este Ministerio reconoce la importancia de contar con la participación tanto de las personas afectadas por la especie invasora, como las que están encargadas de la toma de decisiones para el manejo de la especie (Novoa et al. 2018), por lo que se han y se seguirán generando los espacios de dialogo. 
De conformidad con los resultados del convenio interadministrativo 862 de 2022 (MINAMBIENTE, IAvH e ICN), la proyección poblacional futura del hipopótamo determinada con los análisis de viabilidad poblacional indica que si no se hace ningún tipo de manejo, la población total superará los mil individuos en el año 2035 (1028 +/- 8), fluctuando entre 1278 y 1307 individuos desde el año 2037 hasta el 2060. Por lo tanto, se toman tres acciones de manejo directas: translocación, confinamiento y caza de control (eutanasia química y eutanasia física).
Este plan de manejo propone la articulación de estas tres acciones de manejo en la medida de que sea posible su la extracción de especímenes de vida silvestre, priorizando la translocación, luego el confinamiento y como última opción la caza de control.
Tanto para el caso de la eutanasia física como la química, esta se implementará en caso de: i) individuos portadores de un agente infecto contagioso no tratable, que pueda poner en riesgo la salud de poblaciones de fauna silvestre y doméstica y/o poblaciones humanas; ii) no exista posibilidad de brindarle el tratamiento indicado al individuo y está afectándose su bienestar, y iii) el individuo presenta una condición clínica que compromete su bienestar de manera permanente, impidiéndole desempeñar sus funciones básicas por sí mismo (alimentación, locomoción) (Resolución 2064 de 2010); iv) después de haber agotado las otras opciones de control y manejo. También se debe considerar en ocasión de eventos naturales catastróficos o extremos y situaciones de emergencia durante la implementación de acciones de manejo como la captura, confinamiento y translocación, entre otras. 
Se aclara que estos métodos son una generalidad para todos los animales silvestres; por lo tanto, para la implementación de las acciones de control y manejo de esta especie deben considerarse las condiciones intrínsecas y extrínsecas de los especímenes o los núcleos poblaciones en particular.</t>
  </si>
  <si>
    <t>Las percepciones de algunos sectores académicos y de la sociedad se han enfocado en los posibles efectos negativos de las especies invasoras y no nativas. Existe un sesgo contra las especies no-nativas que impide que haya una investigación objetiva sobre sus efectos en los ecosistemas (Schlaepfer et al., 2011). Estos autores afirman que estos sesgos contra las especies no nativas se reflejan en las suposiciones sobre los valores intrínseco e instrumental de las especies, el lenguaje como son descritas y los tipos de estudios que se realizan. Asimismo, resaltan que el lenguaje utilizado para describir a estas especies en la literatura científica está lleno de frases xenófobas y militarizadas como la “guerra a los invasores”, “ecosistemas en estado de sitio”, entre otras. Esta idea es reforzada por Pyšek et al. (2008) quienes hablan de la dificultad de medir estos sesgos que terminan con la urgencia de documentar los efectos biológicos y económicos negativos de las especies no nativas, y que causan que los estudios que no logran encontrar dichos efectos no sean reportados. Este lenguaje guerrerista y catastrófico justifica la violencia hacia los demás animales a quienes vemos como enemigos que hay que eliminar porque vienen a acabar con nuestras comunidades. La retórica de las especies invasoras crea una distancia intangible entre los humanos y los demás animales, crea la realidad de que no son individuos que importan moralmente y facilita la matanza en lugar de promover maneras de coexistir pacíficamente (Iona, 2020).</t>
  </si>
  <si>
    <t>Colombia a través de la Ley 165 de 1994, se hizo parte del  “Convenio sobre la Diversidad Biológica”, Río de Janeiro junio 5 de 1992. Es así como, este pais debe darle cumplimiento a los compromisos internacionales contenidos en el literal h) del artículo 8º insta a cada Parte Contratante a:“impedir que se introduzcan, controlar o erradicar las especies exóticas que amenacen a ecosistemas, hábitats o especies”. 
Al respecto la Decisión VI/23 de la 6ª reunión de la Conferencia de las Partes del Convenio de Diversidad Biológica, referida a las especies exóticas que amenazan a los ecosistemas, los hábitats o las especies, alienta a las partes a desarrollar capacidad para utilizar la evaluación/análisis de riesgo para afrontar amenazas de especies exóticas invasoras de la diversidad biológica e incorporar estas metodologías en las evaluaciones de impacto ambiental y las evaluaciones ambientales estratégicas, según corresponda y sea pertinente.
En ese sentido,los "análisis de riesgo" se refieren a: la evaluación de las consecuencias de la introducción y la probabilidad de establecimiento de una especie exótica utilizando información basada en la ciencia, y a la determinación de medidas que pueden aplicarse para reducir o gestionar dichos riesgos, teniendo en cuenta las consideraciones socioeconómicas y culturales, instando a las Partes, a los gobiernos y a las organizaciones pertinentes, en el nivel apropiado, a que promuevan y realicen, según corresponda, investigaciones y evaluaciones sobre: las características de las especies invasoras y la vulnerabilidad de los ecosistemas y hábitats a la invasión por especies exóticas y a la preparación de métodos ambientalmente inocuos para controlar y erradicar las especies exóticas invasoras.
Así mismo, se resalta que, en el marco de la Convención relativa a los Humedales de Importancia Internacional especialmente como Hábitat de Aves Acuáticas RAMSAR, adoptada por la Ley 357 de 1997, durante la VII conferencia de las partes formula el documento 15.14/14 que señala: “las especies exóticas de plantas y animales representan una grave amenaza para las características ecológicas y las especies de los humedales tanto continentales como marinas, si se convierten en invasoras, por lo cual se instó a las partes a desarrollar la capacidad necesaria a fin de identificar las especies exóticas nuevas y peligrosas para el medio ambiente y a que promueva y vigile la aplicación de la legislación y de las practicas optimas de gestión. ” y se resaltan las Resoluciones VII.14 y VIII.18 Especies invasoras y humedales entre otros aspectos solicitan a las Partes: 
El en desarrollo de la mencionada Convención, se expidió la Resolución VII.14 sobre especies invasoras y humedales y solicita a las partes:
“12. SOLICITA a las Partes Contratantes que, en lo posible, traten de abordar el impacto ambiental, económico y social de las especies invasoras en los humedales dentro de sus respectivas jurisdicciones;
Es importante mencionar que, la Política Nacional para la Gestión Integral de la Biodiversidad y sus Servicios Ecosistémicos, publicada por este Ministerio en el año 2012, señala que las invasiones biológicas han sido reconocidas como la segunda causa global de pérdida de biodiversidad y en tanto este Ministerio debe dar cumplimiento a las normas antes mencionadas de manera objetiva y que no es sesgada.</t>
  </si>
  <si>
    <t>Balear a estos animales es un claro ejemplo de la cultura de la muerte a la que nos hemos acostumbrado en Colombia, donde empezamos a verla como vecina, como una  presencia permanente que nos acecha, y donde el asesinato se nos hizo paisaje. Balear animales con la orden del Estado, no es más que un guiño a la violencia, resultando paradójico que se presente en un gobierno cuyo lema es ser potencia de la vida. Esto sin contar con el mensaje que se enviaría a comunidades que han sido víctimas históricas de la violencia y que han logrado superar la construcción generalizada de que los problemas se solucionan con un tiro. Presentar la matanza de animales como una solución puede tener consecuencias sociales devastadoras en un país que ha normalizado y interiorizado la violencia.</t>
  </si>
  <si>
    <t xml:space="preserve">El plan de manejo y control contempla acciones de tipo preventivo en primera instancia, con el fin de proteger a las personas y los hábitats en Colombia. De forma paralela, se plantean una serie de acciones para el control y el manejo integral de la problemática, dentro de las cuales una opción que, debe ser evaluada y determinada casuísticamente es el sacrificio humanitartio. No obstante, se resalta la prioridad que tiene dentro del plan la prevención y el manejo integral, además de medidas de control asociadas a la translocación y el confinamiento, entre otras acciones. </t>
  </si>
  <si>
    <t>Ahora bien, desde el punto de vista jurídico es pertinente plantear varias observaciones, que se dividirán en dos tópicos: de un lado, un análisis de la flagrante afronta a la protección animal que representaría esta resolución y, de otro lado, un señalamiento de las falencias del proyecto de resolución, respecto a los requisitos básicos para la promulgación de los actos administrativos.</t>
  </si>
  <si>
    <t xml:space="preserve">En este punto es relevante poner de presente que la Corte Constitucional, en sede de la sentencia C-045 de 2019 analizó las excepciones vigentes al principio de bienestar animal y prohibición del maltrato animal y señaló que una de las circunstancias admisibles constitucionalmente para la caza es la finalidad de ejercer control de una especie, la cual deberá contar con una autorización expedida por la entidad administradora de los recursos naturales.
En otro orden de ideas, se informa que el proyecto de resolución da aplicación al Decreto 1081 de 2015, que establece los lineamientos de técnica normativa y demás normativa relacionada con la expedición de actos administrativos de de contenido normativo. </t>
  </si>
  <si>
    <t>La protección animal ha presentado importantes avances en Colombia. Quizá el más representativo ha sido la transición desde enfoques salubristas y ecosistémicos hacia un entendimiento de los animales como seres sintientes individuales. Esto se ha establecido en Leyes, como la 84 de 1989 y la 1774 de 2016, que han reconocido la sintiencia de los animales y han establecido bienes jurídicos protegibles. Estas leyes -desde una lectura sistemática- han establecido la obligación estatal de proteger a los animales, en tanto seres sintientes, por el mero hecho de ser tales; y no por el beneficio ecosistémico o de cualquier otro tipo que puedan representar.</t>
  </si>
  <si>
    <r>
      <t xml:space="preserve">El documento del plan acoge como uno de los principios para la implementación el bienestar animal como una forma de concretar la protección de los animales involucrados en los escenarios de implementación del mismo. Gracias a este principio se prevé evitar el sufrimiento de los animnales, comprendiendo que las acciones se valoran y determinan de forma casuística y no se determinan de manera genérica </t>
    </r>
    <r>
      <rPr>
        <i/>
        <sz val="10"/>
        <color theme="1"/>
        <rFont val="Arial"/>
        <family val="2"/>
      </rPr>
      <t>a priori</t>
    </r>
    <r>
      <rPr>
        <sz val="10"/>
        <color theme="1"/>
        <rFont val="Arial"/>
        <family val="2"/>
      </rPr>
      <t xml:space="preserve">. </t>
    </r>
  </si>
  <si>
    <t>Asimismo, el artículo 3 de la Ley 1774 de 2016 estableció la solidaridad social como un principio –que, por tanto, debe irradiar todas las actuaciones públicas- según el cual el Estado tiene la obligación de asistir y proteger a los animales con acciones diligentes, que pongan en peligro su vida, su salud o su integridad física; así como la responsabilidad de tomar parte activa en la prevención y eliminación del maltrato, crueldad y violencia contra los animales; también es su deber abstenerse de cualquier acto injustificado de violencia o maltrato contra estos. En el caso, la promulgación de la resolución bajo análisis sería una vulneración a este principio, en dos sentidos: primero, porque está tomando parte activa en una decisión que genera maltrato y violencia contra individuos concretos y, de otro, porque envía un mensaje erróneo, en términos de política criminal, a los habitantes del territorio colombiano: que el maltrato animal es legítimo. Esto, evidentemente, es un retroceso a los diferentes avances que se han presentado durante los últimos años en materia de protección a los animales en Colombia.</t>
  </si>
  <si>
    <r>
      <t xml:space="preserve">La propuesta de plan de manejo, en su programa 2 "control y manejo de </t>
    </r>
    <r>
      <rPr>
        <i/>
        <sz val="9"/>
        <color rgb="FF000000"/>
        <rFont val="Arial"/>
      </rPr>
      <t>H. amphibius</t>
    </r>
    <r>
      <rPr>
        <sz val="9"/>
        <color rgb="FF000000"/>
        <rFont val="Arial"/>
      </rPr>
      <t>", contiene varias estrategias, incluyendo las tres acciones de manejo directas: translocación, confinamiento y caza de control (eutanasia).
 Como ya se explicó anteriormente, la caza de control se hará a través de medios químicos y físicos, en caso de: i) individuos portadores de un agente infecto contagioso no tratable, que pueda poner en riesgo la salud de poblaciones de fauna silvestre y doméstica y/o poblaciones humanas; ii) no exista posibilidad de brindarle el tratamiento indicado al individuo y está afectándose su bienestar, y iii) el individuo presenta una condición clínica que compromete su bienestar de manera permanente, impidiéndole desempeñar sus funciones básicas por sí mismo (alimentación, locomoción); iv) después de haber agotado las otras opciones de control y manejo. También se debe considerar en ocasión de eventos naturales catastróficos o extremos, y situaciones de emergencia durante la implementación de acciones de manejo como la captura, confinamiento y translocación, entre otras.</t>
    </r>
  </si>
  <si>
    <t>Por su parte, afirmar que las normas de protección animal deben irradiar todas las actuaciones públicas implica que en realidad los impactos de las autoridades estatales impacten positivamente a los animales. No basta con que se cite la normatividad para que se encuentre atendido el mandato constitucional de protección animal. Así, pese a que la  resolución en cuestión cita –en su parte considerativa- algunas normas de protección animal, estas sólo cumplen una función formal en el texto, pues el apartado resolutivo es claramente contrario a estas normas. Es decir, su consideración constituye un mero saludo a la bandera, y aunque su inclusión pretenda dar cumplimiento a los requisitos formales para la expedición de un acto administrativo, su falta de congruencia evidencia un vicio formal, pues los efectos del acto administrativo no se corresponden con el sentido de las normas en que se fundó. Así, como lo ha dicho el profesor García de Enterría y se ha reiterado por el Consejo de Estado en Sentencias como la Corte Constitucional, en Sentencias como la SU- 250 de 1998, y por el Consejo de Estado, en sentencias como la 00064 de 20181i:</t>
  </si>
  <si>
    <t xml:space="preserve">En este punto es relevante poner de presente que la Corte Constitucional, en sede de la sentencia C-045 de 2019 analizó las excepciones vigentes al principio de bienestar animal y prohibición del maltrato animal y señaló que una de las circunstancias admisibles constitucionalmente para la caza es la finalidad de ejercer control de una especie, la cual deberá contar con una autorización expedida por la entidad administradora de los recursos naturales. De ahí que, no puede entenderse que por el hecho de que, el proyecto de acto administrativo mencione que uno de los criterios para la implementación del plan es la aplicación del principio de bienestar animal, ello quiere decir que no se puede aplicar la caza de control u otras medidas de manejo, lo que ello significa es que todas las medidas se aplicarán de manera en que se se reconozca que la especie invasora es sintiente y por tanto se debe protger su bienestar al aplicar las medidas para su control. </t>
  </si>
  <si>
    <t>La motivación, como ya dijimos, es un medio técnico de control de la causa del acto. Por ello no es un simple requisito meramente formal, sino de fondo (más técnicamente: la motivación es interna corporis, no externa; hace referencia a la perfección del acto más que a formas exteriores del acto mismo). Quiere decirse que la motivación ha de ser suficiente, esto es, ha de dar razón plena del proceso lógico y jurídico que ha determinado la decisión</t>
  </si>
  <si>
    <t xml:space="preserve">La propuesta de acto administrativo hace referencia con suficiencia a las razones de hecho y de derecho que justifican la adopción de determinadas medidas para el manejo, control y prevención ante una invasión biologica. </t>
  </si>
  <si>
    <t>En consecuencia, pese a que el Ministerio -en su afán por proferir una resolución contraria a la consideración actual que tiene el ordenamiento jurídico respecto de la protección animal- ha incluido normas sobre la materia en el acápite de consideraciones, su falta de motivación de fondo –y la imposibilidad para que una decisión irracional como esta cuente con fundamento en el corpus iuris actual- hace que las medidas que resuelve carezcan de sustento y sean evidentemente susceptibles de declaratoria de nulidad.</t>
  </si>
  <si>
    <r>
      <t xml:space="preserve">El proyecto de acto administrativo se publicó para comentarios, con el documento de memoria justificativa. En dicho documento se amplia a mayor detalle las razones de derecho como de hecho por las cuales se justifica la adopción de la propuesta de Plan y cada una de las medidas. Particularmente, hay lugar a resaltar que, tal como se menciona en la parte motiva del acto, el cual ha tomado insumos técnicos de los resultados de los convenios insteradministrativos 751 de 2021 y 862 de 2022 suscrito entre el Ministerio de Ambiente y Desarrollo Sostenible, el Instituto de Investigación de Recursos Biológicos “Alexander von Humboldt” - IAvH y la Universidad Nacional de Colombia Facultad de Ciencias – Instituto de Ciencias Naturales – ICN. Adicionalmente, incorpora las recomendaciones de medidas de manejo generadas por las autoridades ambientales con jurisdicción en las áreas donde actualmente se ha registrado la presencia de la especie </t>
    </r>
    <r>
      <rPr>
        <i/>
        <sz val="10"/>
        <color rgb="FF000000"/>
        <rFont val="Arial"/>
      </rPr>
      <t>H. amphibius</t>
    </r>
    <r>
      <rPr>
        <sz val="10"/>
        <color rgb="FF000000"/>
        <rFont val="Arial"/>
      </rPr>
      <t>.
De ahí que, esta propuesta de Plan contiene las 5 acciones de manejo recomendadas, que son: alertas tempranas e intervenciones sociales (indirectas), y la translocación, el confinamiento y la caza de control (directas); a su vez, contienen sus actividades que tienen su sustento para llevar a las metas de disminuir el tamaño de las poblaciones, reducir el área de su distribución y prevenir y mitigar los impactos generados sobre las comunidades locales, sus medios de subsistencia, ecosistemas y especies de flora y fauna nativa.</t>
    </r>
  </si>
  <si>
    <t>En definitiva, se han presentado argumentos técnicos y jurídicos que evidencian que la resolución bajo análisis no debe ser proferida. Esto, teniendo en cuenta que las falencias y los vicios que presenta se encuentran en la base del entendimiento que han tenido del fenómeno y son, en consecuencia, insubsanables. El llamado es, por tanto, a construir un proceso científico -en el sentido propio de la palabra-, integral y participativo, que no parta de un prejuicio respecto a estos animales, que en Colombia siguen siendo seres sintientes, amparados por el mandato constitucional de protección animal.</t>
  </si>
  <si>
    <t xml:space="preserve">El fundamento técnico y científico del documento de la propuesta del plan considera no solamente información biológica sino un importante componente social y la vinculación de los habitantes del territorio donde hoy, se padecen los impactos de la invasión de la especie; aunado a lo anterior, las acciones y la estructura propuesta de acciones desde unos principios orientadores que buscan garantizar integralidad en su implementación resultan oportunos en una sociedad que evoluciona desde el respeto por la diferencia y el reconocimiento de la diversidad como un atributo fundamental de la definición de nuestra nación. En ese mismo sentido, la reivindicación histórica de las acciones humanas a través de la gestión efectiva en el territorio, superan los alcances de la evitación de la acción so pena de la dispersión de los impactos que puedan ocurrir en un escenario de no acción. Desde la perspectiva metodológica para la implmentación del plan, es estratégico considerar la oportunidad del manejo adaptativo para vincular las necesidades de inclusión de actores, acciones y/o cambios que puedan suscitarse. </t>
  </si>
  <si>
    <t>Es ahora el momento de buscar la solución a una situación, causada por un humano, en la que no intervenga la violencia y en la que la convivencia y la armonía con las demás especies sea lo principal. Esta es la más grande oportunidad que tenemos como nación de demostrar que podemos solucionar los problemas de otras formas racionales, humanas, compasivas y alternativas. Es además una oportunidad académica y científica sin igual en el planeta. Esta situación abre las puertas a nuevas formas de hacer ciencia, a nuevo conocimiento sobre nuestra relación con los demás animales.</t>
  </si>
  <si>
    <t>Es una oportunidad única académica, social, política y humanitaria, que no se puede  desperdiciar por miedos o presiones sesgadas, mucho menos en un momento de crisis biótica sin precedentes causada, precisamente, por nuestra nefasta relación con la naturaleza. El mundo entero mirará esta decisión y en un momento donde el cuidado y defensa de los animales cobra más relevancia, el costo político de decretar el asesinato de 200 individuos, cuando hay otras alternativas, será muy grande.</t>
  </si>
  <si>
    <t>Carlos Crespo</t>
  </si>
  <si>
    <t>Luego de la lectura del proyecto de Resolución “Por la cual se adopta el Plan para la Prevención, Control y Manejo de la especie Exótica Invasora Hipopótamo común (Hippopotamus amphibius) y se establecen otras disposiciones”, el Plan para la prevención, control y manejo de la especie exótica invasora Hipopótamo (Hippopotamus amphibius) y la memoria justificativa, remito como adjunto al formato de comentarios presentados por actores externos a proyectos específicos de regulación el artículo de mi autoría:
“Consideraciones Bioéticas Sobre La Presencia De Hipopótamos En La Rivera Del Río Magdalena En Colombia Y Una Propuesta Para Su Manejo Poblacional ” (Anexo al presente formato).
El documento es insumo para la Coadyuvancia Acción Popular contra Ministerio de Ambiente y Desarrollo sostenible, Corporación Autónoma Regional de las Cuencas de los Ríos Negro y Nare “CORNARE” y la Corporación Autónoma Regional del Centro de Antioquia “CORANTIOQUIA”, en el tema de sobrepoblación de hipopótamos.
Su construcción tuvo lugar en el contexto del Diplomado internacional “La cuestión animal en la filosofía y la teoría social contemporáneas”, ofrecido por el Instituto Nacional de Investigación e Innovación Social y el curso “Construcción de proyectos de inversión – metodología de marco lógico”, ofrecido por la Organización de Estados Iberoamericanos (OEI), ambos procesos académicos desarrollados en 2021. El documento fue sometido a revisión por pares abierta, por el Dr. Oscar Horta (oscar.horta@animal-ethics.org), el Dr. Iván Ávila (idavilag@unal.edu.co) y la Bióloga Andrea Hurtado (bioanny@hotmail.com).
Lo anterior, considerando que la manera mas sintética y precisa para comentar el proyecto de resolución y sus textos anexos, se da con el artículo desarrollado para fin similar, en el entendido que se opone abierta y totalmente a los métodos cruentos de control poblacional de Hipopótamos, proponiendo un manejo poblacional que no incluye en ninguna medida la caza de control.</t>
  </si>
  <si>
    <t xml:space="preserve">Considerando las propuestas contenidas en las referencias bibliográficas aportadas por el ciudadano, es procedente indicar que las medidas de prevención, control y manejo propuestas en el documento publicado para consulta por este Ministerio, corresponden con aquellas identificadas como viables en el marco de los resultados de investigaciones científicas que involucraron en su desarrollo el componente biológico y social para el abordaje integral de la problemática. En consecuencia, la propuesta de Plan contempla criterios que demuestran la intencionalidad de garantizar el bienestar animal, gestión del riesgo, la cooridnación de los actores involucrados, la prevención de los impactos de la dispersión continuada de la especie en el país, así como el establecimiento de mecanismos para la prevención de la expansión, agilidad en la acción para evitar la magnificación de los impactos, la educación ambiental, la divulgación y el manejo adaptativo que permitirá ajustar las acciones a partir de la efectividad de los resultados e implementación del plan. Es importante señalar que, el árbol de objetivos planteados en las referencias del ciudadano, involucra la eliminación del tráfico ilegal de especies, la optimización de la eficiencia del estado y la generación de vida digna para los especímenes, aspectos que, se abordan desde una perspectiva técnica- científica y legal dentro de las acciones de prevención, de control y manejo propuestas en el Plan. 
De otra parte, de conformidad con los resultados del convenio interadministrativo 862 de 2022 (MINAMBIENTE, IAvH e ICN), la proyección poblacional futura del hipopótamo determinada con los análisis de viabilidad poblacional indica que si no se hace ningún tipo de manejo, la población total superará los mil individuos en el año 2035 (1028 +/- 8), fluctuando entre 1278 y 1307 individuos desde el año 2037 hasta el 2060. Por lo tanto, se toman tres acciones de manejo directas: translocación, confinamiento y caza de control.
Este plan de manejo propone la articulación de estas tres acciones de manejo en la medida de que sea posible la extracción de especímenes de vida silvestre, priorizando la translocación, luego el confinamiento y como última opción la caza de control.
Tanto para el caso de la eutanasia física como la química, esta se implementará en caso de: i) individuos portadores de un agente infecto contagioso no tratable, que pueda poner en riesgo la salud de poblaciones de fauna silvestre y doméstica y/o poblaciones humanas; ii) no exista posibilidad de brindarle el tratamiento indicado al individuo y está afectándose su bienestar, y iii) el individuo presenta una condición clínica que compromete su bienestar de manera permanente, impidiéndole desempeñar sus funciones básicas por sí mismo (alimentación, locomoción) (Resolución 2064 de 2010); iv) después de haber agotado las otras opciones de control y manejo. También se debe considerar en ocasión de eventos naturales catastróficos o extremos y situaciones de emergencia durante la implementación de acciones de manejo como la captura, confinamiento y translocación, entre otras. 
Se aclara que estos métodos son una generalidad para todos los animales silvestres; por lo tanto, para la implementación de las acciones de control y manejo de esta especie deben considerarse las condiciones intrínsecas y extrínsecas de los especímenes o los núcleos poblaciones en particular.
De conformidad con el artículo 2.2.1.2.10.1. del Decreto 1076 de 2015, la caza de control es aquella que se “realiza con el propósito de regular la población de una especie de la fauna silvestre, cuando así lo requieran circunstancias de orden social, económico o ecológico.” 
En ese orden de ideas, el artículo 2.2.1.2.10.6. del mismo Decreto establece que, las circunstancias de orden ecológico se refieren a la “necesidad de regular el crecimiento poblacional de determinada especie, por razones de protección de esta o de otras especies de la fauna silvestre, o para proteger otros recursos naturales renovables relacionados” 
En cuanto a la práctica de esta medida, se precisa que es la autoridad ambiental regional la encargada de practicarla o autorizarla, conforme a las disposiciones del mencionado Decreto. Además, se debe considerar que, según el artículo 2.2.1.2.10.2. los métodos que se empleen no ocasionen perjuicio a las demás especies ni a su medio ni causen la extinción de la especie o subespecie controlada; sin embargo, “sólo podrá permitirse la erradicación si se trata de especies exóticas que hayan sido introducidas voluntaria o involuntariamente por la acción humana, cuando en uno y otro caso la magnitud de los efectos negativos de la especie o subespecie en el orden social, económico o ecológico así lo exijan.” 
En este punto es relevante poner de presente que la Corte Constitucional, en sede de la sentencia C-045 de 2019 analizó las excepciones vigentes al principio de bienestar animal y prohibición del maltrato animal y señaló que una de las circunstancias admisibles constitucionalmente para la caza es la finalidad de ejercer control de una especie, la cual deberá contar con una autorización expedida por la entidad administradora de los recursos naturales. </t>
  </si>
  <si>
    <t>Eliminar toda mención y aval a la caza de control poblacional</t>
  </si>
  <si>
    <r>
      <rPr>
        <sz val="10"/>
        <color rgb="FF000000"/>
        <rFont val="Arial"/>
      </rPr>
      <t xml:space="preserve">De conformidad con los resultados del convenio interadministrativo 862 de 2022 (MINAMBIENTE, IAvH e ICN), la proyección poblacional futura del hipopótamo determinada con los análisis de viabilidad poblacional indica que si no se hace ningún tipo de manejo, la población total superará los mil individuos en el año 2035 (1028 +/- 8), fluctuando entre 1278 y 1307 individuos desde el año 2037 hasta el 2060. Por lo tanto, se toman tres acciones de manejo directas: translocación, confinamiento y caza de control (eutanasia química y eutanasia física).
Este plan de manejo propone la articulación de estas tres acciones de manejo en la medida de que sea posible su la extracción de especímenes de vida silvestre, priorizando la translocación, luego el confinamiento y como última opción la caza de control.
Tanto para el caso de la eutanasia física como la química, esta se implementará en caso de: i) individuos portadores de un agente infecto contagioso no tratable, que pueda poner en riesgo la salud de poblaciones de fauna silvestre y doméstica y/o poblaciones humanas; ii) no exista posibilidad de brindarle el tratamiento indicado al individuo y está afectándose su bienestar, y iii) el individuo presenta una condición clínica que compromete su bienestar de manera permanente, impidiéndole desempeñar sus funciones básicas por sí mismo (alimentación, locomoción) (Resolución 2064 de 2010); iv) después de haber agotado las otras opciones de control y manejo. También se debe considerar en ocasión de eventos naturales catastróficos o extremos y situaciones de emergencia durante la implementación de acciones de manejo como la captura, confinamiento y translocación, entre otras. 
Se aclara que estos métodos son una generalidad para todos los animales silvestres; por lo tanto, para la implementación de las acciones de control y manejo de esta especie deben considerarse las condiciones intrínsecas y extrínsecas de los especímenes o los núcleos poblaciones en particular.
De conformidad con el artículo 2.2.1.2.10.1. del Decreto 1076 de 2015, la caza de control es aquella que se “realiza con el propósito de regular la población de una especie de la fauna silvestre, cuando así lo requieran circunstancias de orden social, económico o ecológico.” 
En ese orden de ideas, el artículo 2.2.1.2.10.6. del mismo Decreto establece que, las circunstancias de orden ecológico se refieren a la “necesidad de regular el crecimiento poblacional de determinada especie, por razones de protección de esta o de otras especies de la fauna silvestre, o para proteger otros recursos naturales renovables relacionados” 
En cuanto a la práctica de esta medida, se precisa que es la autoridad ambiental regional la encargada de practicarla o autorizarla, conforme a las disposiciones del mencionado Decreto. Además, se debe considerar que, según el artículo 2.2.1.2.10.2. los métodos que se empleen no ocasionen perjuicio a las demás especies ni a su medio ni causen la extinción de la especie o subespecie controlada; sin embargo, “sólo podrá permitirse la erradicación si se trata de especies exóticas que hayan sido introducidas voluntaria o involuntariamente por la acción humana, cuando en uno y otro caso la magnitud de los efectos negativos de la especie o subespecie en el orden social, económico o ecológico así lo exijan.” 
En este punto es relevante poner de presente que la Corte Constitucional, en sede de la sentencia C-045 de 2019 analizó las excepciones vigentes al principio de bienestar animal y prohibición del maltrato animal y señaló que una de las circunstancias admisibles constitucionalmente para la caza es la finalidad de ejercer control de una especie, la cual deberá contar con una autorización expedida por la entidad administradora de los recursos naturales. </t>
    </r>
    <r>
      <rPr>
        <sz val="12"/>
        <color rgb="FF0F4A84"/>
        <rFont val="Arial"/>
      </rPr>
      <t xml:space="preserve">	</t>
    </r>
  </si>
  <si>
    <t>Eliminar todas las priorizaciones realizadas referidas a la caza de control</t>
  </si>
  <si>
    <t xml:space="preserve">De conformidad con los resultados del convenio interadministrativo 862 de 2022 (MINAMBIENTE, IAvH e ICN), la proyección poblacional futura del hipopótamo determinada con los análisis de viabilidad poblacional indica que si no se hace ningún tipo de manejo, la población total superará los mil individuos en el año 2035 (1028 +/- 8), fluctuando entre 1278 y 1307 individuos desde el año 2037 hasta el 2060. Por lo tanto, se toman tres acciones de manejo directas: translocación, confinamiento y caza de control (eutanasia química y eutanasia física).
Este plan de manejo propone la articulación de estas tres acciones de manejo en la medida de que sea posible su la extracción de especímenes de vida silvestre, priorizando la translocación, luego el confinamiento y como última opción la caza de control.
Tanto para el caso de la eutanasia física como la química, esta se implementará en caso de: i) individuos portadores de un agente infecto contagioso no tratable, que pueda poner en riesgo la salud de poblaciones de fauna silvestre y doméstica y/o poblaciones humanas; ii) no exista posibilidad de brindarle el tratamiento indicado al individuo y está afectándose su bienestar, y iii) el individuo presenta una condición clínica que compromete su bienestar de manera permanente, impidiéndole desempeñar sus funciones básicas por sí mismo (alimentación, locomoción) (Resolución 2064 de 2010); iv) después de haber agotado las otras opciones de control y manejo. También se debe considerar en ocasión de eventos naturales catastróficos o extremos y situaciones de emergencia durante la implementación de acciones de manejo como la captura, confinamiento y translocación, entre otras. 
Se aclara que estos métodos son una generalidad para todos los animales silvestres; por lo tanto, para la implementación de las acciones de control y manejo de esta especie deben considerarse las condiciones intrínsecas y extrínsecas de los especímenes o los núcleos poblaciones en particular.
En ese orden de ideas, el artículo 2.2.1.2.10.6. del mismo Decreto establece que, las circunstancias de orden ecológico se refieren a la “necesidad de regular el crecimiento poblacional de determinada especie, por razones de protección de esta o de otras especies de la fauna silvestre, o para proteger otros recursos naturales renovables relacionados” 
En cuanto a la práctica de esta medida, se precisa que es la autoridad ambiental regional la encargada de practicarla o autorizarla, conforme a las disposiciones del mencionado Decreto. Además, se debe considerar que, según el artículo 2.2.1.2.10.2. los métodos que se empleen no ocasionen perjuicio a las demás especies ni a su medio ni causen la extinción de la especie o subespecie controlada; sin embargo, “sólo podrá permitirse la erradicación si se trata de especies exóticas que hayan sido introducidas voluntaria o involuntariamente por la acción humana, cuando en uno y otro caso la magnitud de los efectos negativos de la especie o subespecie en el orden social, económico o ecológico así lo exijan.” 
En este punto es relevante poner de presente que la Corte Constitucional, en sede de la sentencia C-045 de 2019 analizó las excepciones vigentes al principio de bienestar animal y prohibición del maltrato animal y señaló que una de las circunstancias admisibles constitucionalmente para la caza es la finalidad de ejercer control de una especie, la cual deberá contar con una autorización expedida por la entidad administradora de los recursos naturales. 
En ese orden de ideas, el artículo 2.2.1.2.10.6. del mismo Decreto establece que, las circunstancias de orden ecológico se refieren a la “necesidad de regular el crecimiento poblacional de determinada especie, por razones de protección de esta o de otras especies de la fauna silvestre, o para proteger otros recursos naturales renovables relacionados” 
En cuanto a la práctica de esta medida, se precisa que es la autoridad ambiental regional la encargada de practicarla o autorizarla, conforme a las disposiciones del mencionado Decreto. Además, se debe considerar que, según el artículo 2.2.1.2.10.2. los métodos que se empleen no ocasionen perjuicio a las demás especies ni a su medio ni causen la extinción de la especie o subespecie controlada; sin embargo, “sólo podrá permitirse la erradicación si se trata de especies exóticas que hayan sido introducidas voluntaria o involuntariamente por la acción humana, cuando en uno y otro caso la magnitud de los efectos negativos de la especie o subespecie en el orden social, económico o ecológico así lo exijan.” 
En este punto es relevante poner de presente que la Corte Constitucional, en sede de la sentencia C-045 de 2019 analizó las excepciones vigentes al principio de bienestar animal y prohibición del maltrato animal y señaló que una de las circunstancias admisibles constitucionalmente para la caza es la finalidad de ejercer control de una especie, la cual deberá contar con una autorización expedida por la entidad administradora de los recursos naturales. </t>
  </si>
  <si>
    <t>Incluir manejo poblacional ético por metodos no cruentos</t>
  </si>
  <si>
    <t xml:space="preserve">De conformidad con los resultados del convenio interadministrativo 862 de 2022 (MINAMBIENTE, IAvH e ICN), la proyección poblacional futura del hipopótamo determinada con los análisis de viabilidad poblacional indica que si no se hace ningún tipo de manejo, la población total superará los mil individuos en el año 2035 (1028 +/- 8), fluctuando entre 1278 y 1307 individuos desde el año 2037 hasta el 2060. Por lo tanto, se toman tres acciones de manejo directas: translocación, confinamiento y caza de control (eutanasia química y eutanasia física).
Este plan de manejo propone la articulación de estas tres acciones de manejo en la medida de que sea posible su la extracción de especímenes de vida silvestre, priorizando la translocación, luego el confinamiento y como última opción la caza de control.
Tanto para el caso de la eutanasia física como la química, esta se implementará en caso de: i) individuos portadores de un agente infecto contagioso no tratable, que pueda poner en riesgo la salud de poblaciones de fauna silvestre y doméstica y/o poblaciones humanas; ii) no exista posibilidad de brindarle el tratamiento indicado al individuo y está afectándose su bienestar, y iii) el individuo presenta una condición clínica que compromete su bienestar de manera permanente, impidiéndole desempeñar sus funciones básicas por sí mismo (alimentación, locomoción) (Resolución 2064 de 2010); iv) después de haber agotado las otras opciones de control y manejo. También se debe considerar en ocasión de eventos naturales catastróficos o extremos y situaciones de emergencia durante la implementación de acciones de manejo como la captura, confinamiento y translocación, entre otras. 
Se aclara que estos métodos son una generalidad para todos los animales silvestres; por lo tanto, para la implementación de las acciones de control y manejo de esta especie deben considerarse las condiciones intrínsecas y extrínsecas de los especímenes o los núcleos poblaciones en particular.
En ese orden de ideas, el artículo 2.2.1.2.10.6. del mismo Decreto establece que, las circunstancias de orden ecológico se refieren a la “necesidad de regular el crecimiento poblacional de determinada especie, por razones de protección de esta o de otras especies de la fauna silvestre, o para proteger otros recursos naturales renovables relacionados” 
En cuanto a la práctica de esta medida, se precisa que es la autoridad ambiental regional la encargada de practicarla o autorizarla, conforme a las disposiciones del mencionado Decreto. Además, se debe considerar que, según el artículo 2.2.1.2.10.2. los métodos que se empleen no ocasionen perjuicio a las demás especies ni a su medio ni causen la extinción de la especie o subespecie controlada; sin embargo, “sólo podrá permitirse la erradicación si se trata de especies exóticas que hayan sido introducidas voluntaria o involuntariamente por la acción humana, cuando en uno y otro caso la magnitud de los efectos negativos de la especie o subespecie en el orden social, económico o ecológico así lo exijan.” 
En este punto es relevante poner de presente que la Corte Constitucional, en sede de la sentencia C-045 de 2019 analizó las excepciones vigentes al principio de bienestar animal y prohibición del maltrato animal y señaló que una de las circunstancias admisibles constitucionalmente para la caza es la finalidad de ejercer control de una especie, la cual deberá contar con una autorización expedida por la entidad administradora de los recursos naturales. </t>
  </si>
  <si>
    <t>Incluir planes, proyectos y metas para construir santuario de Hipopótamos en Colombia con costos en el erario nacional</t>
  </si>
  <si>
    <t>En relación con la creación de un santuario, es menester señalar que las Corporaciones Autónomas Regionales son la autoridad ambiental competente para la atención de la problemática derivada de la presencia de la especie exótica invasora Hippotamus amphibius. 
Por otro lado, la Secretaría de Ambiente y Sostenibilidad del departamento  debe promover implementar políticas, lineamientos, programas y proyectos conducentes a la protección y conservación de los recursos naturales, la fauna y la integridad del ambiente en el departamento, mediante la planeación, el monitoreo y la formación ambiental, la preservación de áreas y recursos de importancia ecológica y el fomento de una cultura de cuidado de los animales, del entorno natural y sus componentes, en el marco de un modelo de desarrollo sostenible.
La Ley 99 de 1993, en su artículo 64 establece dentro de las funciones que deben cumplir los departamentos, promover y ejecutar programas y políticas nacionales, regionales y sectoriales en relación con el medio ambiente y los recursos naturales renovables y dar apoyo presupuestal, técnico y financiero a las Corporaciones Autónomas y municipios y actuar en coordinación con las Entidades del SINA para ejecutar tareas de conservación y ejercer control y vigilancia para proteger los recursos naturales y el medio ambiente.
Con ocasión a lo anterior la propuesta de un santuario debe ser evaluada con el Municipio, la Secretaría de Ambiente y Sostenibilidad del departamento y la autoridad ambiental.</t>
  </si>
  <si>
    <t>Formato tomado del Departamento Administrativo de la Función Pública a partir de lo reglamentado por medio del Decreto 1273 de 2020 y la Resolución 371 de 2020.</t>
  </si>
  <si>
    <t>En cuanto a la medida de translocación, principalmente a otros países, sea lo primero recordar que Colombia es un país adherido a la Convención sobre el Comercio Internacional de Especies Amenazadas de Fauna y Flora Silvestres CITES, que tiene por finalidad velar por que el comercio internacional de especímenes de animales y plantas silvestres no constituya una amenaza para la supervivencia de las especies. La CITES lista las especies en Apéndices I, II y III, que son los diferentes niveles y tipos de protección de acuerdo con su estado de amenaza.
Este Ministerio fue designado como autoridad administrativa CITES para Colombia mediante Decreto 1401 de 1997; por lo tanto, es quien debe autorizar la exportación de los especímenes de hipopótamos (Hippopotamus
amphibius) a través de la expedición del respectivo permiso, que se concede después de determinar que se han cumplido ciertas condiciones.
De acuerdo con la Resolución 1263 de 2006 “Por la cual se establece el procedimiento y se fija el valor para expedir los permisos a que se refiere la Convención sobre el Comercio Internacional de Especies Amenazadas de Fauna y Flora Silvestres -CITES-, y se dictan otras disposiciones”, una solicitud de permiso puede ser autorizada, requerida, negada, suspendida o revocada mediante acto administrativo motivado.
Por su parte, el artículo VI de la Convención CITES, señala las disposiciones a que deberán sujetarse los permisos y certificados CITES y el párrafo 3 del artículo VIII de la Convención CITES, establece que las partes deben velar por que se cumplan con un mínimo de demora, las formalidades requeridas para el comercio de especímenes.
En cuanto a la especie hipopótamo (Hippopotamus amphibius) y conforme a la última actualización de la CITES (21 de mayo de 2023), se encuentra en Apéndice II, para el caso del traslado de los hipopótamos desde Colombia a colecciones zoológicas en otros países, se debe velar porque las condiciones de confinamiento en los países receptores sean adecuadas y el traslado cumpla con toda la reglamentación CITES.
Considerando la Resolución Conf. 11.20 (Rev.CoP18), enmendada en las reuniones 17ª y 18ª de la Conferencia de las Partes de la CITES (2019), denominada “Definición de la expresión ‘destinatarios apropiados y aceptables’; y teniendo como principio el bienestar animal y la gestión del riesgo; este Ministerio como Autoridad Administrativa CITES para Colombia en conjunto con su autoridad científica CITES y las autoridades administrativas y científicas del Estado importador, deben estar satisfechas de que el beneficiario propuesto para recibir los especímenes vivos de hipopótamos cuenta con instalaciones adecuadas para albergarlos y cuidarlos de forma sostenible; así mismo, que su comercio promoverá la conservación in situ. Se aclara que estos métodos son una generalidad para todos los animales silvestres; por lo tanto, para la implementación de las acciones de control y manejo de esta especie deben considerarse las condiciones intrínsecas y extrínsecas de los especímenes o los núcleos poblaciones en particular.
Ahora bien, en cuanto a las actividades que se requieren para la implementación de la medida de manejo de traslocación, la propuesta de plan fue ajustada en el sentido de indicar que unicamente la traslocación se dará en medio de conservación ex situ. 
Es necesaria una evaluación veterinaria que debe realizar la parte interesada en la recepción de individuos para constatar su estado sanitario, con el propósito de conocer las enfermedades y patógenos que estos presentan, así como reconocer si estos agentes infecciosos podrían tener un impacto sobre las poblaciones receptoras. Lo anterior también es requerido para cumplir las normas sanitarias del país receptor. 
Se recomienda de manera complementaria hacer estudios sobre variación intraespecífica y adaptaciones a condiciones ecológicas locales, comportamiento social, composición de los grupos, tamaño del área de acción, refugio, requerimientos y comportamientos alimenticios y de forrajeo, en aras de establecer si los individuos muestran características ecológicas similares a la subpoblación original (UICN 1998). Esta actividad aplica para la implementación de la translocación con propósitos de refuerzo de poblaciones nativas de esta especie (Figura 8)."
En consecuencia, la propuest ade plan cumple con los requerimientos de las convenciones de las que el pais es sigantario.
Se aclara que estos métodos son una generalidad para todos los animales silvestres; por lo tanto, para la implementación de las acciones de control y manejo de esta especie deben considerarse las condiciones intrínsecas y extrínsecas de los especímenes o los núcleos poblaciones en particular.
Valoración de salud física, genética y microbioma (3a): debido a que se propone el traslado a poblaciones nativas como una acción de manejo de acuerdo con las directrices de la UICN, la parte interesada en translocación con fines de refuerzo de poblaciones nativas debe contar con un programa de reintroducción que cumpla con los lineamientos sugeridos por el grupo de especialistas de reintroducciones de la UICN (UICN 1998). 
Es necesaria una evaluación veterinaria que debe realizar la parte interesada en la recepción de individuos para constatar su estado sanitario, con el propósito de conocer las enfermedades y patógenos que estos presentan, así como reconocer si estos agentes infecciosos podrían tener un impacto sobre las poblaciones receptoras. Lo anterior también es requerido para cumplir las normas sanitarias del país receptor. 
Se recomienda de manera complementaria hacer estudios sobre variación intraespecífica y adaptaciones a condiciones ecológicas locales, comportamiento social, composición de los grupos, tamaño del área de acción, refugio, requerimientos y comportamientos alimenticios y de forrajeo, en aras de establecer si los individuos muestran características ecológicas similares a la subpoblación original (UICN 1998). Esta actividad aplica para la implementación de la translocación con propósitos de refuerzo de poblaciones nativas de esta especie (Figura 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</si>
</sst>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1" x14ac:knownFonts="1">
    <font>
      <sz val="12"/>
      <color theme="1"/>
      <name val="Calibri"/>
      <family val="2"/>
      <scheme val="minor"/>
    </font>
    <font>
      <sz val="12"/>
      <color theme="1"/>
      <name val="Arial"/>
      <family val="2"/>
    </font>
    <font>
      <sz val="12"/>
      <color rgb="FF0F4A84"/>
      <name val="Arial"/>
      <family val="2"/>
    </font>
    <font>
      <sz val="12"/>
      <color theme="1"/>
      <name val="Calibri"/>
      <family val="2"/>
      <scheme val="minor"/>
    </font>
    <font>
      <sz val="8"/>
      <name val="Calibri"/>
      <family val="2"/>
      <scheme val="minor"/>
    </font>
    <font>
      <b/>
      <sz val="10"/>
      <color theme="0"/>
      <name val="Arial Narrow"/>
      <family val="2"/>
    </font>
    <font>
      <b/>
      <sz val="10"/>
      <name val="Arial Narrow"/>
      <family val="2"/>
    </font>
    <font>
      <sz val="10"/>
      <name val="Arial Narrow"/>
      <family val="2"/>
    </font>
    <font>
      <sz val="11"/>
      <color theme="1"/>
      <name val="Arial Narrow"/>
      <family val="2"/>
    </font>
    <font>
      <b/>
      <sz val="12"/>
      <color theme="1"/>
      <name val="Arial Narrow"/>
      <family val="2"/>
    </font>
    <font>
      <b/>
      <sz val="12"/>
      <color theme="0"/>
      <name val="Arial Narrow"/>
      <family val="2"/>
    </font>
    <font>
      <b/>
      <sz val="10"/>
      <color theme="1"/>
      <name val="Arial Narrow"/>
      <family val="2"/>
    </font>
    <font>
      <sz val="11"/>
      <color theme="2" tint="-0.499984740745262"/>
      <name val="Arial Narrow"/>
      <family val="2"/>
    </font>
    <font>
      <b/>
      <sz val="11"/>
      <color theme="1"/>
      <name val="Arial Narrow"/>
      <family val="2"/>
    </font>
    <font>
      <b/>
      <sz val="11"/>
      <color rgb="FF000000"/>
      <name val="Arial Narrow"/>
      <family val="2"/>
    </font>
    <font>
      <sz val="12"/>
      <name val="Arial Narrow"/>
      <family val="2"/>
    </font>
    <font>
      <sz val="10"/>
      <color theme="1" tint="0.34998626667073579"/>
      <name val="Arial"/>
      <family val="2"/>
    </font>
    <font>
      <sz val="9"/>
      <color theme="1"/>
      <name val="Arial"/>
      <family val="2"/>
    </font>
    <font>
      <sz val="10"/>
      <color theme="1"/>
      <name val="Arial"/>
      <family val="2"/>
    </font>
    <font>
      <sz val="10"/>
      <color rgb="FF0F4A84"/>
      <name val="Arial"/>
    </font>
    <font>
      <sz val="10"/>
      <color rgb="FF0F4A84"/>
      <name val="Arial"/>
      <family val="2"/>
    </font>
    <font>
      <sz val="12"/>
      <color rgb="FF0F4A84"/>
      <name val="Arial"/>
    </font>
    <font>
      <sz val="10"/>
      <color rgb="FF000000"/>
      <name val="Arial"/>
    </font>
    <font>
      <sz val="10"/>
      <color rgb="FFFF0000"/>
      <name val="Arial"/>
    </font>
    <font>
      <i/>
      <sz val="10"/>
      <color rgb="FF000000"/>
      <name val="Arial"/>
    </font>
    <font>
      <sz val="10"/>
      <color rgb="FF000000"/>
      <name val="Arial"/>
      <family val="2"/>
    </font>
    <font>
      <b/>
      <sz val="10"/>
      <color rgb="FF000000"/>
      <name val="Arial"/>
    </font>
    <font>
      <sz val="12"/>
      <color rgb="FF000000"/>
      <name val="Arial"/>
      <family val="2"/>
    </font>
    <font>
      <sz val="11"/>
      <color rgb="FF000000"/>
      <name val="Arial Narrow"/>
      <family val="2"/>
    </font>
    <font>
      <sz val="10"/>
      <color rgb="FFFF0000"/>
      <name val="Arial"/>
      <family val="2"/>
    </font>
    <font>
      <sz val="12"/>
      <color rgb="FFFF0000"/>
      <name val="Arial"/>
      <family val="2"/>
    </font>
    <font>
      <sz val="12"/>
      <color rgb="FFFF0000"/>
      <name val="Arial"/>
    </font>
    <font>
      <sz val="10"/>
      <name val="Arial"/>
      <family val="2"/>
    </font>
    <font>
      <sz val="10"/>
      <color theme="1"/>
      <name val="Arial"/>
    </font>
    <font>
      <i/>
      <sz val="10"/>
      <color theme="1"/>
      <name val="Arial"/>
      <family val="2"/>
    </font>
    <font>
      <i/>
      <sz val="9"/>
      <color rgb="FF000000"/>
      <name val="Arial"/>
    </font>
    <font>
      <sz val="9"/>
      <color rgb="FF000000"/>
      <name val="Arial"/>
    </font>
    <font>
      <u/>
      <sz val="12"/>
      <color theme="10"/>
      <name val="Calibri"/>
      <family val="2"/>
      <scheme val="minor"/>
    </font>
    <font>
      <sz val="11"/>
      <color theme="1"/>
      <name val="Arial"/>
      <family val="2"/>
    </font>
    <font>
      <sz val="11"/>
      <color rgb="FF000000"/>
      <name val="Arial Narrow"/>
    </font>
    <font>
      <sz val="12"/>
      <color rgb="FF000000"/>
      <name val="Arial"/>
    </font>
  </fonts>
  <fills count="5">
    <fill>
      <patternFill patternType="none"/>
    </fill>
    <fill>
      <patternFill patternType="gray125"/>
    </fill>
    <fill>
      <patternFill patternType="solid">
        <fgColor rgb="FFE1E1E1"/>
        <bgColor indexed="64"/>
      </patternFill>
    </fill>
    <fill>
      <patternFill patternType="solid">
        <fgColor rgb="FF154A8A"/>
        <bgColor indexed="64"/>
      </patternFill>
    </fill>
    <fill>
      <patternFill patternType="solid">
        <fgColor theme="0"/>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s>
  <cellStyleXfs count="3">
    <xf numFmtId="0" fontId="0" fillId="0" borderId="0"/>
    <xf numFmtId="9" fontId="3" fillId="0" borderId="0" applyFont="0" applyFill="0" applyBorder="0" applyAlignment="0" applyProtection="0"/>
    <xf numFmtId="0" fontId="37" fillId="0" borderId="0" applyNumberFormat="0" applyFill="0" applyBorder="0" applyAlignment="0" applyProtection="0"/>
  </cellStyleXfs>
  <cellXfs count="90">
    <xf numFmtId="0" fontId="0" fillId="0" borderId="0" xfId="0"/>
    <xf numFmtId="0" fontId="1" fillId="0" borderId="0" xfId="0" applyFont="1"/>
    <xf numFmtId="0" fontId="1" fillId="0" borderId="1" xfId="0" applyFont="1" applyBorder="1"/>
    <xf numFmtId="0" fontId="13" fillId="0" borderId="1" xfId="0" applyFont="1" applyBorder="1" applyAlignment="1">
      <alignment horizontal="center"/>
    </xf>
    <xf numFmtId="0" fontId="14" fillId="2" borderId="1" xfId="0" applyFont="1" applyFill="1" applyBorder="1" applyAlignment="1">
      <alignment horizontal="center" vertical="center" wrapText="1"/>
    </xf>
    <xf numFmtId="0" fontId="17" fillId="0" borderId="1" xfId="0" applyFont="1" applyBorder="1" applyAlignment="1">
      <alignment wrapText="1"/>
    </xf>
    <xf numFmtId="0" fontId="20" fillId="0" borderId="1" xfId="0" applyFont="1" applyBorder="1"/>
    <xf numFmtId="14" fontId="18" fillId="0" borderId="1" xfId="0" applyNumberFormat="1" applyFont="1" applyBorder="1" applyAlignment="1">
      <alignment vertical="center"/>
    </xf>
    <xf numFmtId="0" fontId="18" fillId="0" borderId="1" xfId="0" applyFont="1" applyBorder="1" applyAlignment="1">
      <alignment vertical="center"/>
    </xf>
    <xf numFmtId="0" fontId="18" fillId="0" borderId="1" xfId="0" applyFont="1" applyBorder="1" applyAlignment="1">
      <alignment wrapText="1"/>
    </xf>
    <xf numFmtId="0" fontId="25" fillId="0" borderId="1" xfId="0" applyFont="1" applyBorder="1"/>
    <xf numFmtId="0" fontId="22" fillId="0" borderId="1" xfId="0" applyFont="1" applyBorder="1"/>
    <xf numFmtId="0" fontId="22" fillId="0" borderId="1" xfId="0" applyFont="1" applyBorder="1" applyAlignment="1">
      <alignment wrapText="1"/>
    </xf>
    <xf numFmtId="0" fontId="18" fillId="0" borderId="1" xfId="0" applyFont="1" applyBorder="1" applyAlignment="1">
      <alignment vertical="center" wrapText="1"/>
    </xf>
    <xf numFmtId="0" fontId="27" fillId="0" borderId="0" xfId="0" applyFont="1"/>
    <xf numFmtId="9" fontId="28" fillId="2" borderId="1" xfId="1" applyFont="1" applyFill="1" applyBorder="1" applyAlignment="1"/>
    <xf numFmtId="0" fontId="29" fillId="0" borderId="1" xfId="0" applyFont="1" applyBorder="1"/>
    <xf numFmtId="14" fontId="29" fillId="0" borderId="1" xfId="0" applyNumberFormat="1" applyFont="1" applyBorder="1" applyAlignment="1">
      <alignment vertical="center"/>
    </xf>
    <xf numFmtId="0" fontId="18" fillId="0" borderId="1" xfId="0" applyFont="1" applyBorder="1"/>
    <xf numFmtId="0" fontId="25" fillId="0" borderId="1" xfId="0" applyFont="1" applyBorder="1" applyAlignment="1">
      <alignment wrapText="1"/>
    </xf>
    <xf numFmtId="0" fontId="32" fillId="0" borderId="1" xfId="0" applyFont="1" applyBorder="1" applyAlignment="1">
      <alignment wrapText="1"/>
    </xf>
    <xf numFmtId="0" fontId="1" fillId="0" borderId="0" xfId="0" applyFont="1" applyAlignment="1">
      <alignment wrapText="1"/>
    </xf>
    <xf numFmtId="0" fontId="36" fillId="0" borderId="9" xfId="0" applyFont="1" applyBorder="1" applyAlignment="1">
      <alignment wrapText="1"/>
    </xf>
    <xf numFmtId="0" fontId="38" fillId="0" borderId="1" xfId="0" applyFont="1" applyBorder="1"/>
    <xf numFmtId="0" fontId="32" fillId="0" borderId="1" xfId="0" applyFont="1" applyBorder="1"/>
    <xf numFmtId="0" fontId="25" fillId="0" borderId="1" xfId="0" applyFont="1" applyBorder="1" applyAlignment="1">
      <alignment vertical="center"/>
    </xf>
    <xf numFmtId="0" fontId="27" fillId="0" borderId="1" xfId="0" applyFont="1" applyBorder="1"/>
    <xf numFmtId="0" fontId="22" fillId="0" borderId="8" xfId="0" applyFont="1" applyBorder="1" applyAlignment="1">
      <alignment horizontal="center" wrapText="1"/>
    </xf>
    <xf numFmtId="0" fontId="21" fillId="0" borderId="9" xfId="0" applyFont="1" applyBorder="1" applyAlignment="1">
      <alignment horizontal="center"/>
    </xf>
    <xf numFmtId="0" fontId="22" fillId="0" borderId="8" xfId="0" applyFont="1" applyBorder="1" applyAlignment="1">
      <alignment horizontal="center" vertical="center" wrapText="1"/>
    </xf>
    <xf numFmtId="0" fontId="21" fillId="0" borderId="9" xfId="0" applyFont="1" applyBorder="1" applyAlignment="1">
      <alignment horizontal="center" vertical="center"/>
    </xf>
    <xf numFmtId="0" fontId="14" fillId="2" borderId="1" xfId="0" applyFont="1" applyFill="1" applyBorder="1" applyAlignment="1">
      <alignment horizontal="center" vertical="center" wrapText="1"/>
    </xf>
    <xf numFmtId="0" fontId="22" fillId="0" borderId="8" xfId="0" applyFont="1" applyBorder="1" applyAlignment="1">
      <alignment horizontal="center" vertical="center"/>
    </xf>
    <xf numFmtId="0" fontId="16" fillId="0" borderId="0" xfId="0" applyFont="1" applyAlignment="1">
      <alignment horizontal="justify" vertical="center" wrapText="1"/>
    </xf>
    <xf numFmtId="0" fontId="11" fillId="0" borderId="1" xfId="0" applyFont="1" applyBorder="1" applyAlignment="1">
      <alignment horizontal="left"/>
    </xf>
    <xf numFmtId="0" fontId="28" fillId="0" borderId="1" xfId="0" applyFont="1" applyBorder="1" applyAlignment="1">
      <alignment horizontal="left"/>
    </xf>
    <xf numFmtId="1" fontId="28" fillId="0" borderId="1" xfId="0" applyNumberFormat="1" applyFont="1" applyBorder="1" applyAlignment="1">
      <alignment horizontal="left"/>
    </xf>
    <xf numFmtId="0" fontId="19" fillId="0" borderId="1" xfId="0" applyFont="1" applyBorder="1" applyAlignment="1">
      <alignment horizontal="center" wrapText="1"/>
    </xf>
    <xf numFmtId="0" fontId="2" fillId="0" borderId="1" xfId="0" applyFont="1" applyBorder="1" applyAlignment="1">
      <alignment horizontal="center" wrapText="1"/>
    </xf>
    <xf numFmtId="0" fontId="22" fillId="0" borderId="4" xfId="0" applyFont="1" applyBorder="1" applyAlignment="1">
      <alignment horizontal="center" vertical="top" wrapText="1"/>
    </xf>
    <xf numFmtId="0" fontId="22" fillId="0" borderId="5" xfId="0" applyFont="1" applyBorder="1" applyAlignment="1">
      <alignment horizontal="center" vertical="top" wrapText="1"/>
    </xf>
    <xf numFmtId="0" fontId="22" fillId="0" borderId="6" xfId="0" applyFont="1" applyBorder="1" applyAlignment="1">
      <alignment horizontal="center" vertical="top" wrapText="1"/>
    </xf>
    <xf numFmtId="0" fontId="22" fillId="0" borderId="7" xfId="0" applyFont="1" applyBorder="1" applyAlignment="1">
      <alignment horizontal="center" vertical="top" wrapText="1"/>
    </xf>
    <xf numFmtId="0" fontId="18" fillId="0" borderId="2" xfId="0" applyFont="1" applyBorder="1" applyAlignment="1">
      <alignment horizontal="center"/>
    </xf>
    <xf numFmtId="0" fontId="18" fillId="0" borderId="3" xfId="0" applyFont="1" applyBorder="1" applyAlignment="1">
      <alignment horizontal="center"/>
    </xf>
    <xf numFmtId="14" fontId="18" fillId="0" borderId="2" xfId="0" applyNumberFormat="1" applyFont="1" applyBorder="1" applyAlignment="1">
      <alignment horizontal="center" vertical="center"/>
    </xf>
    <xf numFmtId="14" fontId="18" fillId="0" borderId="3" xfId="0" applyNumberFormat="1" applyFont="1" applyBorder="1" applyAlignment="1">
      <alignment horizontal="center" vertical="center"/>
    </xf>
    <xf numFmtId="0" fontId="18" fillId="0" borderId="2" xfId="0" applyFont="1" applyBorder="1" applyAlignment="1">
      <alignment horizontal="center" vertical="center"/>
    </xf>
    <xf numFmtId="0" fontId="18" fillId="0" borderId="3" xfId="0" applyFont="1" applyBorder="1" applyAlignment="1">
      <alignment horizontal="center" vertical="center"/>
    </xf>
    <xf numFmtId="0" fontId="18" fillId="0" borderId="2" xfId="0" applyFont="1" applyBorder="1" applyAlignment="1">
      <alignment horizontal="center" vertical="top" wrapText="1"/>
    </xf>
    <xf numFmtId="0" fontId="18" fillId="0" borderId="3" xfId="0" applyFont="1" applyBorder="1" applyAlignment="1">
      <alignment horizontal="center" vertical="top" wrapText="1"/>
    </xf>
    <xf numFmtId="0" fontId="28" fillId="4" borderId="2" xfId="0" applyFont="1" applyFill="1" applyBorder="1" applyAlignment="1">
      <alignment horizontal="center" vertical="center" wrapText="1"/>
    </xf>
    <xf numFmtId="0" fontId="28" fillId="4" borderId="3" xfId="0" applyFont="1" applyFill="1" applyBorder="1" applyAlignment="1">
      <alignment horizontal="center" vertical="center" wrapText="1"/>
    </xf>
    <xf numFmtId="0" fontId="23" fillId="0" borderId="9" xfId="0" applyFont="1" applyBorder="1" applyAlignment="1">
      <alignment horizontal="center" vertical="center" wrapText="1"/>
    </xf>
    <xf numFmtId="0" fontId="18" fillId="0" borderId="8" xfId="0" applyFont="1" applyBorder="1" applyAlignment="1">
      <alignment horizontal="center" wrapText="1"/>
    </xf>
    <xf numFmtId="0" fontId="18" fillId="0" borderId="9" xfId="0" applyFont="1" applyBorder="1" applyAlignment="1">
      <alignment horizontal="center" wrapText="1"/>
    </xf>
    <xf numFmtId="0" fontId="22" fillId="0" borderId="9" xfId="0" applyFont="1" applyBorder="1" applyAlignment="1">
      <alignment horizontal="center" wrapText="1"/>
    </xf>
    <xf numFmtId="0" fontId="10" fillId="3" borderId="1" xfId="0" applyFont="1" applyFill="1" applyBorder="1" applyAlignment="1">
      <alignment horizontal="center" vertical="center"/>
    </xf>
    <xf numFmtId="0" fontId="28" fillId="0" borderId="1" xfId="0" applyFont="1" applyBorder="1" applyAlignment="1">
      <alignment horizontal="left" wrapText="1"/>
    </xf>
    <xf numFmtId="0" fontId="12" fillId="0" borderId="1" xfId="0" applyFont="1" applyBorder="1" applyAlignment="1">
      <alignment horizontal="left"/>
    </xf>
    <xf numFmtId="14" fontId="28" fillId="0" borderId="1" xfId="0" applyNumberFormat="1" applyFont="1" applyBorder="1" applyAlignment="1">
      <alignment horizontal="left"/>
    </xf>
    <xf numFmtId="0" fontId="37" fillId="0" borderId="1" xfId="2" applyBorder="1" applyAlignment="1">
      <alignment horizontal="left"/>
    </xf>
    <xf numFmtId="0" fontId="15" fillId="0" borderId="1" xfId="0" applyFont="1" applyBorder="1" applyAlignment="1">
      <alignment horizontal="center" vertical="center" wrapText="1"/>
    </xf>
    <xf numFmtId="0" fontId="6" fillId="0" borderId="1" xfId="0" applyFont="1" applyBorder="1" applyAlignment="1">
      <alignment horizontal="center" vertical="center" wrapText="1"/>
    </xf>
    <xf numFmtId="0" fontId="5" fillId="0" borderId="1" xfId="0" applyFont="1" applyBorder="1" applyAlignment="1">
      <alignment horizontal="center" vertical="center" wrapText="1" readingOrder="1"/>
    </xf>
    <xf numFmtId="0" fontId="10" fillId="3" borderId="1" xfId="0" applyFont="1" applyFill="1" applyBorder="1" applyAlignment="1">
      <alignment horizontal="center" vertical="center" wrapText="1" readingOrder="1"/>
    </xf>
    <xf numFmtId="0" fontId="6" fillId="2" borderId="1" xfId="0" applyFont="1" applyFill="1" applyBorder="1" applyAlignment="1">
      <alignment horizontal="center" vertical="center" wrapText="1" readingOrder="1"/>
    </xf>
    <xf numFmtId="0" fontId="8" fillId="0" borderId="1" xfId="0" applyFont="1" applyBorder="1" applyAlignment="1">
      <alignment horizontal="justify" vertical="center" wrapText="1"/>
    </xf>
    <xf numFmtId="0" fontId="9" fillId="0" borderId="1" xfId="0" applyFont="1" applyBorder="1" applyAlignment="1">
      <alignment horizontal="justify" vertical="center" wrapText="1"/>
    </xf>
    <xf numFmtId="0" fontId="39" fillId="0" borderId="1" xfId="0" applyFont="1" applyBorder="1" applyAlignment="1">
      <alignment horizontal="left"/>
    </xf>
    <xf numFmtId="0" fontId="21" fillId="0" borderId="9" xfId="0" applyFont="1" applyBorder="1" applyAlignment="1">
      <alignment horizontal="center" wrapText="1"/>
    </xf>
    <xf numFmtId="0" fontId="25" fillId="0" borderId="8" xfId="0" applyFont="1" applyBorder="1" applyAlignment="1">
      <alignment horizontal="center" wrapText="1"/>
    </xf>
    <xf numFmtId="0" fontId="25" fillId="0" borderId="9" xfId="0" applyFont="1" applyBorder="1" applyAlignment="1">
      <alignment horizontal="center" wrapText="1"/>
    </xf>
    <xf numFmtId="0" fontId="32" fillId="0" borderId="8" xfId="0" applyFont="1" applyBorder="1" applyAlignment="1">
      <alignment horizontal="center" wrapText="1"/>
    </xf>
    <xf numFmtId="0" fontId="32" fillId="0" borderId="9" xfId="0" applyFont="1" applyBorder="1" applyAlignment="1">
      <alignment horizontal="center" wrapText="1"/>
    </xf>
    <xf numFmtId="0" fontId="22" fillId="0" borderId="8" xfId="0" applyFont="1" applyBorder="1" applyAlignment="1">
      <alignment horizontal="center"/>
    </xf>
    <xf numFmtId="0" fontId="22" fillId="0" borderId="9" xfId="0" applyFont="1" applyBorder="1" applyAlignment="1">
      <alignment horizontal="center"/>
    </xf>
    <xf numFmtId="0" fontId="18" fillId="4" borderId="8" xfId="0" applyFont="1" applyFill="1" applyBorder="1" applyAlignment="1">
      <alignment horizontal="center" wrapText="1"/>
    </xf>
    <xf numFmtId="0" fontId="18" fillId="4" borderId="9" xfId="0" applyFont="1" applyFill="1" applyBorder="1" applyAlignment="1">
      <alignment horizontal="center" wrapText="1"/>
    </xf>
    <xf numFmtId="0" fontId="31" fillId="0" borderId="8" xfId="0" applyFont="1" applyBorder="1" applyAlignment="1">
      <alignment horizontal="center"/>
    </xf>
    <xf numFmtId="0" fontId="30" fillId="0" borderId="9" xfId="0" applyFont="1" applyBorder="1" applyAlignment="1">
      <alignment horizontal="center"/>
    </xf>
    <xf numFmtId="0" fontId="22" fillId="0" borderId="0" xfId="0" applyFont="1" applyAlignment="1">
      <alignment wrapText="1"/>
    </xf>
    <xf numFmtId="0" fontId="0" fillId="0" borderId="0" xfId="0"/>
    <xf numFmtId="0" fontId="36" fillId="0" borderId="8" xfId="0" applyFont="1" applyBorder="1" applyAlignment="1">
      <alignment horizontal="center" wrapText="1"/>
    </xf>
    <xf numFmtId="0" fontId="36" fillId="0" borderId="10" xfId="0" applyFont="1" applyBorder="1" applyAlignment="1">
      <alignment horizontal="center" wrapText="1"/>
    </xf>
    <xf numFmtId="0" fontId="25" fillId="0" borderId="9" xfId="0" applyFont="1" applyBorder="1" applyAlignment="1">
      <alignment horizontal="center"/>
    </xf>
    <xf numFmtId="0" fontId="33" fillId="0" borderId="8" xfId="0" applyFont="1" applyBorder="1" applyAlignment="1">
      <alignment horizontal="center" wrapText="1"/>
    </xf>
    <xf numFmtId="0" fontId="33" fillId="0" borderId="9" xfId="0" applyFont="1" applyBorder="1" applyAlignment="1">
      <alignment horizontal="center" wrapText="1"/>
    </xf>
    <xf numFmtId="0" fontId="33" fillId="0" borderId="0" xfId="0" applyFont="1" applyAlignment="1">
      <alignment wrapText="1"/>
    </xf>
    <xf numFmtId="0" fontId="22" fillId="0" borderId="9" xfId="0" applyFont="1" applyBorder="1" applyAlignment="1">
      <alignment horizontal="center" vertical="top" wrapText="1"/>
    </xf>
  </cellXfs>
  <cellStyles count="3">
    <cellStyle name="Hyperlink" xfId="2" xr:uid="{00000000-000B-0000-0000-000008000000}"/>
    <cellStyle name="Normal" xfId="0" builtinId="0"/>
    <cellStyle name="Porcentaje" xfId="1" builtinId="5"/>
  </cellStyles>
  <dxfs count="0"/>
  <tableStyles count="0" defaultTableStyle="TableStyleMedium2" defaultPivotStyle="PivotStyleLight16"/>
  <colors>
    <mruColors>
      <color rgb="FF154A8A"/>
      <color rgb="FF0D4379"/>
      <color rgb="FFE6EFFD"/>
      <color rgb="FFDCEAFB"/>
      <color rgb="FF4472C4"/>
      <color rgb="FF6898FC"/>
      <color rgb="FF0F4A8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306916</xdr:colOff>
      <xdr:row>0</xdr:row>
      <xdr:rowOff>63500</xdr:rowOff>
    </xdr:from>
    <xdr:to>
      <xdr:col>6</xdr:col>
      <xdr:colOff>2053653</xdr:colOff>
      <xdr:row>1</xdr:row>
      <xdr:rowOff>143885</xdr:rowOff>
    </xdr:to>
    <xdr:pic>
      <xdr:nvPicPr>
        <xdr:cNvPr id="3" name="Imagen 2">
          <a:extLst>
            <a:ext uri="{FF2B5EF4-FFF2-40B4-BE49-F238E27FC236}">
              <a16:creationId xmlns:a16="http://schemas.microsoft.com/office/drawing/2014/main" id="{00000000-0008-0000-0000-00000C04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24" t="-802" r="-1681" b="-2478"/>
        <a:stretch/>
      </xdr:blipFill>
      <xdr:spPr bwMode="auto">
        <a:xfrm>
          <a:off x="8466666" y="63500"/>
          <a:ext cx="1746737" cy="5460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minambiente.gov.co/consultas-publica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D4379"/>
  </sheetPr>
  <dimension ref="A1:H125"/>
  <sheetViews>
    <sheetView tabSelected="1" view="pageBreakPreview" topLeftCell="D16" zoomScale="154" zoomScaleNormal="154" zoomScaleSheetLayoutView="154" zoomScalePageLayoutView="154" workbookViewId="0">
      <selection activeCell="D9" sqref="D9:G9"/>
    </sheetView>
  </sheetViews>
  <sheetFormatPr baseColWidth="10" defaultColWidth="10.8984375" defaultRowHeight="15" x14ac:dyDescent="0.25"/>
  <cols>
    <col min="1" max="1" width="5.8984375" style="1" customWidth="1"/>
    <col min="2" max="2" width="18.5" style="1" customWidth="1"/>
    <col min="3" max="3" width="28.3984375" style="1" customWidth="1"/>
    <col min="4" max="4" width="56.8984375" style="21" customWidth="1"/>
    <col min="5" max="5" width="16" style="1" customWidth="1"/>
    <col min="6" max="6" width="4.59765625" style="1" customWidth="1"/>
    <col min="7" max="7" width="55.8984375" style="14" customWidth="1"/>
    <col min="8" max="16384" width="10.8984375" style="1"/>
  </cols>
  <sheetData>
    <row r="1" spans="1:7" ht="36.9" customHeight="1" x14ac:dyDescent="0.25">
      <c r="A1" s="62" t="s">
        <v>0</v>
      </c>
      <c r="B1" s="62"/>
      <c r="C1" s="65" t="s">
        <v>1</v>
      </c>
      <c r="D1" s="65"/>
      <c r="E1" s="65"/>
      <c r="F1" s="64"/>
      <c r="G1" s="64"/>
    </row>
    <row r="2" spans="1:7" ht="15" customHeight="1" x14ac:dyDescent="0.25">
      <c r="A2" s="62"/>
      <c r="B2" s="62"/>
      <c r="C2" s="66" t="s">
        <v>2</v>
      </c>
      <c r="D2" s="66"/>
      <c r="E2" s="66"/>
      <c r="F2" s="64"/>
      <c r="G2" s="64"/>
    </row>
    <row r="3" spans="1:7" x14ac:dyDescent="0.25">
      <c r="A3" s="63" t="s">
        <v>3</v>
      </c>
      <c r="B3" s="63"/>
      <c r="C3" s="63" t="s">
        <v>4</v>
      </c>
      <c r="D3" s="63"/>
      <c r="E3" s="63"/>
      <c r="F3" s="63" t="s">
        <v>5</v>
      </c>
      <c r="G3" s="63"/>
    </row>
    <row r="4" spans="1:7" ht="5.0999999999999996" customHeight="1" x14ac:dyDescent="0.25"/>
    <row r="5" spans="1:7" ht="26.4" customHeight="1" x14ac:dyDescent="0.25">
      <c r="A5" s="67" t="s">
        <v>6</v>
      </c>
      <c r="B5" s="68"/>
      <c r="C5" s="68"/>
      <c r="D5" s="68"/>
      <c r="E5" s="68"/>
      <c r="F5" s="68"/>
      <c r="G5" s="68"/>
    </row>
    <row r="6" spans="1:7" ht="21.9" customHeight="1" x14ac:dyDescent="0.25">
      <c r="A6" s="57" t="s">
        <v>7</v>
      </c>
      <c r="B6" s="57"/>
      <c r="C6" s="57"/>
      <c r="D6" s="57"/>
      <c r="E6" s="57"/>
      <c r="F6" s="57"/>
      <c r="G6" s="57"/>
    </row>
    <row r="7" spans="1:7" ht="15.6" x14ac:dyDescent="0.3">
      <c r="A7" s="34" t="s">
        <v>8</v>
      </c>
      <c r="B7" s="34"/>
      <c r="C7" s="34"/>
      <c r="D7" s="35" t="s">
        <v>9</v>
      </c>
      <c r="E7" s="35"/>
      <c r="F7" s="35"/>
      <c r="G7" s="35"/>
    </row>
    <row r="8" spans="1:7" ht="15.6" x14ac:dyDescent="0.3">
      <c r="A8" s="34" t="s">
        <v>10</v>
      </c>
      <c r="B8" s="34"/>
      <c r="C8" s="34"/>
      <c r="D8" s="35" t="s">
        <v>11</v>
      </c>
      <c r="E8" s="35"/>
      <c r="F8" s="35"/>
      <c r="G8" s="35"/>
    </row>
    <row r="9" spans="1:7" ht="36" customHeight="1" x14ac:dyDescent="0.3">
      <c r="A9" s="34" t="s">
        <v>12</v>
      </c>
      <c r="B9" s="34"/>
      <c r="C9" s="34"/>
      <c r="D9" s="69" t="s">
        <v>13</v>
      </c>
      <c r="E9" s="59"/>
      <c r="F9" s="59"/>
      <c r="G9" s="59"/>
    </row>
    <row r="10" spans="1:7" ht="16.5" customHeight="1" x14ac:dyDescent="0.3">
      <c r="A10" s="34" t="s">
        <v>14</v>
      </c>
      <c r="B10" s="34"/>
      <c r="C10" s="34"/>
      <c r="D10" s="58" t="s">
        <v>15</v>
      </c>
      <c r="E10" s="58"/>
      <c r="F10" s="58"/>
      <c r="G10" s="58"/>
    </row>
    <row r="11" spans="1:7" ht="15.6" x14ac:dyDescent="0.3">
      <c r="A11" s="34" t="s">
        <v>16</v>
      </c>
      <c r="B11" s="34"/>
      <c r="C11" s="34"/>
      <c r="D11" s="59"/>
      <c r="E11" s="59"/>
      <c r="F11" s="59"/>
      <c r="G11" s="59"/>
    </row>
    <row r="12" spans="1:7" ht="21.9" customHeight="1" x14ac:dyDescent="0.25">
      <c r="A12" s="57" t="s">
        <v>17</v>
      </c>
      <c r="B12" s="57"/>
      <c r="C12" s="57"/>
      <c r="D12" s="57"/>
      <c r="E12" s="57"/>
      <c r="F12" s="57"/>
      <c r="G12" s="57"/>
    </row>
    <row r="13" spans="1:7" ht="15.6" x14ac:dyDescent="0.3">
      <c r="A13" s="34" t="s">
        <v>18</v>
      </c>
      <c r="B13" s="34"/>
      <c r="C13" s="34"/>
      <c r="D13" s="35" t="s">
        <v>19</v>
      </c>
      <c r="E13" s="35"/>
      <c r="F13" s="35"/>
      <c r="G13" s="35"/>
    </row>
    <row r="14" spans="1:7" ht="15.6" x14ac:dyDescent="0.3">
      <c r="A14" s="34" t="s">
        <v>20</v>
      </c>
      <c r="B14" s="34"/>
      <c r="C14" s="34"/>
      <c r="D14" s="60">
        <v>45399</v>
      </c>
      <c r="E14" s="35"/>
      <c r="F14" s="35"/>
      <c r="G14" s="35"/>
    </row>
    <row r="15" spans="1:7" ht="15.6" x14ac:dyDescent="0.3">
      <c r="A15" s="34" t="s">
        <v>21</v>
      </c>
      <c r="B15" s="34"/>
      <c r="C15" s="34"/>
      <c r="D15" s="60">
        <v>45418</v>
      </c>
      <c r="E15" s="35"/>
      <c r="F15" s="35"/>
      <c r="G15" s="35"/>
    </row>
    <row r="16" spans="1:7" ht="15.6" x14ac:dyDescent="0.3">
      <c r="A16" s="34" t="s">
        <v>22</v>
      </c>
      <c r="B16" s="34"/>
      <c r="C16" s="34"/>
      <c r="D16" s="61" t="s">
        <v>23</v>
      </c>
      <c r="E16" s="61"/>
      <c r="F16" s="61"/>
      <c r="G16" s="61"/>
    </row>
    <row r="17" spans="1:7" ht="15.6" x14ac:dyDescent="0.3">
      <c r="A17" s="34" t="s">
        <v>24</v>
      </c>
      <c r="B17" s="34"/>
      <c r="C17" s="34"/>
      <c r="D17" s="59"/>
      <c r="E17" s="59"/>
      <c r="F17" s="59"/>
      <c r="G17" s="59"/>
    </row>
    <row r="18" spans="1:7" ht="15.6" x14ac:dyDescent="0.3">
      <c r="A18" s="34" t="s">
        <v>25</v>
      </c>
      <c r="B18" s="34"/>
      <c r="C18" s="34"/>
      <c r="D18" s="35" t="s">
        <v>26</v>
      </c>
      <c r="E18" s="35"/>
      <c r="F18" s="35"/>
      <c r="G18" s="35"/>
    </row>
    <row r="19" spans="1:7" ht="21.9" customHeight="1" x14ac:dyDescent="0.25">
      <c r="A19" s="57" t="s">
        <v>27</v>
      </c>
      <c r="B19" s="57"/>
      <c r="C19" s="57"/>
      <c r="D19" s="57"/>
      <c r="E19" s="57"/>
      <c r="F19" s="57"/>
      <c r="G19" s="57"/>
    </row>
    <row r="20" spans="1:7" ht="15.6" x14ac:dyDescent="0.3">
      <c r="A20" s="34" t="s">
        <v>28</v>
      </c>
      <c r="B20" s="34"/>
      <c r="C20" s="34"/>
      <c r="D20" s="35">
        <v>7</v>
      </c>
      <c r="E20" s="35"/>
      <c r="F20" s="35"/>
      <c r="G20" s="35"/>
    </row>
    <row r="21" spans="1:7" ht="15.6" x14ac:dyDescent="0.3">
      <c r="A21" s="34" t="s">
        <v>29</v>
      </c>
      <c r="B21" s="34"/>
      <c r="C21" s="34"/>
      <c r="D21" s="35">
        <v>93</v>
      </c>
      <c r="E21" s="35"/>
      <c r="F21" s="35"/>
      <c r="G21" s="35"/>
    </row>
    <row r="22" spans="1:7" ht="15.6" x14ac:dyDescent="0.3">
      <c r="A22" s="34" t="s">
        <v>30</v>
      </c>
      <c r="B22" s="34"/>
      <c r="C22" s="34"/>
      <c r="D22" s="36">
        <v>27</v>
      </c>
      <c r="E22" s="36"/>
      <c r="F22" s="3" t="s">
        <v>31</v>
      </c>
      <c r="G22" s="15">
        <f>IFERROR(D22/D21,"")</f>
        <v>0.29032258064516131</v>
      </c>
    </row>
    <row r="23" spans="1:7" ht="15.6" x14ac:dyDescent="0.3">
      <c r="A23" s="34" t="s">
        <v>32</v>
      </c>
      <c r="B23" s="34"/>
      <c r="C23" s="34"/>
      <c r="D23" s="36">
        <v>63</v>
      </c>
      <c r="E23" s="36"/>
      <c r="F23" s="3" t="s">
        <v>31</v>
      </c>
      <c r="G23" s="15">
        <v>0.71</v>
      </c>
    </row>
    <row r="24" spans="1:7" ht="15.6" x14ac:dyDescent="0.3">
      <c r="A24" s="34" t="s">
        <v>33</v>
      </c>
      <c r="B24" s="34"/>
      <c r="C24" s="34"/>
      <c r="D24" s="35">
        <v>9</v>
      </c>
      <c r="E24" s="35"/>
      <c r="F24" s="35"/>
      <c r="G24" s="35"/>
    </row>
    <row r="25" spans="1:7" ht="15.6" x14ac:dyDescent="0.3">
      <c r="A25" s="34" t="s">
        <v>34</v>
      </c>
      <c r="B25" s="34"/>
      <c r="C25" s="34"/>
      <c r="D25" s="36" t="s">
        <v>35</v>
      </c>
      <c r="E25" s="36"/>
      <c r="F25" s="3" t="s">
        <v>31</v>
      </c>
      <c r="G25" s="15" t="str">
        <f>IFERROR(D25/D24,"")</f>
        <v/>
      </c>
    </row>
    <row r="26" spans="1:7" ht="15.6" x14ac:dyDescent="0.3">
      <c r="A26" s="34" t="s">
        <v>36</v>
      </c>
      <c r="B26" s="34"/>
      <c r="C26" s="34"/>
      <c r="D26" s="36" t="s">
        <v>35</v>
      </c>
      <c r="E26" s="36"/>
      <c r="F26" s="3" t="s">
        <v>31</v>
      </c>
      <c r="G26" s="15" t="str">
        <f>IFERROR(D26/D25,"")</f>
        <v/>
      </c>
    </row>
    <row r="27" spans="1:7" ht="21" customHeight="1" x14ac:dyDescent="0.25">
      <c r="A27" s="57" t="s">
        <v>37</v>
      </c>
      <c r="B27" s="57"/>
      <c r="C27" s="57"/>
      <c r="D27" s="57"/>
      <c r="E27" s="57"/>
      <c r="F27" s="57"/>
      <c r="G27" s="57"/>
    </row>
    <row r="28" spans="1:7" ht="33" customHeight="1" x14ac:dyDescent="0.25">
      <c r="A28" s="4" t="s">
        <v>38</v>
      </c>
      <c r="B28" s="4" t="s">
        <v>39</v>
      </c>
      <c r="C28" s="4" t="s">
        <v>40</v>
      </c>
      <c r="D28" s="4" t="s">
        <v>41</v>
      </c>
      <c r="E28" s="4" t="s">
        <v>42</v>
      </c>
      <c r="F28" s="31" t="s">
        <v>43</v>
      </c>
      <c r="G28" s="31"/>
    </row>
    <row r="29" spans="1:7" ht="286.5" customHeight="1" x14ac:dyDescent="0.25">
      <c r="A29" s="43">
        <v>1</v>
      </c>
      <c r="B29" s="45" t="s">
        <v>44</v>
      </c>
      <c r="C29" s="47" t="s">
        <v>45</v>
      </c>
      <c r="D29" s="49" t="s">
        <v>46</v>
      </c>
      <c r="E29" s="51" t="s">
        <v>47</v>
      </c>
      <c r="F29" s="39" t="s">
        <v>232</v>
      </c>
      <c r="G29" s="40"/>
    </row>
    <row r="30" spans="1:7" ht="409.5" customHeight="1" x14ac:dyDescent="0.25">
      <c r="A30" s="44"/>
      <c r="B30" s="46"/>
      <c r="C30" s="48"/>
      <c r="D30" s="50"/>
      <c r="E30" s="52"/>
      <c r="F30" s="41"/>
      <c r="G30" s="42"/>
    </row>
    <row r="31" spans="1:7" ht="181.5" customHeight="1" x14ac:dyDescent="0.25">
      <c r="A31" s="6">
        <f>+A29+1</f>
        <v>2</v>
      </c>
      <c r="B31" s="7" t="s">
        <v>48</v>
      </c>
      <c r="C31" s="8" t="s">
        <v>49</v>
      </c>
      <c r="D31" s="13" t="s">
        <v>50</v>
      </c>
      <c r="E31" s="23" t="s">
        <v>51</v>
      </c>
      <c r="F31" s="37" t="s">
        <v>52</v>
      </c>
      <c r="G31" s="38"/>
    </row>
    <row r="32" spans="1:7" ht="92.4" x14ac:dyDescent="0.25">
      <c r="A32" s="6">
        <v>3</v>
      </c>
      <c r="B32" s="7">
        <v>45412</v>
      </c>
      <c r="C32" s="8" t="s">
        <v>49</v>
      </c>
      <c r="D32" s="9" t="s">
        <v>53</v>
      </c>
      <c r="E32" s="10" t="s">
        <v>51</v>
      </c>
      <c r="F32" s="29" t="s">
        <v>54</v>
      </c>
      <c r="G32" s="53"/>
    </row>
    <row r="33" spans="1:7" ht="39.6" x14ac:dyDescent="0.25">
      <c r="A33" s="6">
        <v>4</v>
      </c>
      <c r="B33" s="7">
        <v>45412</v>
      </c>
      <c r="C33" s="8" t="s">
        <v>49</v>
      </c>
      <c r="D33" s="9" t="s">
        <v>55</v>
      </c>
      <c r="E33" s="11" t="s">
        <v>51</v>
      </c>
      <c r="F33" s="29" t="s">
        <v>56</v>
      </c>
      <c r="G33" s="53"/>
    </row>
    <row r="34" spans="1:7" ht="132" x14ac:dyDescent="0.25">
      <c r="A34" s="6">
        <v>5</v>
      </c>
      <c r="B34" s="7">
        <v>45412</v>
      </c>
      <c r="C34" s="8" t="s">
        <v>49</v>
      </c>
      <c r="D34" s="9" t="s">
        <v>57</v>
      </c>
      <c r="E34" s="11" t="s">
        <v>51</v>
      </c>
      <c r="F34" s="29" t="s">
        <v>56</v>
      </c>
      <c r="G34" s="53"/>
    </row>
    <row r="35" spans="1:7" x14ac:dyDescent="0.25">
      <c r="A35" s="6">
        <v>6</v>
      </c>
      <c r="B35" s="7">
        <v>45412</v>
      </c>
      <c r="C35" s="8" t="s">
        <v>49</v>
      </c>
      <c r="D35" s="9" t="s">
        <v>58</v>
      </c>
      <c r="E35" s="11" t="s">
        <v>51</v>
      </c>
      <c r="F35" s="29" t="s">
        <v>56</v>
      </c>
      <c r="G35" s="53"/>
    </row>
    <row r="36" spans="1:7" ht="79.2" x14ac:dyDescent="0.25">
      <c r="A36" s="6">
        <v>7</v>
      </c>
      <c r="B36" s="7">
        <v>45412</v>
      </c>
      <c r="C36" s="8" t="s">
        <v>49</v>
      </c>
      <c r="D36" s="9" t="s">
        <v>59</v>
      </c>
      <c r="E36" s="10" t="s">
        <v>60</v>
      </c>
      <c r="F36" s="29" t="s">
        <v>61</v>
      </c>
      <c r="G36" s="30"/>
    </row>
    <row r="37" spans="1:7" ht="145.19999999999999" x14ac:dyDescent="0.25">
      <c r="A37" s="6">
        <v>8</v>
      </c>
      <c r="B37" s="7">
        <v>45412</v>
      </c>
      <c r="C37" s="8" t="s">
        <v>49</v>
      </c>
      <c r="D37" s="9" t="s">
        <v>62</v>
      </c>
      <c r="E37" s="10" t="s">
        <v>60</v>
      </c>
      <c r="F37" s="29" t="s">
        <v>63</v>
      </c>
      <c r="G37" s="30"/>
    </row>
    <row r="38" spans="1:7" ht="52.8" x14ac:dyDescent="0.25">
      <c r="A38" s="6">
        <v>9</v>
      </c>
      <c r="B38" s="7" t="s">
        <v>64</v>
      </c>
      <c r="C38" s="8" t="s">
        <v>49</v>
      </c>
      <c r="D38" s="9" t="s">
        <v>65</v>
      </c>
      <c r="E38" s="10" t="s">
        <v>51</v>
      </c>
      <c r="F38" s="32" t="s">
        <v>56</v>
      </c>
      <c r="G38" s="30"/>
    </row>
    <row r="39" spans="1:7" ht="79.2" x14ac:dyDescent="0.25">
      <c r="A39" s="6">
        <v>10</v>
      </c>
      <c r="B39" s="7" t="s">
        <v>64</v>
      </c>
      <c r="C39" s="8" t="s">
        <v>49</v>
      </c>
      <c r="D39" s="9" t="s">
        <v>66</v>
      </c>
      <c r="E39" s="10" t="s">
        <v>60</v>
      </c>
      <c r="F39" s="27" t="s">
        <v>67</v>
      </c>
      <c r="G39" s="28"/>
    </row>
    <row r="40" spans="1:7" ht="39.6" x14ac:dyDescent="0.25">
      <c r="A40" s="6">
        <v>11</v>
      </c>
      <c r="B40" s="7" t="s">
        <v>64</v>
      </c>
      <c r="C40" s="8" t="s">
        <v>49</v>
      </c>
      <c r="D40" s="9" t="s">
        <v>68</v>
      </c>
      <c r="E40" s="18" t="s">
        <v>51</v>
      </c>
      <c r="F40" s="27" t="s">
        <v>69</v>
      </c>
      <c r="G40" s="28"/>
    </row>
    <row r="41" spans="1:7" ht="66" x14ac:dyDescent="0.25">
      <c r="A41" s="6">
        <v>12</v>
      </c>
      <c r="B41" s="7" t="s">
        <v>64</v>
      </c>
      <c r="C41" s="8" t="s">
        <v>49</v>
      </c>
      <c r="D41" s="9" t="s">
        <v>70</v>
      </c>
      <c r="E41" s="18" t="s">
        <v>51</v>
      </c>
      <c r="F41" s="27" t="s">
        <v>71</v>
      </c>
      <c r="G41" s="28"/>
    </row>
    <row r="42" spans="1:7" ht="71.25" customHeight="1" x14ac:dyDescent="0.25">
      <c r="A42" s="6">
        <v>13</v>
      </c>
      <c r="B42" s="7" t="s">
        <v>64</v>
      </c>
      <c r="C42" s="8" t="s">
        <v>49</v>
      </c>
      <c r="D42" s="9" t="s">
        <v>72</v>
      </c>
      <c r="E42" s="18" t="s">
        <v>51</v>
      </c>
      <c r="F42" s="27" t="s">
        <v>73</v>
      </c>
      <c r="G42" s="28"/>
    </row>
    <row r="43" spans="1:7" ht="52.8" x14ac:dyDescent="0.25">
      <c r="A43" s="6">
        <v>14</v>
      </c>
      <c r="B43" s="7" t="s">
        <v>64</v>
      </c>
      <c r="C43" s="8" t="s">
        <v>49</v>
      </c>
      <c r="D43" s="9" t="s">
        <v>74</v>
      </c>
      <c r="E43" s="18" t="s">
        <v>60</v>
      </c>
      <c r="F43" s="27" t="s">
        <v>75</v>
      </c>
      <c r="G43" s="28"/>
    </row>
    <row r="44" spans="1:7" ht="26.4" x14ac:dyDescent="0.25">
      <c r="A44" s="6">
        <v>15</v>
      </c>
      <c r="B44" s="7" t="s">
        <v>64</v>
      </c>
      <c r="C44" s="8" t="s">
        <v>49</v>
      </c>
      <c r="D44" s="9" t="s">
        <v>76</v>
      </c>
      <c r="E44" s="18" t="s">
        <v>60</v>
      </c>
      <c r="F44" s="27" t="s">
        <v>77</v>
      </c>
      <c r="G44" s="28"/>
    </row>
    <row r="45" spans="1:7" ht="71.25" customHeight="1" x14ac:dyDescent="0.25">
      <c r="A45" s="6">
        <v>16</v>
      </c>
      <c r="B45" s="7" t="s">
        <v>64</v>
      </c>
      <c r="C45" s="8" t="s">
        <v>49</v>
      </c>
      <c r="D45" s="9" t="s">
        <v>78</v>
      </c>
      <c r="E45" s="18" t="s">
        <v>51</v>
      </c>
      <c r="F45" s="27" t="s">
        <v>79</v>
      </c>
      <c r="G45" s="28"/>
    </row>
    <row r="46" spans="1:7" x14ac:dyDescent="0.25">
      <c r="A46" s="6">
        <v>17</v>
      </c>
      <c r="B46" s="7" t="s">
        <v>64</v>
      </c>
      <c r="C46" s="8" t="s">
        <v>49</v>
      </c>
      <c r="D46" s="9" t="s">
        <v>80</v>
      </c>
      <c r="E46" s="18" t="s">
        <v>51</v>
      </c>
      <c r="F46" s="27" t="s">
        <v>81</v>
      </c>
      <c r="G46" s="28"/>
    </row>
    <row r="47" spans="1:7" ht="26.4" x14ac:dyDescent="0.25">
      <c r="A47" s="6">
        <v>18</v>
      </c>
      <c r="B47" s="7" t="s">
        <v>64</v>
      </c>
      <c r="C47" s="8" t="s">
        <v>49</v>
      </c>
      <c r="D47" s="9" t="s">
        <v>82</v>
      </c>
      <c r="E47" s="18" t="s">
        <v>60</v>
      </c>
      <c r="F47" s="27" t="s">
        <v>83</v>
      </c>
      <c r="G47" s="28"/>
    </row>
    <row r="48" spans="1:7" ht="48" customHeight="1" x14ac:dyDescent="0.25">
      <c r="A48" s="6">
        <v>19</v>
      </c>
      <c r="B48" s="7" t="s">
        <v>64</v>
      </c>
      <c r="C48" s="8" t="s">
        <v>49</v>
      </c>
      <c r="D48" s="9" t="s">
        <v>84</v>
      </c>
      <c r="E48" s="18" t="s">
        <v>51</v>
      </c>
      <c r="F48" s="27" t="s">
        <v>85</v>
      </c>
      <c r="G48" s="28"/>
    </row>
    <row r="49" spans="1:7" ht="71.25" customHeight="1" x14ac:dyDescent="0.25">
      <c r="A49" s="6">
        <v>20</v>
      </c>
      <c r="B49" s="7" t="s">
        <v>64</v>
      </c>
      <c r="C49" s="8" t="s">
        <v>49</v>
      </c>
      <c r="D49" s="9" t="s">
        <v>86</v>
      </c>
      <c r="E49" s="18" t="s">
        <v>51</v>
      </c>
      <c r="F49" s="27" t="s">
        <v>79</v>
      </c>
      <c r="G49" s="28"/>
    </row>
    <row r="50" spans="1:7" ht="55.5" customHeight="1" x14ac:dyDescent="0.25">
      <c r="A50" s="6">
        <v>21</v>
      </c>
      <c r="B50" s="7" t="s">
        <v>64</v>
      </c>
      <c r="C50" s="8" t="s">
        <v>49</v>
      </c>
      <c r="D50" s="9" t="s">
        <v>87</v>
      </c>
      <c r="E50" s="18" t="s">
        <v>60</v>
      </c>
      <c r="F50" s="54" t="s">
        <v>88</v>
      </c>
      <c r="G50" s="55"/>
    </row>
    <row r="51" spans="1:7" ht="122.25" customHeight="1" x14ac:dyDescent="0.25">
      <c r="A51" s="16">
        <v>22</v>
      </c>
      <c r="B51" s="17" t="s">
        <v>64</v>
      </c>
      <c r="C51" s="25" t="s">
        <v>49</v>
      </c>
      <c r="D51" s="19" t="s">
        <v>89</v>
      </c>
      <c r="E51" s="26"/>
      <c r="F51" s="27" t="s">
        <v>90</v>
      </c>
      <c r="G51" s="56"/>
    </row>
    <row r="52" spans="1:7" ht="36" customHeight="1" x14ac:dyDescent="0.25">
      <c r="A52" s="6">
        <v>23</v>
      </c>
      <c r="B52" s="7" t="s">
        <v>64</v>
      </c>
      <c r="C52" s="8" t="s">
        <v>49</v>
      </c>
      <c r="D52" s="9" t="s">
        <v>91</v>
      </c>
      <c r="E52" s="18" t="s">
        <v>51</v>
      </c>
      <c r="F52" s="54" t="s">
        <v>92</v>
      </c>
      <c r="G52" s="55"/>
    </row>
    <row r="53" spans="1:7" ht="71.25" customHeight="1" x14ac:dyDescent="0.25">
      <c r="A53" s="6">
        <v>24</v>
      </c>
      <c r="B53" s="7" t="s">
        <v>64</v>
      </c>
      <c r="C53" s="8" t="s">
        <v>49</v>
      </c>
      <c r="D53" s="9" t="s">
        <v>93</v>
      </c>
      <c r="E53" s="18" t="s">
        <v>51</v>
      </c>
      <c r="F53" s="54" t="s">
        <v>94</v>
      </c>
      <c r="G53" s="55"/>
    </row>
    <row r="54" spans="1:7" ht="39.6" x14ac:dyDescent="0.25">
      <c r="A54" s="6">
        <v>25</v>
      </c>
      <c r="B54" s="7" t="s">
        <v>64</v>
      </c>
      <c r="C54" s="8" t="s">
        <v>49</v>
      </c>
      <c r="D54" s="9" t="s">
        <v>95</v>
      </c>
      <c r="E54" s="18" t="s">
        <v>51</v>
      </c>
      <c r="F54" s="54" t="s">
        <v>96</v>
      </c>
      <c r="G54" s="55"/>
    </row>
    <row r="55" spans="1:7" ht="36" customHeight="1" x14ac:dyDescent="0.25">
      <c r="A55" s="6">
        <v>26</v>
      </c>
      <c r="B55" s="7" t="s">
        <v>64</v>
      </c>
      <c r="C55" s="8" t="s">
        <v>49</v>
      </c>
      <c r="D55" s="9" t="s">
        <v>97</v>
      </c>
      <c r="E55" s="18" t="s">
        <v>60</v>
      </c>
      <c r="F55" s="54" t="s">
        <v>98</v>
      </c>
      <c r="G55" s="55"/>
    </row>
    <row r="56" spans="1:7" ht="54" customHeight="1" x14ac:dyDescent="0.25">
      <c r="A56" s="6">
        <v>27</v>
      </c>
      <c r="B56" s="7" t="s">
        <v>64</v>
      </c>
      <c r="C56" s="8" t="s">
        <v>49</v>
      </c>
      <c r="D56" s="9" t="s">
        <v>99</v>
      </c>
      <c r="E56" s="18" t="s">
        <v>60</v>
      </c>
      <c r="F56" s="54" t="s">
        <v>100</v>
      </c>
      <c r="G56" s="55"/>
    </row>
    <row r="57" spans="1:7" ht="71.25" customHeight="1" x14ac:dyDescent="0.25">
      <c r="A57" s="6">
        <v>28</v>
      </c>
      <c r="B57" s="7" t="s">
        <v>64</v>
      </c>
      <c r="C57" s="8" t="s">
        <v>49</v>
      </c>
      <c r="D57" s="9" t="s">
        <v>101</v>
      </c>
      <c r="E57" s="18" t="s">
        <v>60</v>
      </c>
      <c r="F57" s="54" t="s">
        <v>102</v>
      </c>
      <c r="G57" s="55"/>
    </row>
    <row r="58" spans="1:7" x14ac:dyDescent="0.25">
      <c r="A58" s="6">
        <v>29</v>
      </c>
      <c r="B58" s="7" t="s">
        <v>64</v>
      </c>
      <c r="C58" s="8" t="s">
        <v>49</v>
      </c>
      <c r="D58" s="9" t="s">
        <v>103</v>
      </c>
      <c r="E58" s="18" t="s">
        <v>51</v>
      </c>
      <c r="F58" s="27" t="s">
        <v>104</v>
      </c>
      <c r="G58" s="56"/>
    </row>
    <row r="59" spans="1:7" ht="26.4" x14ac:dyDescent="0.25">
      <c r="A59" s="6">
        <v>30</v>
      </c>
      <c r="B59" s="7" t="s">
        <v>64</v>
      </c>
      <c r="C59" s="8" t="s">
        <v>49</v>
      </c>
      <c r="D59" s="9" t="s">
        <v>105</v>
      </c>
      <c r="E59" s="18" t="s">
        <v>60</v>
      </c>
      <c r="F59" s="27" t="s">
        <v>106</v>
      </c>
      <c r="G59" s="56"/>
    </row>
    <row r="60" spans="1:7" ht="71.25" customHeight="1" x14ac:dyDescent="0.25">
      <c r="A60" s="6">
        <v>31</v>
      </c>
      <c r="B60" s="7" t="s">
        <v>64</v>
      </c>
      <c r="C60" s="8" t="s">
        <v>49</v>
      </c>
      <c r="D60" s="19" t="s">
        <v>107</v>
      </c>
      <c r="E60" s="10" t="s">
        <v>60</v>
      </c>
      <c r="F60" s="27" t="s">
        <v>108</v>
      </c>
      <c r="G60" s="56"/>
    </row>
    <row r="61" spans="1:7" ht="237" customHeight="1" x14ac:dyDescent="0.25">
      <c r="A61" s="6">
        <v>32</v>
      </c>
      <c r="B61" s="7" t="s">
        <v>64</v>
      </c>
      <c r="C61" s="8" t="s">
        <v>49</v>
      </c>
      <c r="D61" s="9" t="s">
        <v>109</v>
      </c>
      <c r="E61" s="10" t="s">
        <v>51</v>
      </c>
      <c r="F61" s="71" t="s">
        <v>110</v>
      </c>
      <c r="G61" s="72"/>
    </row>
    <row r="62" spans="1:7" ht="26.4" x14ac:dyDescent="0.25">
      <c r="A62" s="6">
        <v>33</v>
      </c>
      <c r="B62" s="7" t="s">
        <v>64</v>
      </c>
      <c r="C62" s="8" t="s">
        <v>49</v>
      </c>
      <c r="D62" s="9" t="s">
        <v>111</v>
      </c>
      <c r="E62" s="10" t="s">
        <v>60</v>
      </c>
      <c r="F62" s="71" t="s">
        <v>112</v>
      </c>
      <c r="G62" s="72"/>
    </row>
    <row r="63" spans="1:7" x14ac:dyDescent="0.25">
      <c r="A63" s="6">
        <v>34</v>
      </c>
      <c r="B63" s="7" t="s">
        <v>64</v>
      </c>
      <c r="C63" s="8" t="s">
        <v>49</v>
      </c>
      <c r="D63" s="9" t="s">
        <v>113</v>
      </c>
      <c r="E63" s="10" t="s">
        <v>51</v>
      </c>
      <c r="F63" s="71" t="s">
        <v>114</v>
      </c>
      <c r="G63" s="72"/>
    </row>
    <row r="64" spans="1:7" ht="71.25" customHeight="1" x14ac:dyDescent="0.25">
      <c r="A64" s="6">
        <v>35</v>
      </c>
      <c r="B64" s="7" t="s">
        <v>64</v>
      </c>
      <c r="C64" s="8" t="s">
        <v>49</v>
      </c>
      <c r="D64" s="9" t="s">
        <v>115</v>
      </c>
      <c r="E64" s="10" t="s">
        <v>60</v>
      </c>
      <c r="F64" s="27" t="s">
        <v>116</v>
      </c>
      <c r="G64" s="56"/>
    </row>
    <row r="65" spans="1:7" ht="141" customHeight="1" x14ac:dyDescent="0.25">
      <c r="A65" s="6">
        <v>36</v>
      </c>
      <c r="B65" s="7" t="s">
        <v>64</v>
      </c>
      <c r="C65" s="8" t="s">
        <v>49</v>
      </c>
      <c r="D65" s="19" t="s">
        <v>117</v>
      </c>
      <c r="E65" s="10" t="s">
        <v>60</v>
      </c>
      <c r="F65" s="27" t="s">
        <v>118</v>
      </c>
      <c r="G65" s="56"/>
    </row>
    <row r="66" spans="1:7" ht="39.6" x14ac:dyDescent="0.25">
      <c r="A66" s="6">
        <v>37</v>
      </c>
      <c r="B66" s="7" t="s">
        <v>64</v>
      </c>
      <c r="C66" s="8" t="s">
        <v>49</v>
      </c>
      <c r="D66" s="9" t="s">
        <v>119</v>
      </c>
      <c r="E66" s="10" t="s">
        <v>60</v>
      </c>
      <c r="F66" s="27" t="s">
        <v>120</v>
      </c>
      <c r="G66" s="56"/>
    </row>
    <row r="67" spans="1:7" ht="140.25" customHeight="1" x14ac:dyDescent="0.25">
      <c r="A67" s="6">
        <v>38</v>
      </c>
      <c r="B67" s="7" t="s">
        <v>64</v>
      </c>
      <c r="C67" s="8" t="s">
        <v>49</v>
      </c>
      <c r="D67" s="9" t="s">
        <v>121</v>
      </c>
      <c r="E67" s="18" t="s">
        <v>60</v>
      </c>
      <c r="F67" s="27" t="s">
        <v>122</v>
      </c>
      <c r="G67" s="70"/>
    </row>
    <row r="68" spans="1:7" ht="85.5" customHeight="1" x14ac:dyDescent="0.25">
      <c r="A68" s="6">
        <v>39</v>
      </c>
      <c r="B68" s="7" t="s">
        <v>64</v>
      </c>
      <c r="C68" s="8" t="s">
        <v>49</v>
      </c>
      <c r="D68" s="9" t="s">
        <v>123</v>
      </c>
      <c r="E68" s="10" t="s">
        <v>60</v>
      </c>
      <c r="F68" s="27" t="s">
        <v>124</v>
      </c>
      <c r="G68" s="56"/>
    </row>
    <row r="69" spans="1:7" ht="52.8" x14ac:dyDescent="0.25">
      <c r="A69" s="6">
        <v>40</v>
      </c>
      <c r="B69" s="7" t="s">
        <v>64</v>
      </c>
      <c r="C69" s="8" t="s">
        <v>49</v>
      </c>
      <c r="D69" s="9" t="s">
        <v>125</v>
      </c>
      <c r="E69" s="10" t="s">
        <v>60</v>
      </c>
      <c r="F69" s="27" t="s">
        <v>126</v>
      </c>
      <c r="G69" s="56"/>
    </row>
    <row r="70" spans="1:7" ht="60.75" customHeight="1" x14ac:dyDescent="0.25">
      <c r="A70" s="6">
        <v>41</v>
      </c>
      <c r="B70" s="7" t="s">
        <v>64</v>
      </c>
      <c r="C70" s="8" t="s">
        <v>49</v>
      </c>
      <c r="D70" s="9" t="s">
        <v>127</v>
      </c>
      <c r="E70" s="18" t="s">
        <v>60</v>
      </c>
      <c r="F70" s="27" t="s">
        <v>128</v>
      </c>
      <c r="G70" s="56"/>
    </row>
    <row r="71" spans="1:7" ht="102.75" customHeight="1" x14ac:dyDescent="0.25">
      <c r="A71" s="6">
        <v>42</v>
      </c>
      <c r="B71" s="7" t="s">
        <v>64</v>
      </c>
      <c r="C71" s="8" t="s">
        <v>49</v>
      </c>
      <c r="D71" s="9" t="s">
        <v>129</v>
      </c>
      <c r="E71" s="18" t="s">
        <v>60</v>
      </c>
      <c r="F71" s="27" t="s">
        <v>130</v>
      </c>
      <c r="G71" s="70"/>
    </row>
    <row r="72" spans="1:7" ht="39.6" x14ac:dyDescent="0.25">
      <c r="A72" s="6">
        <v>43</v>
      </c>
      <c r="B72" s="7" t="s">
        <v>64</v>
      </c>
      <c r="C72" s="8" t="s">
        <v>49</v>
      </c>
      <c r="D72" s="9" t="s">
        <v>131</v>
      </c>
      <c r="E72" s="18" t="s">
        <v>60</v>
      </c>
      <c r="F72" s="27" t="s">
        <v>132</v>
      </c>
      <c r="G72" s="56"/>
    </row>
    <row r="73" spans="1:7" ht="71.25" customHeight="1" x14ac:dyDescent="0.25">
      <c r="A73" s="6">
        <v>44</v>
      </c>
      <c r="B73" s="7" t="s">
        <v>133</v>
      </c>
      <c r="C73" s="8" t="s">
        <v>134</v>
      </c>
      <c r="D73" s="9" t="s">
        <v>135</v>
      </c>
      <c r="E73" s="9" t="s">
        <v>51</v>
      </c>
      <c r="F73" s="75" t="s">
        <v>104</v>
      </c>
      <c r="G73" s="76"/>
    </row>
    <row r="74" spans="1:7" ht="39.6" x14ac:dyDescent="0.25">
      <c r="A74" s="6">
        <v>45</v>
      </c>
      <c r="B74" s="7" t="s">
        <v>133</v>
      </c>
      <c r="C74" s="8" t="s">
        <v>134</v>
      </c>
      <c r="D74" s="9" t="s">
        <v>136</v>
      </c>
      <c r="E74" s="9" t="s">
        <v>51</v>
      </c>
      <c r="F74" s="75" t="s">
        <v>104</v>
      </c>
      <c r="G74" s="76"/>
    </row>
    <row r="75" spans="1:7" ht="52.8" x14ac:dyDescent="0.25">
      <c r="A75" s="6">
        <v>46</v>
      </c>
      <c r="B75" s="7" t="s">
        <v>133</v>
      </c>
      <c r="C75" s="8" t="s">
        <v>134</v>
      </c>
      <c r="D75" s="9" t="s">
        <v>137</v>
      </c>
      <c r="E75" s="9" t="s">
        <v>51</v>
      </c>
      <c r="F75" s="75" t="s">
        <v>104</v>
      </c>
      <c r="G75" s="76"/>
    </row>
    <row r="76" spans="1:7" ht="70.5" customHeight="1" x14ac:dyDescent="0.25">
      <c r="A76" s="6">
        <v>47</v>
      </c>
      <c r="B76" s="7" t="s">
        <v>133</v>
      </c>
      <c r="C76" s="8" t="s">
        <v>134</v>
      </c>
      <c r="D76" s="9" t="s">
        <v>138</v>
      </c>
      <c r="E76" s="9" t="s">
        <v>60</v>
      </c>
      <c r="F76" s="54" t="s">
        <v>139</v>
      </c>
      <c r="G76" s="55"/>
    </row>
    <row r="77" spans="1:7" ht="39.6" x14ac:dyDescent="0.25">
      <c r="A77" s="6">
        <v>48</v>
      </c>
      <c r="B77" s="7" t="s">
        <v>133</v>
      </c>
      <c r="C77" s="8" t="s">
        <v>134</v>
      </c>
      <c r="D77" s="9" t="s">
        <v>140</v>
      </c>
      <c r="E77" s="9" t="s">
        <v>60</v>
      </c>
      <c r="F77" s="54" t="s">
        <v>141</v>
      </c>
      <c r="G77" s="55"/>
    </row>
    <row r="78" spans="1:7" ht="127.5" customHeight="1" x14ac:dyDescent="0.25">
      <c r="A78" s="6">
        <v>49</v>
      </c>
      <c r="B78" s="7" t="s">
        <v>133</v>
      </c>
      <c r="C78" s="8" t="s">
        <v>134</v>
      </c>
      <c r="D78" s="9" t="s">
        <v>142</v>
      </c>
      <c r="E78" s="9" t="s">
        <v>60</v>
      </c>
      <c r="F78" s="54" t="s">
        <v>143</v>
      </c>
      <c r="G78" s="55"/>
    </row>
    <row r="79" spans="1:7" ht="409.5" customHeight="1" x14ac:dyDescent="0.25">
      <c r="A79" s="6">
        <v>50</v>
      </c>
      <c r="B79" s="7" t="s">
        <v>133</v>
      </c>
      <c r="C79" s="8" t="s">
        <v>134</v>
      </c>
      <c r="D79" s="9" t="s">
        <v>144</v>
      </c>
      <c r="E79" s="9" t="s">
        <v>60</v>
      </c>
      <c r="F79" s="77" t="s">
        <v>145</v>
      </c>
      <c r="G79" s="78"/>
    </row>
    <row r="80" spans="1:7" ht="71.25" customHeight="1" x14ac:dyDescent="0.25">
      <c r="A80" s="6">
        <v>51</v>
      </c>
      <c r="B80" s="7" t="s">
        <v>133</v>
      </c>
      <c r="C80" s="8" t="s">
        <v>134</v>
      </c>
      <c r="D80" s="9" t="s">
        <v>146</v>
      </c>
      <c r="E80" s="9" t="s">
        <v>60</v>
      </c>
      <c r="F80" s="54" t="s">
        <v>147</v>
      </c>
      <c r="G80" s="55"/>
    </row>
    <row r="81" spans="1:7" ht="111" customHeight="1" x14ac:dyDescent="0.25">
      <c r="A81" s="6">
        <v>52</v>
      </c>
      <c r="B81" s="7" t="s">
        <v>133</v>
      </c>
      <c r="C81" s="8" t="s">
        <v>134</v>
      </c>
      <c r="D81" s="9" t="s">
        <v>148</v>
      </c>
      <c r="E81" s="9" t="s">
        <v>60</v>
      </c>
      <c r="F81" s="54" t="s">
        <v>149</v>
      </c>
      <c r="G81" s="55"/>
    </row>
    <row r="82" spans="1:7" ht="91.5" customHeight="1" x14ac:dyDescent="0.25">
      <c r="A82" s="6">
        <v>53</v>
      </c>
      <c r="B82" s="7" t="s">
        <v>133</v>
      </c>
      <c r="C82" s="8" t="s">
        <v>134</v>
      </c>
      <c r="D82" s="9" t="s">
        <v>150</v>
      </c>
      <c r="E82" s="9" t="s">
        <v>151</v>
      </c>
      <c r="F82" s="54" t="s">
        <v>152</v>
      </c>
      <c r="G82" s="55"/>
    </row>
    <row r="83" spans="1:7" ht="38.25" customHeight="1" x14ac:dyDescent="0.25">
      <c r="A83" s="6">
        <v>54</v>
      </c>
      <c r="B83" s="7" t="s">
        <v>133</v>
      </c>
      <c r="C83" s="8" t="s">
        <v>134</v>
      </c>
      <c r="D83" s="9" t="s">
        <v>153</v>
      </c>
      <c r="E83" s="9" t="s">
        <v>60</v>
      </c>
      <c r="F83" s="54" t="s">
        <v>154</v>
      </c>
      <c r="G83" s="55"/>
    </row>
    <row r="84" spans="1:7" ht="69" customHeight="1" x14ac:dyDescent="0.25">
      <c r="A84" s="6">
        <v>55</v>
      </c>
      <c r="B84" s="7" t="s">
        <v>133</v>
      </c>
      <c r="C84" s="8" t="s">
        <v>134</v>
      </c>
      <c r="D84" s="20" t="s">
        <v>155</v>
      </c>
      <c r="E84" s="20" t="s">
        <v>51</v>
      </c>
      <c r="F84" s="79" t="s">
        <v>156</v>
      </c>
      <c r="G84" s="80"/>
    </row>
    <row r="85" spans="1:7" ht="70.5" customHeight="1" x14ac:dyDescent="0.25">
      <c r="A85" s="6">
        <v>56</v>
      </c>
      <c r="B85" s="7" t="s">
        <v>157</v>
      </c>
      <c r="C85" s="8" t="s">
        <v>158</v>
      </c>
      <c r="D85" s="12" t="s">
        <v>159</v>
      </c>
      <c r="E85" s="9" t="s">
        <v>60</v>
      </c>
      <c r="F85" s="73" t="s">
        <v>160</v>
      </c>
      <c r="G85" s="74"/>
    </row>
    <row r="86" spans="1:7" ht="39.75" customHeight="1" x14ac:dyDescent="0.25">
      <c r="A86" s="6">
        <v>57</v>
      </c>
      <c r="B86" s="7" t="s">
        <v>157</v>
      </c>
      <c r="C86" s="8" t="s">
        <v>158</v>
      </c>
      <c r="D86" s="9" t="s">
        <v>161</v>
      </c>
      <c r="E86" s="9" t="s">
        <v>60</v>
      </c>
      <c r="F86" s="73" t="s">
        <v>162</v>
      </c>
      <c r="G86" s="74"/>
    </row>
    <row r="87" spans="1:7" ht="26.4" x14ac:dyDescent="0.25">
      <c r="A87" s="6">
        <v>58</v>
      </c>
      <c r="B87" s="7" t="s">
        <v>157</v>
      </c>
      <c r="C87" s="8" t="s">
        <v>158</v>
      </c>
      <c r="D87" s="9" t="s">
        <v>163</v>
      </c>
      <c r="E87" s="18" t="s">
        <v>60</v>
      </c>
      <c r="F87" s="73" t="s">
        <v>164</v>
      </c>
      <c r="G87" s="74"/>
    </row>
    <row r="88" spans="1:7" ht="34.5" customHeight="1" x14ac:dyDescent="0.25">
      <c r="A88" s="6">
        <v>59</v>
      </c>
      <c r="B88" s="7" t="s">
        <v>157</v>
      </c>
      <c r="C88" s="8" t="s">
        <v>158</v>
      </c>
      <c r="D88" s="12" t="s">
        <v>165</v>
      </c>
      <c r="E88" s="18" t="s">
        <v>51</v>
      </c>
      <c r="F88" s="73" t="s">
        <v>104</v>
      </c>
      <c r="G88" s="74"/>
    </row>
    <row r="89" spans="1:7" ht="81" customHeight="1" x14ac:dyDescent="0.25">
      <c r="A89" s="6">
        <v>60</v>
      </c>
      <c r="B89" s="7" t="s">
        <v>157</v>
      </c>
      <c r="C89" s="8" t="s">
        <v>158</v>
      </c>
      <c r="D89" s="12" t="s">
        <v>166</v>
      </c>
      <c r="E89" s="18" t="s">
        <v>51</v>
      </c>
      <c r="F89" s="73" t="s">
        <v>104</v>
      </c>
      <c r="G89" s="74"/>
    </row>
    <row r="90" spans="1:7" ht="27" customHeight="1" x14ac:dyDescent="0.25">
      <c r="A90" s="6">
        <v>61</v>
      </c>
      <c r="B90" s="7" t="s">
        <v>157</v>
      </c>
      <c r="C90" s="8" t="s">
        <v>158</v>
      </c>
      <c r="D90" s="12" t="s">
        <v>167</v>
      </c>
      <c r="E90" s="18" t="s">
        <v>60</v>
      </c>
      <c r="F90" s="73" t="s">
        <v>168</v>
      </c>
      <c r="G90" s="74"/>
    </row>
    <row r="91" spans="1:7" ht="39.6" x14ac:dyDescent="0.25">
      <c r="A91" s="6">
        <v>62</v>
      </c>
      <c r="B91" s="7" t="s">
        <v>157</v>
      </c>
      <c r="C91" s="8" t="s">
        <v>158</v>
      </c>
      <c r="D91" s="9" t="s">
        <v>169</v>
      </c>
      <c r="E91" s="18" t="s">
        <v>60</v>
      </c>
      <c r="F91" s="73" t="s">
        <v>168</v>
      </c>
      <c r="G91" s="74"/>
    </row>
    <row r="92" spans="1:7" ht="38.25" customHeight="1" x14ac:dyDescent="0.25">
      <c r="A92" s="6">
        <v>63</v>
      </c>
      <c r="B92" s="7" t="s">
        <v>157</v>
      </c>
      <c r="C92" s="8" t="s">
        <v>158</v>
      </c>
      <c r="D92" s="9" t="s">
        <v>170</v>
      </c>
      <c r="E92" s="8" t="s">
        <v>60</v>
      </c>
      <c r="F92" s="73" t="s">
        <v>171</v>
      </c>
      <c r="G92" s="74"/>
    </row>
    <row r="93" spans="1:7" ht="39.6" x14ac:dyDescent="0.25">
      <c r="A93" s="6">
        <v>64</v>
      </c>
      <c r="B93" s="7" t="s">
        <v>157</v>
      </c>
      <c r="C93" s="8" t="s">
        <v>158</v>
      </c>
      <c r="D93" s="12" t="s">
        <v>172</v>
      </c>
      <c r="E93" s="18" t="s">
        <v>51</v>
      </c>
      <c r="F93" s="73" t="s">
        <v>173</v>
      </c>
      <c r="G93" s="74"/>
    </row>
    <row r="94" spans="1:7" ht="26.4" x14ac:dyDescent="0.25">
      <c r="A94" s="6">
        <v>65</v>
      </c>
      <c r="B94" s="7" t="s">
        <v>157</v>
      </c>
      <c r="C94" s="8" t="s">
        <v>158</v>
      </c>
      <c r="D94" s="12" t="s">
        <v>174</v>
      </c>
      <c r="E94" s="18" t="s">
        <v>60</v>
      </c>
      <c r="F94" s="73" t="s">
        <v>175</v>
      </c>
      <c r="G94" s="74"/>
    </row>
    <row r="95" spans="1:7" ht="26.4" x14ac:dyDescent="0.25">
      <c r="A95" s="6">
        <v>66</v>
      </c>
      <c r="B95" s="7" t="s">
        <v>157</v>
      </c>
      <c r="C95" s="8" t="s">
        <v>158</v>
      </c>
      <c r="D95" s="9" t="s">
        <v>176</v>
      </c>
      <c r="E95" s="18" t="s">
        <v>60</v>
      </c>
      <c r="F95" s="73" t="s">
        <v>175</v>
      </c>
      <c r="G95" s="74"/>
    </row>
    <row r="96" spans="1:7" ht="26.4" x14ac:dyDescent="0.25">
      <c r="A96" s="6">
        <v>67</v>
      </c>
      <c r="B96" s="7" t="s">
        <v>157</v>
      </c>
      <c r="C96" s="8" t="s">
        <v>158</v>
      </c>
      <c r="D96" s="9" t="s">
        <v>177</v>
      </c>
      <c r="E96" s="18" t="s">
        <v>51</v>
      </c>
      <c r="F96" s="73" t="s">
        <v>175</v>
      </c>
      <c r="G96" s="74"/>
    </row>
    <row r="97" spans="1:8" x14ac:dyDescent="0.25">
      <c r="A97" s="6">
        <v>68</v>
      </c>
      <c r="B97" s="7" t="s">
        <v>157</v>
      </c>
      <c r="C97" s="8" t="s">
        <v>158</v>
      </c>
      <c r="D97" s="12" t="s">
        <v>178</v>
      </c>
      <c r="E97" s="18" t="s">
        <v>60</v>
      </c>
      <c r="F97" s="73" t="s">
        <v>179</v>
      </c>
      <c r="G97" s="74"/>
    </row>
    <row r="98" spans="1:8" x14ac:dyDescent="0.25">
      <c r="A98" s="6">
        <v>69</v>
      </c>
      <c r="B98" s="7" t="s">
        <v>157</v>
      </c>
      <c r="C98" s="8" t="s">
        <v>158</v>
      </c>
      <c r="D98" s="9" t="s">
        <v>180</v>
      </c>
      <c r="E98" s="18" t="s">
        <v>51</v>
      </c>
      <c r="F98" s="73" t="s">
        <v>181</v>
      </c>
      <c r="G98" s="74"/>
    </row>
    <row r="99" spans="1:8" ht="26.4" x14ac:dyDescent="0.25">
      <c r="A99" s="6">
        <v>70</v>
      </c>
      <c r="B99" s="7" t="s">
        <v>157</v>
      </c>
      <c r="C99" s="8" t="s">
        <v>158</v>
      </c>
      <c r="D99" s="12" t="s">
        <v>182</v>
      </c>
      <c r="E99" s="18" t="s">
        <v>60</v>
      </c>
      <c r="F99" s="73" t="s">
        <v>183</v>
      </c>
      <c r="G99" s="74"/>
    </row>
    <row r="100" spans="1:8" ht="52.8" x14ac:dyDescent="0.25">
      <c r="A100" s="6">
        <v>71</v>
      </c>
      <c r="B100" s="7" t="s">
        <v>157</v>
      </c>
      <c r="C100" s="8" t="s">
        <v>158</v>
      </c>
      <c r="D100" s="9" t="s">
        <v>184</v>
      </c>
      <c r="E100" s="18" t="s">
        <v>60</v>
      </c>
      <c r="F100" s="73" t="s">
        <v>185</v>
      </c>
      <c r="G100" s="74"/>
    </row>
    <row r="101" spans="1:8" ht="39.6" x14ac:dyDescent="0.25">
      <c r="A101" s="6">
        <v>72</v>
      </c>
      <c r="B101" s="7" t="s">
        <v>157</v>
      </c>
      <c r="C101" s="8" t="s">
        <v>158</v>
      </c>
      <c r="D101" s="12" t="s">
        <v>186</v>
      </c>
      <c r="E101" s="18" t="s">
        <v>60</v>
      </c>
      <c r="F101" s="27" t="s">
        <v>187</v>
      </c>
      <c r="G101" s="56"/>
    </row>
    <row r="102" spans="1:8" ht="52.8" x14ac:dyDescent="0.25">
      <c r="A102" s="6">
        <v>73</v>
      </c>
      <c r="B102" s="7" t="s">
        <v>157</v>
      </c>
      <c r="C102" s="8" t="s">
        <v>158</v>
      </c>
      <c r="D102" s="9" t="s">
        <v>188</v>
      </c>
      <c r="E102" s="18" t="s">
        <v>60</v>
      </c>
      <c r="F102" s="27" t="s">
        <v>189</v>
      </c>
      <c r="G102" s="56"/>
    </row>
    <row r="103" spans="1:8" ht="54" customHeight="1" x14ac:dyDescent="0.25">
      <c r="A103" s="6">
        <v>74</v>
      </c>
      <c r="B103" s="7" t="s">
        <v>157</v>
      </c>
      <c r="C103" s="8" t="s">
        <v>158</v>
      </c>
      <c r="D103" s="20" t="s">
        <v>190</v>
      </c>
      <c r="E103" s="24" t="s">
        <v>60</v>
      </c>
      <c r="F103" s="73" t="s">
        <v>191</v>
      </c>
      <c r="G103" s="74"/>
    </row>
    <row r="104" spans="1:8" ht="372.75" customHeight="1" x14ac:dyDescent="0.25">
      <c r="A104" s="6">
        <v>75</v>
      </c>
      <c r="B104" s="7" t="s">
        <v>157</v>
      </c>
      <c r="C104" s="8" t="s">
        <v>192</v>
      </c>
      <c r="D104" s="9" t="s">
        <v>193</v>
      </c>
      <c r="E104" s="10" t="s">
        <v>60</v>
      </c>
      <c r="F104" s="71" t="s">
        <v>194</v>
      </c>
      <c r="G104" s="72"/>
    </row>
    <row r="105" spans="1:8" ht="177" customHeight="1" x14ac:dyDescent="0.25">
      <c r="A105" s="6">
        <v>76</v>
      </c>
      <c r="B105" s="7" t="s">
        <v>195</v>
      </c>
      <c r="C105" s="8" t="s">
        <v>192</v>
      </c>
      <c r="D105" s="9" t="s">
        <v>196</v>
      </c>
      <c r="E105" s="18" t="s">
        <v>60</v>
      </c>
      <c r="F105" s="54" t="s">
        <v>197</v>
      </c>
      <c r="G105" s="55"/>
    </row>
    <row r="106" spans="1:8" ht="409.5" customHeight="1" x14ac:dyDescent="0.25">
      <c r="A106" s="6">
        <v>77</v>
      </c>
      <c r="B106" s="7" t="s">
        <v>195</v>
      </c>
      <c r="C106" s="8" t="s">
        <v>192</v>
      </c>
      <c r="D106" s="9" t="s">
        <v>198</v>
      </c>
      <c r="E106" s="18" t="s">
        <v>60</v>
      </c>
      <c r="F106" s="71" t="s">
        <v>199</v>
      </c>
      <c r="G106" s="85"/>
    </row>
    <row r="107" spans="1:8" ht="409.5" customHeight="1" x14ac:dyDescent="0.25">
      <c r="A107" s="6">
        <v>78</v>
      </c>
      <c r="B107" s="7" t="s">
        <v>195</v>
      </c>
      <c r="C107" s="8" t="s">
        <v>192</v>
      </c>
      <c r="D107" s="9" t="s">
        <v>200</v>
      </c>
      <c r="E107" s="18" t="s">
        <v>60</v>
      </c>
      <c r="F107" s="71" t="s">
        <v>201</v>
      </c>
      <c r="G107" s="85"/>
    </row>
    <row r="108" spans="1:8" ht="141" customHeight="1" x14ac:dyDescent="0.25">
      <c r="A108" s="6">
        <v>79</v>
      </c>
      <c r="B108" s="7" t="s">
        <v>195</v>
      </c>
      <c r="C108" s="8" t="s">
        <v>192</v>
      </c>
      <c r="D108" s="9" t="s">
        <v>202</v>
      </c>
      <c r="E108" s="9" t="s">
        <v>60</v>
      </c>
      <c r="F108" s="54" t="s">
        <v>203</v>
      </c>
      <c r="G108" s="55"/>
    </row>
    <row r="109" spans="1:8" ht="136.5" customHeight="1" x14ac:dyDescent="0.25">
      <c r="A109" s="6">
        <v>80</v>
      </c>
      <c r="B109" s="7" t="s">
        <v>195</v>
      </c>
      <c r="C109" s="8" t="s">
        <v>192</v>
      </c>
      <c r="D109" s="9" t="s">
        <v>204</v>
      </c>
      <c r="E109" s="2" t="s">
        <v>60</v>
      </c>
      <c r="F109" s="27" t="s">
        <v>205</v>
      </c>
      <c r="G109" s="70"/>
    </row>
    <row r="110" spans="1:8" ht="118.8" x14ac:dyDescent="0.25">
      <c r="A110" s="6">
        <v>81</v>
      </c>
      <c r="B110" s="7" t="s">
        <v>195</v>
      </c>
      <c r="C110" s="8" t="s">
        <v>192</v>
      </c>
      <c r="D110" s="9" t="s">
        <v>206</v>
      </c>
      <c r="E110" s="18" t="s">
        <v>60</v>
      </c>
      <c r="F110" s="86" t="s">
        <v>207</v>
      </c>
      <c r="G110" s="87"/>
    </row>
    <row r="111" spans="1:8" ht="198.75" customHeight="1" x14ac:dyDescent="0.25">
      <c r="A111" s="6">
        <v>82</v>
      </c>
      <c r="B111" s="7" t="s">
        <v>195</v>
      </c>
      <c r="C111" s="8" t="s">
        <v>192</v>
      </c>
      <c r="D111" s="9" t="s">
        <v>208</v>
      </c>
      <c r="E111" s="18" t="s">
        <v>60</v>
      </c>
      <c r="F111" s="83" t="s">
        <v>209</v>
      </c>
      <c r="G111" s="84"/>
      <c r="H111" s="22"/>
    </row>
    <row r="112" spans="1:8" ht="208.5" customHeight="1" x14ac:dyDescent="0.25">
      <c r="A112" s="6">
        <v>83</v>
      </c>
      <c r="B112" s="7" t="s">
        <v>195</v>
      </c>
      <c r="C112" s="8" t="s">
        <v>192</v>
      </c>
      <c r="D112" s="9" t="s">
        <v>210</v>
      </c>
      <c r="E112" s="18" t="s">
        <v>60</v>
      </c>
      <c r="F112" s="27" t="s">
        <v>211</v>
      </c>
      <c r="G112" s="56"/>
    </row>
    <row r="113" spans="1:7" ht="91.5" customHeight="1" x14ac:dyDescent="0.25">
      <c r="A113" s="6">
        <v>84</v>
      </c>
      <c r="B113" s="7" t="s">
        <v>195</v>
      </c>
      <c r="C113" s="8" t="s">
        <v>192</v>
      </c>
      <c r="D113" s="9" t="s">
        <v>212</v>
      </c>
      <c r="E113" s="18" t="s">
        <v>60</v>
      </c>
      <c r="F113" s="27" t="s">
        <v>213</v>
      </c>
      <c r="G113" s="70"/>
    </row>
    <row r="114" spans="1:7" ht="266.25" customHeight="1" x14ac:dyDescent="0.3">
      <c r="A114" s="6">
        <v>85</v>
      </c>
      <c r="B114" s="7" t="s">
        <v>195</v>
      </c>
      <c r="C114" s="8" t="s">
        <v>192</v>
      </c>
      <c r="D114" s="9" t="s">
        <v>214</v>
      </c>
      <c r="E114" s="18" t="s">
        <v>60</v>
      </c>
      <c r="F114" s="82" t="s">
        <v>215</v>
      </c>
      <c r="G114" s="89"/>
    </row>
    <row r="115" spans="1:7" ht="190.5" customHeight="1" x14ac:dyDescent="0.25">
      <c r="A115" s="6">
        <v>86</v>
      </c>
      <c r="B115" s="7" t="s">
        <v>195</v>
      </c>
      <c r="C115" s="8" t="s">
        <v>192</v>
      </c>
      <c r="D115" s="9" t="s">
        <v>216</v>
      </c>
      <c r="E115" s="18" t="s">
        <v>60</v>
      </c>
      <c r="F115" s="86" t="s">
        <v>217</v>
      </c>
      <c r="G115" s="87"/>
    </row>
    <row r="116" spans="1:7" ht="108" customHeight="1" x14ac:dyDescent="0.25">
      <c r="A116" s="6">
        <v>87</v>
      </c>
      <c r="B116" s="7" t="s">
        <v>195</v>
      </c>
      <c r="C116" s="8" t="s">
        <v>192</v>
      </c>
      <c r="D116" s="9" t="s">
        <v>218</v>
      </c>
      <c r="E116" s="18" t="s">
        <v>60</v>
      </c>
      <c r="F116" s="27" t="s">
        <v>203</v>
      </c>
      <c r="G116" s="70"/>
    </row>
    <row r="117" spans="1:7" ht="409.5" customHeight="1" x14ac:dyDescent="0.25">
      <c r="A117" s="6">
        <v>88</v>
      </c>
      <c r="B117" s="7" t="s">
        <v>195</v>
      </c>
      <c r="C117" s="8" t="s">
        <v>192</v>
      </c>
      <c r="D117" s="9" t="s">
        <v>219</v>
      </c>
      <c r="E117" s="18" t="s">
        <v>60</v>
      </c>
      <c r="F117" s="27" t="s">
        <v>201</v>
      </c>
      <c r="G117" s="76"/>
    </row>
    <row r="118" spans="1:7" ht="409.5" customHeight="1" x14ac:dyDescent="0.25">
      <c r="A118" s="6">
        <v>89</v>
      </c>
      <c r="B118" s="7" t="s">
        <v>157</v>
      </c>
      <c r="C118" s="8" t="s">
        <v>220</v>
      </c>
      <c r="D118" s="5" t="s">
        <v>221</v>
      </c>
      <c r="E118" s="18" t="s">
        <v>60</v>
      </c>
      <c r="F118" s="81" t="s">
        <v>222</v>
      </c>
      <c r="G118" s="76"/>
    </row>
    <row r="119" spans="1:7" ht="409.5" customHeight="1" x14ac:dyDescent="0.3">
      <c r="A119" s="6">
        <v>90</v>
      </c>
      <c r="B119" s="7" t="s">
        <v>157</v>
      </c>
      <c r="C119" s="8" t="s">
        <v>220</v>
      </c>
      <c r="D119" s="9" t="s">
        <v>223</v>
      </c>
      <c r="E119" s="18" t="s">
        <v>60</v>
      </c>
      <c r="F119" s="82" t="s">
        <v>224</v>
      </c>
      <c r="G119" s="70"/>
    </row>
    <row r="120" spans="1:7" ht="409.5" customHeight="1" x14ac:dyDescent="0.25">
      <c r="A120" s="6">
        <v>91</v>
      </c>
      <c r="B120" s="7" t="s">
        <v>157</v>
      </c>
      <c r="C120" s="8" t="s">
        <v>220</v>
      </c>
      <c r="D120" s="9" t="s">
        <v>225</v>
      </c>
      <c r="E120" s="18" t="s">
        <v>60</v>
      </c>
      <c r="F120" s="86" t="s">
        <v>226</v>
      </c>
      <c r="G120" s="87"/>
    </row>
    <row r="121" spans="1:7" ht="409.6" customHeight="1" x14ac:dyDescent="0.25">
      <c r="A121" s="6">
        <v>92</v>
      </c>
      <c r="B121" s="7" t="s">
        <v>157</v>
      </c>
      <c r="C121" s="8" t="s">
        <v>220</v>
      </c>
      <c r="D121" s="9" t="s">
        <v>227</v>
      </c>
      <c r="E121" s="18" t="s">
        <v>60</v>
      </c>
      <c r="F121" s="86" t="s">
        <v>228</v>
      </c>
      <c r="G121" s="87"/>
    </row>
    <row r="122" spans="1:7" ht="321" customHeight="1" x14ac:dyDescent="0.25">
      <c r="A122" s="6">
        <v>93</v>
      </c>
      <c r="B122" s="7" t="s">
        <v>157</v>
      </c>
      <c r="C122" s="8" t="s">
        <v>220</v>
      </c>
      <c r="D122" s="9" t="s">
        <v>229</v>
      </c>
      <c r="E122" s="18" t="s">
        <v>60</v>
      </c>
      <c r="F122" s="88" t="s">
        <v>230</v>
      </c>
      <c r="G122" s="56"/>
    </row>
    <row r="123" spans="1:7" ht="5.0999999999999996" customHeight="1" x14ac:dyDescent="0.25"/>
    <row r="124" spans="1:7" x14ac:dyDescent="0.25">
      <c r="A124" s="33" t="s">
        <v>231</v>
      </c>
      <c r="B124" s="33"/>
      <c r="C124" s="33"/>
      <c r="D124" s="33"/>
      <c r="E124" s="33"/>
      <c r="F124" s="33"/>
      <c r="G124" s="33"/>
    </row>
    <row r="125" spans="1:7" x14ac:dyDescent="0.25">
      <c r="A125" s="33"/>
      <c r="B125" s="33"/>
      <c r="C125" s="33"/>
      <c r="D125" s="33"/>
      <c r="E125" s="33"/>
      <c r="F125" s="33"/>
      <c r="G125" s="33"/>
    </row>
  </sheetData>
  <autoFilter ref="A28:H122" xr:uid="{00000000-0001-0000-0000-000000000000}">
    <filterColumn colId="5" showButton="0"/>
  </autoFilter>
  <mergeCells count="148">
    <mergeCell ref="F121:G121"/>
    <mergeCell ref="F122:G122"/>
    <mergeCell ref="F112:G112"/>
    <mergeCell ref="F115:G115"/>
    <mergeCell ref="F113:G113"/>
    <mergeCell ref="F116:G116"/>
    <mergeCell ref="F114:G114"/>
    <mergeCell ref="F117:G117"/>
    <mergeCell ref="F93:G93"/>
    <mergeCell ref="F94:G94"/>
    <mergeCell ref="F95:G95"/>
    <mergeCell ref="F96:G96"/>
    <mergeCell ref="F97:G97"/>
    <mergeCell ref="F120:G120"/>
    <mergeCell ref="F88:G88"/>
    <mergeCell ref="F89:G89"/>
    <mergeCell ref="F90:G90"/>
    <mergeCell ref="F91:G91"/>
    <mergeCell ref="F92:G92"/>
    <mergeCell ref="F103:G103"/>
    <mergeCell ref="F104:G104"/>
    <mergeCell ref="F118:G118"/>
    <mergeCell ref="F119:G119"/>
    <mergeCell ref="F98:G98"/>
    <mergeCell ref="F99:G99"/>
    <mergeCell ref="F100:G100"/>
    <mergeCell ref="F101:G101"/>
    <mergeCell ref="F102:G102"/>
    <mergeCell ref="F111:G111"/>
    <mergeCell ref="F105:G105"/>
    <mergeCell ref="F106:G106"/>
    <mergeCell ref="F107:G107"/>
    <mergeCell ref="F108:G108"/>
    <mergeCell ref="F109:G109"/>
    <mergeCell ref="F110:G110"/>
    <mergeCell ref="F86:G86"/>
    <mergeCell ref="F87:G87"/>
    <mergeCell ref="F70:G70"/>
    <mergeCell ref="F71:G71"/>
    <mergeCell ref="F72:G72"/>
    <mergeCell ref="F73:G73"/>
    <mergeCell ref="F74:G74"/>
    <mergeCell ref="F80:G80"/>
    <mergeCell ref="F81:G81"/>
    <mergeCell ref="F82:G82"/>
    <mergeCell ref="F75:G75"/>
    <mergeCell ref="F77:G77"/>
    <mergeCell ref="F78:G78"/>
    <mergeCell ref="F79:G79"/>
    <mergeCell ref="F76:G76"/>
    <mergeCell ref="F83:G83"/>
    <mergeCell ref="F84:G84"/>
    <mergeCell ref="F85:G85"/>
    <mergeCell ref="F65:G65"/>
    <mergeCell ref="F66:G66"/>
    <mergeCell ref="F67:G67"/>
    <mergeCell ref="F68:G68"/>
    <mergeCell ref="F69:G69"/>
    <mergeCell ref="F60:G60"/>
    <mergeCell ref="F61:G61"/>
    <mergeCell ref="F62:G62"/>
    <mergeCell ref="F63:G63"/>
    <mergeCell ref="F64:G64"/>
    <mergeCell ref="F46:G46"/>
    <mergeCell ref="F47:G47"/>
    <mergeCell ref="F48:G48"/>
    <mergeCell ref="F49:G49"/>
    <mergeCell ref="F50:G50"/>
    <mergeCell ref="F51:G51"/>
    <mergeCell ref="F52:G52"/>
    <mergeCell ref="F53:G53"/>
    <mergeCell ref="F54:G54"/>
    <mergeCell ref="A1:B2"/>
    <mergeCell ref="A3:B3"/>
    <mergeCell ref="C3:E3"/>
    <mergeCell ref="F1:G2"/>
    <mergeCell ref="C1:E1"/>
    <mergeCell ref="C2:E2"/>
    <mergeCell ref="F3:G3"/>
    <mergeCell ref="A23:C23"/>
    <mergeCell ref="D7:G7"/>
    <mergeCell ref="D8:G8"/>
    <mergeCell ref="A14:C14"/>
    <mergeCell ref="A15:C15"/>
    <mergeCell ref="A16:C16"/>
    <mergeCell ref="D14:G14"/>
    <mergeCell ref="A5:G5"/>
    <mergeCell ref="A6:G6"/>
    <mergeCell ref="A12:G12"/>
    <mergeCell ref="A7:C7"/>
    <mergeCell ref="A8:C8"/>
    <mergeCell ref="A9:C9"/>
    <mergeCell ref="A10:C10"/>
    <mergeCell ref="A11:C11"/>
    <mergeCell ref="D18:G18"/>
    <mergeCell ref="D9:G9"/>
    <mergeCell ref="A19:G19"/>
    <mergeCell ref="A27:G27"/>
    <mergeCell ref="A20:C20"/>
    <mergeCell ref="A21:C21"/>
    <mergeCell ref="A22:C22"/>
    <mergeCell ref="D10:G10"/>
    <mergeCell ref="D11:G11"/>
    <mergeCell ref="D13:G13"/>
    <mergeCell ref="A13:C13"/>
    <mergeCell ref="A17:C17"/>
    <mergeCell ref="A18:C18"/>
    <mergeCell ref="D15:G15"/>
    <mergeCell ref="D16:G16"/>
    <mergeCell ref="D17:G17"/>
    <mergeCell ref="D21:G21"/>
    <mergeCell ref="D20:G20"/>
    <mergeCell ref="D22:E22"/>
    <mergeCell ref="D23:E23"/>
    <mergeCell ref="A124:G125"/>
    <mergeCell ref="A24:C24"/>
    <mergeCell ref="D24:G24"/>
    <mergeCell ref="A25:C25"/>
    <mergeCell ref="D25:E25"/>
    <mergeCell ref="A26:C26"/>
    <mergeCell ref="D26:E26"/>
    <mergeCell ref="F31:G31"/>
    <mergeCell ref="F29:G30"/>
    <mergeCell ref="A29:A30"/>
    <mergeCell ref="B29:B30"/>
    <mergeCell ref="C29:C30"/>
    <mergeCell ref="D29:D30"/>
    <mergeCell ref="E29:E30"/>
    <mergeCell ref="F32:G32"/>
    <mergeCell ref="F33:G33"/>
    <mergeCell ref="F55:G55"/>
    <mergeCell ref="F56:G56"/>
    <mergeCell ref="F57:G57"/>
    <mergeCell ref="F58:G58"/>
    <mergeCell ref="F59:G59"/>
    <mergeCell ref="F34:G34"/>
    <mergeCell ref="F35:G35"/>
    <mergeCell ref="F36:G36"/>
    <mergeCell ref="F42:G42"/>
    <mergeCell ref="F43:G43"/>
    <mergeCell ref="F44:G44"/>
    <mergeCell ref="F45:G45"/>
    <mergeCell ref="F37:G37"/>
    <mergeCell ref="F28:G28"/>
    <mergeCell ref="F38:G38"/>
    <mergeCell ref="F39:G39"/>
    <mergeCell ref="F40:G40"/>
    <mergeCell ref="F41:G41"/>
  </mergeCells>
  <phoneticPr fontId="4" type="noConversion"/>
  <dataValidations count="29">
    <dataValidation allowBlank="1" showInputMessage="1" showErrorMessage="1" promptTitle="Nombre de la entidad " prompt="Diligencie el nombre de la entidad " sqref="A7:C7" xr:uid="{00000000-0002-0000-0000-000000000000}"/>
    <dataValidation allowBlank="1" showInputMessage="1" showErrorMessage="1" prompt="Recuerde que este informe al igual que los demás documentos soporte deben estar en la página web de la entidad, sección indicada por el Decreto 1081 de 2015." sqref="A5:G5" xr:uid="{00000000-0002-0000-0000-000001000000}"/>
    <dataValidation allowBlank="1" showInputMessage="1" showErrorMessage="1" prompt="Diligencie en este campo el nombre de la entidad." sqref="D7:G7" xr:uid="{00000000-0002-0000-0000-000002000000}"/>
    <dataValidation allowBlank="1" showInputMessage="1" showErrorMessage="1" prompt="Diligencie en este campo el nombre del servidor público designado como responsable al interior de la entidad del proyecto de regulación en curso." sqref="D8:G8" xr:uid="{00000000-0002-0000-0000-000003000000}"/>
    <dataValidation allowBlank="1" showInputMessage="1" showErrorMessage="1" prompt="Diligencie en este campo el nombre del proyecto de regulación que se encuentra en curso._x000a_" sqref="D9:G9" xr:uid="{00000000-0002-0000-0000-000004000000}"/>
    <dataValidation allowBlank="1" showInputMessage="1" showErrorMessage="1" prompt="Diligencie en este campo el nombre el objeto que se esta regulando a través del proyecto en curso." sqref="D10:G10" xr:uid="{00000000-0002-0000-0000-000005000000}"/>
    <dataValidation allowBlank="1" showInputMessage="1" showErrorMessage="1" prompt="Escriba la fecha de publicación de este instrumento en el siguiente formato: dd/mm/aaaa." sqref="D11:G11" xr:uid="{00000000-0002-0000-0000-000006000000}"/>
    <dataValidation allowBlank="1" showInputMessage="1" showErrorMessage="1" prompt="Señale el número total de días en consulta del proyecto de regulación (incluyendo adiciones o prórrogas). " sqref="D13:G13" xr:uid="{00000000-0002-0000-0000-000007000000}"/>
    <dataValidation allowBlank="1" showInputMessage="1" showErrorMessage="1" prompt="Escriba la fecha de inicio de la consulta en el siguiente formato: dd/mm/aaaa." sqref="D14:G14" xr:uid="{00000000-0002-0000-0000-000008000000}"/>
    <dataValidation allowBlank="1" showInputMessage="1" showErrorMessage="1" prompt="Escriba la fecha de finalización de la consulta, incluyendo las adiciones y prórrogas, en el siguiente formato: dd/mm/aaaa." sqref="D15:G15" xr:uid="{00000000-0002-0000-0000-000009000000}"/>
    <dataValidation allowBlank="1" showInputMessage="1" showErrorMessage="1" prompt="Incluya en este campo el enlace donde estuvo en consulta el proyecto de regulación." sqref="D16:G16" xr:uid="{00000000-0002-0000-0000-00000A000000}"/>
    <dataValidation allowBlank="1" showInputMessage="1" showErrorMessage="1" prompt="Señale los canales o medios en los que divulgó el proyecto de regulación." sqref="D17:G17" xr:uid="{00000000-0002-0000-0000-00000B000000}"/>
    <dataValidation allowBlank="1" showInputMessage="1" showErrorMessage="1" prompt="Señale los canales o medios que dispuso para recibir los comentarios u observaciones ciudadanas al proyecto de regulación." sqref="D18:G18" xr:uid="{00000000-0002-0000-0000-00000C000000}"/>
    <dataValidation allowBlank="1" showInputMessage="1" showErrorMessage="1" prompt="Señale el número total de personas (naturales o jurídicas) que participaron en el proceso de consulta del proyecto de regulación. Tenga en cuenta que este valor debe ser la suma de las dos casillas siguientes." sqref="D20:G20" xr:uid="{00000000-0002-0000-0000-00000D000000}"/>
    <dataValidation allowBlank="1" showInputMessage="1" showErrorMessage="1" prompt="Señale el número total de comentarios recibidos, tenga en cuenta que este valor debe ser la suma de las dos casillas siguientes. " sqref="D21:G21" xr:uid="{00000000-0002-0000-0000-00000E000000}"/>
    <dataValidation allowBlank="1" showInputMessage="1" showErrorMessage="1" prompt="Indique cuantos comentarios se acogieron del total de comentarios recibidos." sqref="D22:E22" xr:uid="{00000000-0002-0000-0000-00000F000000}"/>
    <dataValidation allowBlank="1" showInputMessage="1" showErrorMessage="1" prompt="Indique cuantos comentarios no se aceptaron del total de comentarios recibidos." sqref="D23:E23" xr:uid="{00000000-0002-0000-0000-000010000000}"/>
    <dataValidation allowBlank="1" showInputMessage="1" showErrorMessage="1" prompt="Cálculo automático. " sqref="G22 G25" xr:uid="{00000000-0002-0000-0000-000011000000}"/>
    <dataValidation allowBlank="1" showInputMessage="1" showErrorMessage="1" prompt="Cálculo automático." sqref="G26" xr:uid="{00000000-0002-0000-0000-000012000000}"/>
    <dataValidation allowBlank="1" showInputMessage="1" showErrorMessage="1" prompt="Señale el número total de artículos del proyecto de regulación en curso._x000a_" sqref="D24:G24" xr:uid="{00000000-0002-0000-0000-000013000000}"/>
    <dataValidation allowBlank="1" showInputMessage="1" showErrorMessage="1" prompt="Indique del total de artículos del proyecto, cuantos de éstos recibieron comentarios." sqref="D25:E25" xr:uid="{00000000-0002-0000-0000-000014000000}"/>
    <dataValidation allowBlank="1" showInputMessage="1" showErrorMessage="1" prompt="Indique del total de artículos del proyecto que recibieron comentarios, cuantos de éstos fueron modificados a partir de los mismos." sqref="D26:E26" xr:uid="{00000000-0002-0000-0000-000015000000}"/>
    <dataValidation allowBlank="1" showInputMessage="1" showErrorMessage="1" prompt="Identificación consecutiva de observaciones." sqref="A28" xr:uid="{00000000-0002-0000-0000-000016000000}"/>
    <dataValidation allowBlank="1" showInputMessage="1" showErrorMessage="1" prompt="Escriba la fecha de recepción de la observación en el siguiente formato: dd/mm/aaaa." sqref="B28" xr:uid="{00000000-0002-0000-0000-000017000000}"/>
    <dataValidation allowBlank="1" showInputMessage="1" showErrorMessage="1" prompt="Registre el nombre de la persona natural o jurídica que envió la observación." sqref="C28" xr:uid="{00000000-0002-0000-0000-000018000000}"/>
    <dataValidation allowBlank="1" showInputMessage="1" showErrorMessage="1" prompt="Registre la observación enviada por la persona natural o jurídica." sqref="D28" xr:uid="{00000000-0002-0000-0000-000019000000}"/>
    <dataValidation allowBlank="1" showInputMessage="1" showErrorMessage="1" prompt="Señale de la lista desplegable, la acción adelantada por la entidad con la observación recibida." sqref="E28:E29" xr:uid="{00000000-0002-0000-0000-00001A000000}"/>
    <dataValidation allowBlank="1" showInputMessage="1" showErrorMessage="1" prompt="Registre las observaciones que surjan desde la entidad. Tenga en cuenta las indicaciones dadas en el Decreto 1081 de 2015 para dar respuesta. Si la observación ciudadana llego extemporánea señálelo en ésta casilla." sqref="F28:F29 G28" xr:uid="{00000000-0002-0000-0000-00001B000000}"/>
    <dataValidation allowBlank="1" showInputMessage="1" showErrorMessage="1" prompt="Cálculo automático" sqref="G23" xr:uid="{00000000-0002-0000-0000-00001C000000}"/>
  </dataValidations>
  <hyperlinks>
    <hyperlink ref="D16:G16" r:id="rId1" display="https://www.minambiente.gov.co/consultas-publicas/" xr:uid="{FC78ED83-6A94-4090-8253-DF6A07BA8096}"/>
  </hyperlinks>
  <pageMargins left="0.7" right="0.7" top="0.75" bottom="0.75" header="0.3" footer="0.3"/>
  <pageSetup scale="44" orientation="portrait"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1D000000}">
          <x14:formula1>
            <xm:f>Listas!$A$1:$A$2</xm:f>
          </x14:formula1>
          <xm:sqref>E31:E72 E87:E122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C9" sqref="C9"/>
    </sheetView>
  </sheetViews>
  <sheetFormatPr baseColWidth="10" defaultColWidth="11" defaultRowHeight="15.6" x14ac:dyDescent="0.3"/>
  <sheetData>
    <row r="1" spans="1:1" x14ac:dyDescent="0.3">
      <c r="A1" t="s">
        <v>60</v>
      </c>
    </row>
    <row r="2" spans="1:1" x14ac:dyDescent="0.3">
      <c r="A2" t="s">
        <v>51</v>
      </c>
    </row>
  </sheetData>
  <pageMargins left="0.7" right="0.7" top="0.75" bottom="0.75" header="0.3" footer="0.3"/>
  <pageSetup orientation="landscape" horizontalDpi="0" verticalDpi="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MediaLengthInSeconds xmlns="4db34ad4-1f43-4638-9bbf-320f07271870" xsi:nil="true"/>
    <SharedWithUsers xmlns="885a2b6e-3c5e-473a-9df6-bb35dde2fc50">
      <UserInfo>
        <DisplayName/>
        <AccountId xsi:nil="true"/>
        <AccountType/>
      </UserInfo>
    </SharedWithUsers>
    <lcf76f155ced4ddcb4097134ff3c332f xmlns="4db34ad4-1f43-4638-9bbf-320f07271870">
      <Terms xmlns="http://schemas.microsoft.com/office/infopath/2007/PartnerControls"/>
    </lcf76f155ced4ddcb4097134ff3c332f>
    <TaxCatchAll xmlns="885a2b6e-3c5e-473a-9df6-bb35dde2fc50"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93045D452DEBD346B270885D7084A16C" ma:contentTypeVersion="14" ma:contentTypeDescription="Crear nuevo documento." ma:contentTypeScope="" ma:versionID="06132e6400808d4246706c2072bc6e90">
  <xsd:schema xmlns:xsd="http://www.w3.org/2001/XMLSchema" xmlns:xs="http://www.w3.org/2001/XMLSchema" xmlns:p="http://schemas.microsoft.com/office/2006/metadata/properties" xmlns:ns2="4db34ad4-1f43-4638-9bbf-320f07271870" xmlns:ns3="885a2b6e-3c5e-473a-9df6-bb35dde2fc50" targetNamespace="http://schemas.microsoft.com/office/2006/metadata/properties" ma:root="true" ma:fieldsID="b5eedd9a0b3cacfabe455f03c089b387" ns2:_="" ns3:_="">
    <xsd:import namespace="4db34ad4-1f43-4638-9bbf-320f07271870"/>
    <xsd:import namespace="885a2b6e-3c5e-473a-9df6-bb35dde2fc50"/>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SearchProperties" minOccurs="0"/>
                <xsd:element ref="ns3:SharedWithUsers" minOccurs="0"/>
                <xsd:element ref="ns3:SharedWithDetails"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db34ad4-1f43-4638-9bbf-320f0727187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Etiquetas de imagen" ma:readOnly="false" ma:fieldId="{5cf76f15-5ced-4ddc-b409-7134ff3c332f}" ma:taxonomyMulti="true" ma:sspId="202ef2ac-9fa5-4cf2-ab23-7792f470ab03"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85a2b6e-3c5e-473a-9df6-bb35dde2fc50"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0917f616-970c-4ace-a37e-bcb83fd11ac5}" ma:internalName="TaxCatchAll" ma:showField="CatchAllData" ma:web="885a2b6e-3c5e-473a-9df6-bb35dde2fc50">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DB83CA8-84E5-4F14-85A3-53A1E43379DB}">
  <ds:schemaRefs>
    <ds:schemaRef ds:uri="http://schemas.microsoft.com/office/2006/metadata/properties"/>
    <ds:schemaRef ds:uri="http://schemas.microsoft.com/office/infopath/2007/PartnerControls"/>
    <ds:schemaRef ds:uri="4db34ad4-1f43-4638-9bbf-320f07271870"/>
    <ds:schemaRef ds:uri="885a2b6e-3c5e-473a-9df6-bb35dde2fc50"/>
  </ds:schemaRefs>
</ds:datastoreItem>
</file>

<file path=customXml/itemProps2.xml><?xml version="1.0" encoding="utf-8"?>
<ds:datastoreItem xmlns:ds="http://schemas.openxmlformats.org/officeDocument/2006/customXml" ds:itemID="{17068C7A-EC22-49DF-BC21-5388ED46E3E9}">
  <ds:schemaRefs>
    <ds:schemaRef ds:uri="http://schemas.microsoft.com/sharepoint/v3/contenttype/forms"/>
  </ds:schemaRefs>
</ds:datastoreItem>
</file>

<file path=customXml/itemProps3.xml><?xml version="1.0" encoding="utf-8"?>
<ds:datastoreItem xmlns:ds="http://schemas.openxmlformats.org/officeDocument/2006/customXml" ds:itemID="{2EAE899D-5770-4B9F-B99B-1362FBD172F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db34ad4-1f43-4638-9bbf-320f07271870"/>
    <ds:schemaRef ds:uri="885a2b6e-3c5e-473a-9df6-bb35dde2fc5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Publicidad e Informe</vt:lpstr>
      <vt:lpstr>Listas</vt:lpstr>
      <vt:lpstr>'Publicidad e Informe'!Área_de_impresión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User</dc:creator>
  <cp:keywords/>
  <dc:description/>
  <cp:lastModifiedBy>Rayza Cristina Segura Ospino</cp:lastModifiedBy>
  <cp:revision/>
  <dcterms:created xsi:type="dcterms:W3CDTF">2020-09-21T19:13:53Z</dcterms:created>
  <dcterms:modified xsi:type="dcterms:W3CDTF">2024-06-20T16:35:35Z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0x01010093045D452DEBD346B270885D7084A16C</vt:lpwstr>
  </property>
  <property fmtid="{D5CDD505-2E9C-101B-9397-08002B2CF9AE}" pid="3" name="ComplianceAssetId">
    <vt:lpwstr/>
  </property>
  <property fmtid="{D5CDD505-2E9C-101B-9397-08002B2CF9AE}" pid="4" name="_ExtendedDescription">
    <vt:lpwstr/>
  </property>
  <property fmtid="{D5CDD505-2E9C-101B-9397-08002B2CF9AE}" pid="5" name="TriggerFlowInfo">
    <vt:lpwstr/>
  </property>
  <property fmtid="{D5CDD505-2E9C-101B-9397-08002B2CF9AE}" pid="6" name="MediaServiceImageTags">
    <vt:lpwstr/>
  </property>
</Properties>
</file>