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lcmezaa\Documents\2023\Información Página Web\2. Ejecución Presupuestal Sectorial e Institucional\"/>
    </mc:Choice>
  </mc:AlternateContent>
  <xr:revisionPtr revIDLastSave="0" documentId="13_ncr:1_{26262433-5EFC-406E-9ACE-5CAAF60DA754}" xr6:coauthVersionLast="47" xr6:coauthVersionMax="47" xr10:uidLastSave="{00000000-0000-0000-0000-000000000000}"/>
  <bookViews>
    <workbookView xWindow="-120" yWindow="-120" windowWidth="20730" windowHeight="11160" xr2:uid="{497A4293-6D78-4A91-AF0B-629D014CC6E3}"/>
  </bookViews>
  <sheets>
    <sheet name="REPORTE_ENTIDAD" sheetId="1" r:id="rId1"/>
  </sheets>
  <externalReferences>
    <externalReference r:id="rId2"/>
  </externalReferences>
  <definedNames>
    <definedName name="____h35" hidden="1">{#N/A,#N/A,FALSE,"informes"}</definedName>
    <definedName name="____R" hidden="1">{"INGRESOS DOLARES",#N/A,FALSE,"informes"}</definedName>
    <definedName name="___h35" hidden="1">{#N/A,#N/A,FALSE,"informes"}</definedName>
    <definedName name="___R" hidden="1">{"INGRESOS DOLARES",#N/A,FALSE,"informes"}</definedName>
    <definedName name="__123Graph_ATOTAL" hidden="1">#REF!</definedName>
    <definedName name="__123Graph_B" hidden="1">#REF!</definedName>
    <definedName name="__123Graph_D" hidden="1">#REF!</definedName>
    <definedName name="__123Graph_F" hidden="1">#REF!</definedName>
    <definedName name="__123Graph_X" hidden="1">#REF!</definedName>
    <definedName name="_Fill" hidden="1">#REF!</definedName>
    <definedName name="_h35" hidden="1">{#N/A,#N/A,FALSE,"informes"}</definedName>
    <definedName name="_Key1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R" hidden="1">{"INGRESOS DOLARES",#N/A,FALSE,"informes"}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Out" hidden="1">#REF!</definedName>
    <definedName name="_Table2_In2" hidden="1">#REF!</definedName>
    <definedName name="_Table2_Out" hidden="1">#REF!</definedName>
    <definedName name="a" hidden="1">{"'COMPOSICION'!$A$63:$G$72"}</definedName>
    <definedName name="AAA_DOCTOPS" hidden="1">"AAA_SET"</definedName>
    <definedName name="AAA_duser" hidden="1">"OFF"</definedName>
    <definedName name="aaaaa" hidden="1">{"INGRESOS DOLARES",#N/A,FALSE,"informes"}</definedName>
    <definedName name="AAB_Addin5" hidden="1">"AAB_Description for addin 5,Description for addin 5,Description for addin 5,Description for addin 5,Description for addin 5,Description for addin 5"</definedName>
    <definedName name="ACT">#REF!</definedName>
    <definedName name="Actpecuaria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ad" hidden="1">{"empresa",#N/A,FALSE,"xEMPRESA"}</definedName>
    <definedName name="adi.yane" hidden="1">{"epma",#N/A,FALSE,"EPMA"}</definedName>
    <definedName name="ADICIONALCONIMPACTO" hidden="1">{"trimestre",#N/A,FALSE,"TRIMESTRE";"empresa",#N/A,FALSE,"xEMPRESA";"eaab",#N/A,FALSE,"EAAB";"epma",#N/A,FALSE,"EPMA";"emca",#N/A,FALSE,"EMCA"}</definedName>
    <definedName name="adicionalyaneth" hidden="1">{"epma",#N/A,FALSE,"EPMA"}</definedName>
    <definedName name="ae" hidden="1">{"empresa",#N/A,FALSE,"xEMPRESA"}</definedName>
    <definedName name="agrem" hidden="1">{"trimestre",#N/A,FALSE,"TRIMESTRE";"empresa",#N/A,FALSE,"xEMPRESA";"eaab",#N/A,FALSE,"EAAB";"epma",#N/A,FALSE,"EPMA";"emca",#N/A,FALSE,"EMCA"}</definedName>
    <definedName name="ALV" hidden="1">{#N/A,#N/A,FALSE,"informes"}</definedName>
    <definedName name="APLICA_NOAPLICA">#REF!</definedName>
    <definedName name="APUESTAS">#REF!</definedName>
    <definedName name="_xlnm.Print_Area" localSheetId="0">REPORTE_ENTIDAD!$A$2:$M$262</definedName>
    <definedName name="ART" hidden="1">{"INGRESOS DOLARES",#N/A,FALSE,"informes"}</definedName>
    <definedName name="as" hidden="1">{"trimestre",#N/A,FALSE,"TRIMESTRE";"empresa",#N/A,FALSE,"xEMPRESA";"eaab",#N/A,FALSE,"EAAB";"epma",#N/A,FALSE,"EPMA";"emca",#N/A,FALSE,"EMCA"}</definedName>
    <definedName name="asd" hidden="1">{"emca",#N/A,FALSE,"EMCA"}</definedName>
    <definedName name="BLPH2" hidden="1">#REF!</definedName>
    <definedName name="BLPH3" hidden="1">#REF!</definedName>
    <definedName name="bnño4swrlnaplnmfgmn" hidden="1">{#N/A,#N/A,FALSE,"informes"}</definedName>
    <definedName name="BRY" hidden="1">{#N/A,#N/A,FALSE,"informes"}</definedName>
    <definedName name="bsgdkjnbaklde" hidden="1">{"INGRESOS DOLARES",#N/A,FALSE,"informes"}</definedName>
    <definedName name="CAPITULO">#REF!</definedName>
    <definedName name="CATEGORIA_CAPA">#REF!</definedName>
    <definedName name="CLASIFICACION_DESEMPEÑO">#REF!</definedName>
    <definedName name="composición" hidden="1">{"trimestre",#N/A,FALSE,"TRIMESTRE";"empresa",#N/A,FALSE,"xEMPRESA";"eaab",#N/A,FALSE,"EAAB";"epma",#N/A,FALSE,"EPMA";"emca",#N/A,FALSE,"EMCA"}</definedName>
    <definedName name="COMPROMISO_PND">#REF!</definedName>
    <definedName name="CONCENTRACIONESPROPIOS" hidden="1">{"empresa",#N/A,FALSE,"xEMPRESA"}</definedName>
    <definedName name="CONPES">#REF!</definedName>
    <definedName name="COPIA" hidden="1">{"PAGOS DOLARES",#N/A,FALSE,"informes"}</definedName>
    <definedName name="CREC_VERDE">#REF!</definedName>
    <definedName name="CUA18A" hidden="1">{"trimestre",#N/A,FALSE,"TRIMESTRE";"empresa",#N/A,FALSE,"xEMPRESA";"eaab",#N/A,FALSE,"EAAB";"epma",#N/A,FALSE,"EPMA";"emca",#N/A,FALSE,"EMCA"}</definedName>
    <definedName name="cua18b" hidden="1">{"trimestre",#N/A,FALSE,"TRIMESTRE";"empresa",#N/A,FALSE,"xEMPRESA";"eaab",#N/A,FALSE,"EAAB";"epma",#N/A,FALSE,"EPMA";"emca",#N/A,FALSE,"EMCA"}</definedName>
    <definedName name="CUAJO" hidden="1">{"trimestre",#N/A,FALSE,"TRIMESTRE";"empresa",#N/A,FALSE,"xEMPRESA";"eaab",#N/A,FALSE,"EAAB";"epma",#N/A,FALSE,"EPMA";"emca",#N/A,FALSE,"EMCA"}</definedName>
    <definedName name="Cwvu.ComparEneMar9697." hidden="1">#REF!,#REF!,#REF!,#REF!,#REF!,#REF!</definedName>
    <definedName name="Cwvu.EneFeb." hidden="1">#REF!,#REF!</definedName>
    <definedName name="Cwvu.EneMar." hidden="1">#REF!,#REF!,#REF!,#REF!</definedName>
    <definedName name="Cwvu.Formato._.Corto." hidden="1">#REF!,#REF!,#REF!,#REF!,#REF!,#REF!,#REF!,#REF!,#REF!,#REF!,#REF!,#REF!</definedName>
    <definedName name="Cwvu.Formato._.Total." hidden="1">#REF!,#REF!,#REF!</definedName>
    <definedName name="DD" hidden="1">{"empresa",#N/A,FALSE,"xEMPRESA"}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D" hidden="1">{#N/A,#N/A,FALSE,"informes"}</definedName>
    <definedName name="DDT" hidden="1">{"empresa",#N/A,FALSE,"xEMPRESA"}</definedName>
    <definedName name="DEDO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DEPENDENCIA">#REF!</definedName>
    <definedName name="desapla" hidden="1">{"INGRESOS DOLARES",#N/A,FALSE,"informes"}</definedName>
    <definedName name="df" hidden="1">{"trimestre",#N/A,FALSE,"TRIMESTRE"}</definedName>
    <definedName name="dfd" hidden="1">{"empresa",#N/A,FALSE,"xEMPRESA"}</definedName>
    <definedName name="DIFU" hidden="1">{"INGRESOS DOLARES",#N/A,FALSE,"informes"}</definedName>
    <definedName name="ds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EDG" hidden="1">{#N/A,#N/A,FALSE,"informes"}</definedName>
    <definedName name="EE" hidden="1">{#N/A,#N/A,FALSE,"informes"}</definedName>
    <definedName name="EEEEE" hidden="1">{#N/A,#N/A,FALSE,"informes"}</definedName>
    <definedName name="ENERO" hidden="1">{#N/A,#N/A,FALSE,"informes"}</definedName>
    <definedName name="ES" hidden="1">{"PAGOS DOLARES",#N/A,FALSE,"informes"}</definedName>
    <definedName name="ESP" hidden="1">{#N/A,#N/A,FALSE,"informes"}</definedName>
    <definedName name="EST">#REF!</definedName>
    <definedName name="ESTRATEGIA_NACIONAL">#REF!</definedName>
    <definedName name="ESTRATEGIA_SECTORIAL">#REF!</definedName>
    <definedName name="excedentes2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excedentes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BAWV" hidden="1">{#N/A,#N/A,FALSE,"informes"}</definedName>
    <definedName name="fd" hidden="1">{#N/A,#N/A,FALSE,"informes"}</definedName>
    <definedName name="fdf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DG" hidden="1">{"empresa",#N/A,FALSE,"xEMPRESA"}</definedName>
    <definedName name="fds" hidden="1">{"epma",#N/A,FALSE,"EPMA"}</definedName>
    <definedName name="FER" hidden="1">{#N/A,#N/A,FALSE,"informes"}</definedName>
    <definedName name="FF" hidden="1">{"emca",#N/A,FALSE,"EMCA"}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GTR" hidden="1">{"PAGOS DOLARES",#N/A,FALSE,"informes"}</definedName>
    <definedName name="FHKJBEARNKBW" hidden="1">{"INGRESOS DOLARES",#N/A,FALSE,"informes"}</definedName>
    <definedName name="FIN" hidden="1">{#N/A,#N/A,FALSE,"informes"}</definedName>
    <definedName name="fkjrthnk3t" hidden="1">{"PAGOS DOLARES",#N/A,FALSE,"informes"}</definedName>
    <definedName name="fmdñklje" hidden="1">{#N/A,#N/A,FALSE,"informes"}</definedName>
    <definedName name="FOL" hidden="1">{"INGRESOS DOLARES",#N/A,FALSE,"informes"}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D" hidden="1">{#N/A,#N/A,FALSE,"informes"}</definedName>
    <definedName name="fs" hidden="1">{"empresa",#N/A,FALSE,"xEMPRESA"}</definedName>
    <definedName name="fuente_financiacion">#REF!</definedName>
    <definedName name="FUENTE_FINANCIACIÓN">#REF!</definedName>
    <definedName name="FUL" hidden="1">{#N/A,#N/A,FALSE,"informes"}</definedName>
    <definedName name="GENERO">#REF!</definedName>
    <definedName name="gfnmgfxmmfg" hidden="1">{#N/A,#N/A,FALSE,"informes"}</definedName>
    <definedName name="gg" hidden="1">{#N/A,#N/A,FALSE,"informes"}</definedName>
    <definedName name="ghhhhhhhhhhhhhhhhhhhhhhhh" hidden="1">{"PAGOS DOLARES",#N/A,FALSE,"informes"}</definedName>
    <definedName name="GILÑ" hidden="1">{#N/A,#N/A,FALSE,"informes"}</definedName>
    <definedName name="gjhg" hidden="1">{"empresa",#N/A,FALSE,"xEMPRESA"}</definedName>
    <definedName name="gjrtiury6iryrirjyrysyrjyrjstrtjs" hidden="1">{#N/A,#N/A,FALSE,"informes"}</definedName>
    <definedName name="gkljae" hidden="1">{"PAGOS DOLARES",#N/A,FALSE,"informes"}</definedName>
    <definedName name="glkjheanbwBT" hidden="1">{"PAGOS DOLARES",#N/A,FALSE,"informes"}</definedName>
    <definedName name="god" hidden="1">{"INGRESOS DOLARES",#N/A,FALSE,"informes"}</definedName>
    <definedName name="GOL" hidden="1">{"INGRESOS DOLARES",#N/A,FALSE,"informes"}</definedName>
    <definedName name="GOP" hidden="1">{#N/A,#N/A,FALSE,"informes"}</definedName>
    <definedName name="GRUPO_ETNICO">#REF!</definedName>
    <definedName name="grupo_poblacional">#REF!</definedName>
    <definedName name="gyirxsryyjry" hidden="1">{"INGRESOS DOLARES",#N/A,FALSE,"informes"}</definedName>
    <definedName name="h" hidden="1">{#N/A,#N/A,FALSE,"informes"}</definedName>
    <definedName name="HACER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hdtya547i76riei" hidden="1">{"PAGOS DOLARES",#N/A,FALSE,"informes"}</definedName>
    <definedName name="hfdha" hidden="1">{"INGRESOS DOLARES",#N/A,FALSE,"informes"}</definedName>
    <definedName name="hhh" hidden="1">{"empresa",#N/A,FALSE,"xEMPRESA"}</definedName>
    <definedName name="hhhh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hjhjh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HJHJHJHJ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hjzr" hidden="1">{#N/A,#N/A,FALSE,"informes"}</definedName>
    <definedName name="hkmzlnmobznozdkgnodzo" hidden="1">{#N/A,#N/A,FALSE,"informes"}</definedName>
    <definedName name="hmj" hidden="1">{#N/A,#N/A,FALSE,"informes"}</definedName>
    <definedName name="HTML_CodePage" hidden="1">1252</definedName>
    <definedName name="HTML_Control" hidden="1">{"'COMPOSICION'!$A$63:$G$72"}</definedName>
    <definedName name="HTML_Description" hidden="1">""</definedName>
    <definedName name="HTML_Email" hidden="1">""</definedName>
    <definedName name="HTML_Header" hidden="1">"COMPOSICION"</definedName>
    <definedName name="HTML_LastUpdate" hidden="1">"2001/09/05"</definedName>
    <definedName name="HTML_LineAfter" hidden="1">FALSE</definedName>
    <definedName name="HTML_LineBefore" hidden="1">FALSE</definedName>
    <definedName name="HTML_Name" hidden="1">"Fabián Acosta"</definedName>
    <definedName name="HTML_OBDlg2" hidden="1">TRUE</definedName>
    <definedName name="HTML_OBDlg4" hidden="1">TRUE</definedName>
    <definedName name="HTML_OS" hidden="1">0</definedName>
    <definedName name="HTML_PathFile" hidden="1">"C:\Fabian\Html\Ver.04-Sep-00\GP.htm"</definedName>
    <definedName name="HTML_Title" hidden="1">"Consolidado"</definedName>
    <definedName name="IAMR" hidden="1">{"PAGOS DOLARES",#N/A,FALSE,"informes"}</definedName>
    <definedName name="IMAR" hidden="1">{"PAGOS DOLARES",#N/A,FALSE,"informes"}</definedName>
    <definedName name="imprimir.oswa" hidden="1">{"epma",#N/A,FALSE,"EPMA"}</definedName>
    <definedName name="impuestos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IS" hidden="1">{#N/A,#N/A,FALSE,"informes"}</definedName>
    <definedName name="IVAN" hidden="1">{"PAGOS DOLARES",#N/A,FALSE,"informes"}</definedName>
    <definedName name="IVG" hidden="1">{"PAGOS DOLARES",#N/A,FALSE,"informes"}</definedName>
    <definedName name="j6yuu" hidden="1">{#N/A,#N/A,FALSE,"informes"}</definedName>
    <definedName name="jasejrj" hidden="1">{"INGRESOS DOLARES",#N/A,FALSE,"informes"}</definedName>
    <definedName name="jbkgjhfhkjih" hidden="1">{#N/A,#N/A,FALSE,"informes"}</definedName>
    <definedName name="jes" hidden="1">{"INGRESOS DOLARES",#N/A,FALSE,"informes"}</definedName>
    <definedName name="jgfz" hidden="1">{"PAGOS DOLARES",#N/A,FALSE,"informes"}</definedName>
    <definedName name="jgjgj" hidden="1">{#N/A,#N/A,FALSE,"informes"}</definedName>
    <definedName name="jhet" hidden="1">{#N/A,#N/A,FALSE,"informes"}</definedName>
    <definedName name="jhtutuyu6iiiiiiiiiiiiiiiiiiiii" hidden="1">{#N/A,#N/A,FALSE,"informes"}</definedName>
    <definedName name="jhxkluxtikys" hidden="1">{"INGRESOS DOLARES",#N/A,FALSE,"informes"}</definedName>
    <definedName name="jiko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JKJKJK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JKJKJKJK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jkxhklxr7yikyxrjkr" hidden="1">{"PAGOS DOLARES",#N/A,FALSE,"informes"}</definedName>
    <definedName name="jnk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jreszjz" hidden="1">{#N/A,#N/A,FALSE,"informes"}</definedName>
    <definedName name="jrxsyktuod" hidden="1">{#N/A,#N/A,FALSE,"informes"}</definedName>
    <definedName name="JU" hidden="1">{#N/A,#N/A,FALSE,"informes"}</definedName>
    <definedName name="k.snkm" hidden="1">{"PAGOS DOLARES",#N/A,FALSE,"informes"}</definedName>
    <definedName name="kbijdbgea" hidden="1">{"PAGOS DOLARES",#N/A,FALSE,"informes"}</definedName>
    <definedName name="KBJAENB" hidden="1">{"INGRESOS DOLARES",#N/A,FALSE,"informes"}</definedName>
    <definedName name="KDJNHEANBH" hidden="1">{"INGRESOS DOLARES",#N/A,FALSE,"informes"}</definedName>
    <definedName name="kghs6r4k" hidden="1">{#N/A,#N/A,FALSE,"informes"}</definedName>
    <definedName name="KK" hidden="1">{#N/A,#N/A,FALSE,"informes"}</definedName>
    <definedName name="kky" hidden="1">{#N/A,#N/A,FALSE,"informes"}</definedName>
    <definedName name="KOL" hidden="1">{#N/A,#N/A,FALSE,"informes"}</definedName>
    <definedName name="kryxskrxkl" hidden="1">{#N/A,#N/A,FALSE,"informes"}</definedName>
    <definedName name="lala" hidden="1">{"INGRESOS DOLARES",#N/A,FALSE,"informes"}</definedName>
    <definedName name="LES" hidden="1">{#N/A,#N/A,FALSE,"informes"}</definedName>
    <definedName name="LIN">#REF!</definedName>
    <definedName name="linea_gestion">#REF!</definedName>
    <definedName name="LIS" hidden="1">{#N/A,#N/A,FALSE,"informes"}</definedName>
    <definedName name="lklm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lkrjslkndalñkvnkea" hidden="1">{"INGRESOS DOLARES",#N/A,FALSE,"informes"}</definedName>
    <definedName name="LL" hidden="1">{#N/A,#N/A,FALSE,"informes"}</definedName>
    <definedName name="LO" hidden="1">{"PAGOS DOLARES",#N/A,FALSE,"informes"}</definedName>
    <definedName name="loq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LUI" hidden="1">{#N/A,#N/A,FALSE,"informes"}</definedName>
    <definedName name="LUNA" hidden="1">{"PAGOS DOLARES",#N/A,FALSE,"informes"}</definedName>
    <definedName name="LUZ" hidden="1">{#N/A,#N/A,FALSE,"informes"}</definedName>
    <definedName name="mes">[1]ADMIN!$A$2:$A$13</definedName>
    <definedName name="META_MES">#REF!</definedName>
    <definedName name="META_PND">#REF!</definedName>
    <definedName name="META_T">#REF!</definedName>
    <definedName name="mia" hidden="1">{#N/A,#N/A,FALSE,"informes"}</definedName>
    <definedName name="MMMMMM" hidden="1">{"INGRESOS DOLARES",#N/A,FALSE,"informes"}</definedName>
    <definedName name="MN" hidden="1">{"PAGOS DOLARES",#N/A,FALSE,"informes"}</definedName>
    <definedName name="mr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MUN">#REF!:R0C4</definedName>
    <definedName name="mw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nfoajañañldlfdkfkfgkfggjgjgj" hidden="1">{"PAGOS DOLARES",#N/A,FALSE,"informes"}</definedName>
    <definedName name="njzetzektryk" hidden="1">{"PAGOS DOLARES",#N/A,FALSE,"informes"}</definedName>
    <definedName name="nklfrtmhosdgmlfgpnjrmsnmlrmn" hidden="1">{#N/A,#N/A,FALSE,"informes"}</definedName>
    <definedName name="nmklmeaknkgñlnkkgnmplrsñmjg" hidden="1">{#N/A,#N/A,FALSE,"informes"}</definedName>
    <definedName name="nmltmylnmapemhammonkha" hidden="1">{"PAGOS DOLARES",#N/A,FALSE,"informes"}</definedName>
    <definedName name="noñkrmjeamnmtlnmkbvnsr" hidden="1">{#N/A,#N/A,FALSE,"informes"}</definedName>
    <definedName name="NOS" hidden="1">{"INGRESOS DOLARES",#N/A,FALSE,"informes"}</definedName>
    <definedName name="nsfj" hidden="1">{"PAGOS DOLARES",#N/A,FALSE,"informes"}</definedName>
    <definedName name="NUB" hidden="1">{#N/A,#N/A,FALSE,"informes"}</definedName>
    <definedName name="ÑÑ" hidden="1">{"INGRESOS DOLARES",#N/A,FALSE,"informes"}</definedName>
    <definedName name="OBJ">#REF!</definedName>
    <definedName name="OCDE">#REF!</definedName>
    <definedName name="ODS">#REF!</definedName>
    <definedName name="oìjhioeonmonmea" hidden="1">{#N/A,#N/A,FALSE,"informes"}</definedName>
    <definedName name="OO" hidden="1">{"PAGOS DOLARES",#N/A,FALSE,"informes"}</definedName>
    <definedName name="OOO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ORTJBJBHKBFNKJD" hidden="1">{"INGRESOS DOLARES",#N/A,FALSE,"informes"}</definedName>
    <definedName name="otra" hidden="1">{"'COMPOSICION'!$A$63:$G$72"}</definedName>
    <definedName name="PACTO_ETNICO">#REF!</definedName>
    <definedName name="PACTO_REG">#REF!</definedName>
    <definedName name="PENE" hidden="1">{"PAGOS DOLARES",#N/A,FALSE,"informes"}</definedName>
    <definedName name="peso">#REF!</definedName>
    <definedName name="PLAN_DECRETO_612">#REF!</definedName>
    <definedName name="PLANES_INST">#REF!</definedName>
    <definedName name="PMES01" hidden="1">{#N/A,#N/A,FALSE,"informes"}</definedName>
    <definedName name="PMES2" hidden="1">{"PAGOS DOLARES",#N/A,FALSE,"informes"}</definedName>
    <definedName name="POLITICA_AMBIENTAL">#REF!</definedName>
    <definedName name="PONJRYIONJPEKHN" hidden="1">{#N/A,#N/A,FALSE,"informes"}</definedName>
    <definedName name="POST_ACUERDO">#REF!</definedName>
    <definedName name="pp" hidden="1">{"INGRESOS DOLARES",#N/A,FALSE,"informes"}</definedName>
    <definedName name="pq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proceso">#REF!</definedName>
    <definedName name="PROGRAMA">#REF!</definedName>
    <definedName name="PTT" hidden="1">{#N/A,#N/A,FALSE,"informes"}</definedName>
    <definedName name="q" hidden="1">{"emca",#N/A,FALSE,"EMCA"}</definedName>
    <definedName name="QEN" hidden="1">{#N/A,#N/A,FALSE,"informes"}</definedName>
    <definedName name="QQ" hidden="1">{#N/A,#N/A,FALSE,"informes"}</definedName>
    <definedName name="que" hidden="1">{"PAGOS DOLARES",#N/A,FALSE,"informes"}</definedName>
    <definedName name="REGION_PND">#REF!</definedName>
    <definedName name="RES" hidden="1">{#N/A,#N/A,FALSE,"informes"}</definedName>
    <definedName name="rew" hidden="1">{"emca",#N/A,FALSE,"EMCA"}</definedName>
    <definedName name="REZ" hidden="1">{#N/A,#N/A,FALSE,"informes"}</definedName>
    <definedName name="REZAGOENERO" hidden="1">{"PAGOS DOLARES",#N/A,FALSE,"informes"}</definedName>
    <definedName name="REZAGOMAY" hidden="1">{#N/A,#N/A,FALSE,"informes"}</definedName>
    <definedName name="rhjr" hidden="1">{"INGRESOS DOLARES",#N/A,FALSE,"informes"}</definedName>
    <definedName name="RIC" hidden="1">{#N/A,#N/A,FALSE,"informes"}</definedName>
    <definedName name="rr" hidden="1">{#N/A,#N/A,FALSE,"informes"}</definedName>
    <definedName name="rt" hidden="1">{"emca",#N/A,FALSE,"EMCA"}</definedName>
    <definedName name="Rwvu.ComparEneMar9697." hidden="1">#REF!,#REF!</definedName>
    <definedName name="Rwvu.EneFeb." hidden="1">#REF!,#REF!</definedName>
    <definedName name="Rwvu.Formato._.Corto." hidden="1">#REF!,#REF!,#REF!,#REF!,#REF!,#REF!</definedName>
    <definedName name="Rwvu.OPEF._.96." hidden="1">#REF!,#REF!</definedName>
    <definedName name="Rwvu.OPEF._.97." hidden="1">#REF!,#REF!,#REF!</definedName>
    <definedName name="S" hidden="1">{"trimestre",#N/A,FALSE,"TRIMESTRE"}</definedName>
    <definedName name="sa" hidden="1">{"trimestre",#N/A,FALSE,"TRIMESTRE"}</definedName>
    <definedName name="san" hidden="1">{#N/A,#N/A,FALSE,"informes"}</definedName>
    <definedName name="sd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sda" hidden="1">{"eaab",#N/A,FALSE,"EAAB"}</definedName>
    <definedName name="SENTENCIAS">#REF!</definedName>
    <definedName name="skghafdn" hidden="1">{"PAGOS DOLARES",#N/A,FALSE,"informes"}</definedName>
    <definedName name="SOL" hidden="1">{#N/A,#N/A,FALSE,"informes"}</definedName>
    <definedName name="SS" hidden="1">{"PAGOS DOLARES",#N/A,FALSE,"informes"}</definedName>
    <definedName name="SSDS" hidden="1">{#N/A,#N/A,FALSE,"informes"}</definedName>
    <definedName name="SSSSS" hidden="1">{#N/A,#N/A,FALSE,"informes"}</definedName>
    <definedName name="TIM" hidden="1">{"PAGOS DOLARES",#N/A,FALSE,"informes"}</definedName>
    <definedName name="tony" hidden="1">{#N/A,#N/A,FALSE,"informes"}</definedName>
    <definedName name="TT" hidden="1">{"PAGOS DOLARES",#N/A,FALSE,"informes"}</definedName>
    <definedName name="ttt" hidden="1">{"INGRESOS DOLARES",#N/A,FALSE,"informes"}</definedName>
    <definedName name="TTTT" hidden="1">{#N/A,#N/A,FALSE,"informes"}</definedName>
    <definedName name="tyhjuopiwhsonjjy" hidden="1">{#N/A,#N/A,FALSE,"informes"}</definedName>
    <definedName name="tyt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UN" hidden="1">{#N/A,#N/A,FALSE,"informes"}</definedName>
    <definedName name="unidad_medida">#REF!</definedName>
    <definedName name="URRA" hidden="1">{"empresa",#N/A,FALSE,"xEMPRESA"}</definedName>
    <definedName name="usrg" hidden="1">{#N/A,#N/A,FALSE,"informes"}</definedName>
    <definedName name="USS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uu" hidden="1">{"PAGOS DOLARES",#N/A,FALSE,"informes"}</definedName>
    <definedName name="uyuy" hidden="1">{"PAGOS DOLARES",#N/A,FALSE,"informes"}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knmryspo" hidden="1">{#N/A,#N/A,FALSE,"informes"}</definedName>
    <definedName name="VKNRSKNLRSJYÑKLNHJ" hidden="1">{"PAGOS DOLARES",#N/A,FALSE,"informes"}</definedName>
    <definedName name="wrn.ACUDEC." hidden="1">{#N/A,#N/A,FALSE,"ACUM-REAL"}</definedName>
    <definedName name="wrn.eaab." hidden="1">{"eaab",#N/A,FALSE,"EAAB"}</definedName>
    <definedName name="wrn.emca." hidden="1">{"emca",#N/A,FALSE,"EMCA"}</definedName>
    <definedName name="wrn.epma." hidden="1">{"epma",#N/A,FALSE,"EPMA"}</definedName>
    <definedName name="wrn.INGRESOS._.DOLARES." hidden="1">{"INGRESOS DOLARES",#N/A,FALSE,"informes"}</definedName>
    <definedName name="wrn.INGRESOS._.PESOS." hidden="1">{#N/A,#N/A,FALSE,"informes"}</definedName>
    <definedName name="wrn.PAGOS._.DOLARES." hidden="1">{"PAGOS DOLARES",#N/A,FALSE,"informes"}</definedName>
    <definedName name="wrn.PAGOS._.PESOS." hidden="1">{#N/A,#N/A,FALSE,"informes"}</definedName>
    <definedName name="wrn.SINDEC." hidden="1">{#N/A,#N/A,FALSE,"PAC-REAL"}</definedName>
    <definedName name="wrn.TODOS." hidden="1">{"trimestre",#N/A,FALSE,"TRIMESTRE";"empresa",#N/A,FALSE,"xEMPRESA";"eaab",#N/A,FALSE,"EAAB";"epma",#N/A,FALSE,"EPMA";"emca",#N/A,FALSE,"EMCA"}</definedName>
    <definedName name="wrn.trimestre." hidden="1">{"trimestre",#N/A,FALSE,"TRIMESTRE"}</definedName>
    <definedName name="wrn.xempresa." hidden="1">{"empresa",#N/A,FALSE,"xEMPRESA"}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WW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x" hidden="1">{"'COMPOSICION'!$A$63:$G$72"}</definedName>
    <definedName name="XIT" hidden="1">{"PAGOS DOLARES",#N/A,FALSE,"informes"}</definedName>
    <definedName name="XXX" hidden="1">{"epma",#N/A,FALSE,"EPMA"}</definedName>
    <definedName name="yjwi4ojonpiyjioha" hidden="1">{#N/A,#N/A,FALSE,"informes"}</definedName>
    <definedName name="YU" hidden="1">{#N/A,#N/A,FALSE,"informes"}</definedName>
    <definedName name="YUR" hidden="1">{"INGRESOS DOLARES",#N/A,FALSE,"informes"}</definedName>
    <definedName name="yuy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Z_91E95AE5_DCC2_11D0_8DF1_00805F2A002D_.wvu.Cols" hidden="1">#REF!,#REF!</definedName>
    <definedName name="Z_91E95AE6_DCC2_11D0_8DF1_00805F2A002D_.wvu.Cols" hidden="1">#REF!,#REF!</definedName>
    <definedName name="Z_91E95AE6_DCC2_11D0_8DF1_00805F2A002D_.wvu.Rows" hidden="1">#REF!,#REF!</definedName>
    <definedName name="Z_91E95AE7_DCC2_11D0_8DF1_00805F2A002D_.wvu.Cols" hidden="1">#REF!,#REF!,#REF!,#REF!,#REF!,#REF!,#REF!,#REF!</definedName>
    <definedName name="Z_91E95AE8_DCC2_11D0_8DF1_00805F2A002D_.wvu.Cols" hidden="1">#REF!,#REF!,#REF!,#REF!,#REF!</definedName>
    <definedName name="Z_91E95AE9_DCC2_11D0_8DF1_00805F2A002D_.wvu.Cols" hidden="1">#REF!,#REF!,#REF!,#REF!,#REF!,#REF!</definedName>
    <definedName name="Z_91E95AEB_DCC2_11D0_8DF1_00805F2A002D_.wvu.Cols" hidden="1">#REF!,#REF!</definedName>
    <definedName name="Z_91E95AEC_DCC2_11D0_8DF1_00805F2A002D_.wvu.Col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<sst xmlns="http://schemas.openxmlformats.org/spreadsheetml/2006/main" count="609" uniqueCount="101">
  <si>
    <t>FECHA DE CORTE:</t>
  </si>
  <si>
    <t>MINISTERIO DE AMBIENTE F DESARROLLO SOSTENIBLE
INFORME EJECUTIVO DE SEGUIMIENTO A LA EJECUCIÓN PRESUPUESTAL DEL SECTOR AMBIENTE F DESARROLLO SOSTENIBLE - VIGENCIA 2023
PRESUPUESTO TOTAL
(Cifras en millones de pesos)</t>
  </si>
  <si>
    <t>Fecha de Corte:</t>
  </si>
  <si>
    <t>31 de diciembre de 2023</t>
  </si>
  <si>
    <t>COMPROMISOS</t>
  </si>
  <si>
    <t>Saldo a Comprom.</t>
  </si>
  <si>
    <t>OBLIGACIONES</t>
  </si>
  <si>
    <t>PAGOS</t>
  </si>
  <si>
    <t>Entidad</t>
  </si>
  <si>
    <t>Apropiación Inicial</t>
  </si>
  <si>
    <t>Adición</t>
  </si>
  <si>
    <t>Reducción</t>
  </si>
  <si>
    <t>Apropiación Vigente</t>
  </si>
  <si>
    <t>%</t>
  </si>
  <si>
    <t>Avance</t>
  </si>
  <si>
    <t>MADS</t>
  </si>
  <si>
    <t>PNN</t>
  </si>
  <si>
    <t>ANLA</t>
  </si>
  <si>
    <t>IDEAM</t>
  </si>
  <si>
    <t>FONAM</t>
  </si>
  <si>
    <t>CARS</t>
  </si>
  <si>
    <t>TOTAL</t>
  </si>
  <si>
    <t>Inversión</t>
  </si>
  <si>
    <t>Funcionamiento</t>
  </si>
  <si>
    <t>Servicio a la Deuda</t>
  </si>
  <si>
    <t>*Meta de desempeño definida por la Presidencia de la República
Fuente: Sistema  Integrado de Información Financiera SIIF. Ministerio de Hacienda</t>
  </si>
  <si>
    <t>MINISTERIO DE AMBIENTE F DESARROLLO SOSTENIBLE
INFORME EJECUTIVO DE SEGUIMIENTO A LA EJECUCIÓN PRESUPUESTAL DEL SECTOR AMBIENTE F DESARROLLO SOSTENIBLE - VIGENCIA 2023
EJECUCIÓN ENTIDADES
(Cifras en millones de pesos)</t>
  </si>
  <si>
    <t>Inversión + Funcionamiento + Servicio a la Deuda</t>
  </si>
  <si>
    <t>FCA</t>
  </si>
  <si>
    <t>INSTITUTOS</t>
  </si>
  <si>
    <t>FONDO PARA LA VIDA</t>
  </si>
  <si>
    <t>FONDO_PARALAVIDA</t>
  </si>
  <si>
    <t>FONAM-PNN-ANLA-DBBSE</t>
  </si>
  <si>
    <t>FONAM-DISTRIBUCIÓN</t>
  </si>
  <si>
    <t>CARs - PGN</t>
  </si>
  <si>
    <t>CARs - FCA</t>
  </si>
  <si>
    <t>CARs - FONAM</t>
  </si>
  <si>
    <t>Est.</t>
  </si>
  <si>
    <r>
      <t xml:space="preserve">MADS 
</t>
    </r>
    <r>
      <rPr>
        <sz val="11"/>
        <color theme="1"/>
        <rFont val="Calibri"/>
        <family val="2"/>
        <scheme val="minor"/>
      </rPr>
      <t>(Dependencias)</t>
    </r>
  </si>
  <si>
    <t>MINISTERIO DE AMBIENTE F DESARROLLO SOSTENIBLE
INFORME EJECUTIVO DE SEGUIMIENTO A LA EJECUCIÓN PRESUPUESTAL DEL SECTOR AMBIENTE F DESARROLLO SOSTENIBLE - VIGENCIA 2023
DEPENDENCIAS
(Cifras en millones de pesos)</t>
  </si>
  <si>
    <t>DAASU</t>
  </si>
  <si>
    <t>DAMCRA</t>
  </si>
  <si>
    <t>DIR.BOSQUES</t>
  </si>
  <si>
    <t>DIR.C.CLIMATICO</t>
  </si>
  <si>
    <t>DIR.C.CLIMATICO_BRIGADAS</t>
  </si>
  <si>
    <t>DIR.ORDENAMIENTO</t>
  </si>
  <si>
    <t>DIR.ORDENAMIENTO_ZONIFICACIÓN</t>
  </si>
  <si>
    <t>DIR.REC.HÍDRICO</t>
  </si>
  <si>
    <t>DIR.REC.HÍDRICO_MOJANA</t>
  </si>
  <si>
    <t>OF.A.INTERNALES</t>
  </si>
  <si>
    <t>OF.COMUNICAC.</t>
  </si>
  <si>
    <t>OF.NEG.VERDES</t>
  </si>
  <si>
    <t>OF.PLANEACION</t>
  </si>
  <si>
    <t>OF.TICS</t>
  </si>
  <si>
    <t>SECRETAR.GRAL</t>
  </si>
  <si>
    <t>SUBDIR. EDUCACION</t>
  </si>
  <si>
    <t>MINISTERIO DE AMBIENTE F DESARROLLO SOSTENIBLE
INFORME EJECUTIVO DE SEGUIMIENTO A LA EJECUCIÓN PRESUPUESTAL DEL SECTOR AMBIENTE F DESARROLLO SOSTENIBLE - VIGENCIA 2023
INSTITUTOS
(Cifras en millones de pesos)</t>
  </si>
  <si>
    <t>SINCHI</t>
  </si>
  <si>
    <t>INVEMAR</t>
  </si>
  <si>
    <t>IIAP</t>
  </si>
  <si>
    <t>IAVH</t>
  </si>
  <si>
    <t>MINISTERIO DE AMBIENTE F DESARROLLO SOSTENIBLE
INFORME EJECUTIVO DE SEGUIMIENTO A LA EJECUCIÓN PRESUPUESTAL DEL SECTOR AMBIENTE F DESARROLLO SOSTENIBLE - VIGENCIA 2023
FONAM
(Cifras en millones de pesos)</t>
  </si>
  <si>
    <t>Inversión + Funcionamiento</t>
  </si>
  <si>
    <t>U.PARQUES</t>
  </si>
  <si>
    <r>
      <t xml:space="preserve">DIR. BOSQUES 
</t>
    </r>
    <r>
      <rPr>
        <sz val="11"/>
        <color theme="1"/>
        <rFont val="Calibri"/>
        <family val="2"/>
        <scheme val="minor"/>
      </rPr>
      <t>(Desincentivo + CITES)</t>
    </r>
  </si>
  <si>
    <r>
      <t xml:space="preserve">MADS 
</t>
    </r>
    <r>
      <rPr>
        <sz val="11"/>
        <color theme="1"/>
        <rFont val="Calibri"/>
        <family val="2"/>
        <scheme val="minor"/>
      </rPr>
      <t>(Metas PND)</t>
    </r>
  </si>
  <si>
    <r>
      <t xml:space="preserve">DIR. BOSQUES 
</t>
    </r>
    <r>
      <rPr>
        <sz val="11"/>
        <color theme="1"/>
        <rFont val="Calibri"/>
        <family val="2"/>
        <scheme val="minor"/>
      </rPr>
      <t>(Desincentivo)</t>
    </r>
  </si>
  <si>
    <t>MINISTERIO DE AMBIENTE F DESARROLLO SOSTENIBLE
INFORME EJECUTIVO DE SEGUIMIENTO A LA EJECUCIÓN PRESUPUESTAL DEL SECTOR AMBIENTE F DESARROLLO SOSTENIBLE - VIGENCIA 2023
CORPORACIONES
(Cifras en millones de pesos)</t>
  </si>
  <si>
    <t>CAM</t>
  </si>
  <si>
    <t>CAR</t>
  </si>
  <si>
    <t>CAS</t>
  </si>
  <si>
    <t>CARSUCRE</t>
  </si>
  <si>
    <t>CDA</t>
  </si>
  <si>
    <t>CODECHOCO</t>
  </si>
  <si>
    <t>CORALINA</t>
  </si>
  <si>
    <t>CORMACARENA</t>
  </si>
  <si>
    <t>CORPAMAG</t>
  </si>
  <si>
    <t>CORPOAMAZONIA</t>
  </si>
  <si>
    <t>CORPOBOYACA</t>
  </si>
  <si>
    <t>CORPOCESAR</t>
  </si>
  <si>
    <t>CORPOCALDAS</t>
  </si>
  <si>
    <t>CORPONOR</t>
  </si>
  <si>
    <t>CORPOCHIVOR</t>
  </si>
  <si>
    <t>CORPOGUAJIRA</t>
  </si>
  <si>
    <t>CORPOGUAVIO</t>
  </si>
  <si>
    <t>CORPOMOJANA</t>
  </si>
  <si>
    <t>CORPORINOQUIA</t>
  </si>
  <si>
    <t>CORPOURABA</t>
  </si>
  <si>
    <t>CRA</t>
  </si>
  <si>
    <t>CORTOLIMA</t>
  </si>
  <si>
    <t>CRC</t>
  </si>
  <si>
    <t>CRQ</t>
  </si>
  <si>
    <t>CSB</t>
  </si>
  <si>
    <t>CVS</t>
  </si>
  <si>
    <t>CARDER</t>
  </si>
  <si>
    <t>CARDIQUE</t>
  </si>
  <si>
    <t>CDMB</t>
  </si>
  <si>
    <t xml:space="preserve">CDMB </t>
  </si>
  <si>
    <t>CORPONARIÑO</t>
  </si>
  <si>
    <t>CORANTIOQUIA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</si>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</sst>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240A]d&quot; de &quot;mmmm&quot; de &quot;yyyy;@"/>
    <numFmt numFmtId="165" formatCode="[$-F800]dddd\,\ mmmm\ dd\,\ yyyy"/>
    <numFmt numFmtId="166" formatCode="_(&quot;$&quot;* #,##0_);_(&quot;$&quot;* \(#,##0\);_(&quot;$&quot;* &quot;-&quot;_);_(@_)"/>
    <numFmt numFmtId="167" formatCode="0.0%"/>
    <numFmt numFmtId="170" formatCode="&quot;$&quot;#,##0_);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 Narrow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39B89"/>
        <bgColor indexed="64"/>
      </patternFill>
    </fill>
    <fill>
      <patternFill patternType="solid">
        <fgColor rgb="FF004A48"/>
        <bgColor indexed="64"/>
      </patternFill>
    </fill>
  </fills>
  <borders count="45">
    <border>
      <left/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 style="double">
        <color theme="0" tint="-0.14996795556505021"/>
      </right>
      <top style="hair">
        <color theme="0" tint="-0.14993743705557422"/>
      </top>
      <bottom/>
      <diagonal/>
    </border>
    <border>
      <left/>
      <right style="double">
        <color theme="0" tint="-0.14996795556505021"/>
      </right>
      <top style="hair">
        <color theme="0" tint="-0.14993743705557422"/>
      </top>
      <bottom style="hair">
        <color theme="0" tint="-0.14996795556505021"/>
      </bottom>
      <diagonal/>
    </border>
    <border>
      <left style="double">
        <color theme="0" tint="-0.1499679555650502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14996795556505021"/>
      </right>
      <top/>
      <bottom style="hair">
        <color theme="0" tint="-0.24994659260841701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/>
      <right style="double">
        <color theme="0" tint="-0.14996795556505021"/>
      </right>
      <top/>
      <bottom style="hair">
        <color theme="0" tint="-0.24994659260841701"/>
      </bottom>
      <diagonal/>
    </border>
    <border>
      <left style="double">
        <color theme="0" tint="-0.1499679555650502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 style="hair">
        <color theme="0" tint="-0.14993743705557422"/>
      </bottom>
      <diagonal/>
    </border>
    <border>
      <left/>
      <right style="double">
        <color theme="0" tint="-0.1499679555650502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double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0691854609822"/>
      </left>
      <right/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24994659260841701"/>
      </left>
      <right style="double">
        <color theme="0" tint="-0.14996795556505021"/>
      </right>
      <top style="hair">
        <color theme="0" tint="-0.24994659260841701"/>
      </top>
      <bottom style="hair">
        <color theme="0" tint="-0.24994659260841701"/>
      </bottom>
      <diagonal/>
    </border>
    <border>
      <left style="double">
        <color theme="0" tint="-0.1499679555650502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double">
        <color theme="0" tint="-0.14996795556505021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 style="double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6795556505021"/>
      </left>
      <right style="hair">
        <color theme="0" tint="-0.14996795556505021"/>
      </right>
      <top style="double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double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hair">
        <color theme="0" tint="-0.14996795556505021"/>
      </bottom>
      <diagonal/>
    </border>
    <border>
      <left style="double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double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uble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double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uble">
        <color theme="0" tint="-0.14996795556505021"/>
      </left>
      <right/>
      <top style="hair">
        <color theme="0" tint="-0.14996795556505021"/>
      </top>
      <bottom style="double">
        <color theme="0" tint="-0.14996795556505021"/>
      </bottom>
      <diagonal/>
    </border>
    <border>
      <left/>
      <right/>
      <top style="hair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hair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24994659260841701"/>
      </right>
      <top/>
      <bottom style="hair">
        <color theme="0" tint="-0.14996795556505021"/>
      </bottom>
      <diagonal/>
    </border>
    <border>
      <left/>
      <right style="double">
        <color theme="0" tint="-0.24994659260841701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6" fillId="0" borderId="0" xfId="0" applyNumberFormat="1" applyFont="1" applyAlignment="1">
      <alignment horizontal="left" vertical="center"/>
    </xf>
    <xf numFmtId="17" fontId="0" fillId="0" borderId="7" xfId="0" applyNumberFormat="1" applyBorder="1"/>
    <xf numFmtId="0" fontId="8" fillId="0" borderId="7" xfId="0" applyFont="1" applyBorder="1"/>
    <xf numFmtId="14" fontId="9" fillId="0" borderId="7" xfId="0" applyNumberFormat="1" applyFont="1" applyBorder="1"/>
    <xf numFmtId="0" fontId="8" fillId="0" borderId="8" xfId="0" applyFont="1" applyBorder="1"/>
    <xf numFmtId="165" fontId="0" fillId="0" borderId="6" xfId="0" applyNumberFormat="1" applyBorder="1"/>
    <xf numFmtId="165" fontId="0" fillId="0" borderId="9" xfId="0" applyNumberFormat="1" applyBorder="1"/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3" fontId="7" fillId="0" borderId="16" xfId="1" applyNumberFormat="1" applyFont="1" applyBorder="1" applyAlignment="1">
      <alignment horizontal="center" vertical="center"/>
    </xf>
    <xf numFmtId="167" fontId="7" fillId="0" borderId="22" xfId="2" applyNumberFormat="1" applyFont="1" applyFill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167" fontId="7" fillId="0" borderId="16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" borderId="24" xfId="0" applyFont="1" applyFill="1" applyBorder="1" applyAlignment="1">
      <alignment horizontal="center" vertical="center" wrapText="1"/>
    </xf>
    <xf numFmtId="170" fontId="15" fillId="3" borderId="16" xfId="1" applyNumberFormat="1" applyFont="1" applyFill="1" applyBorder="1" applyAlignment="1">
      <alignment horizontal="center"/>
    </xf>
    <xf numFmtId="167" fontId="15" fillId="3" borderId="22" xfId="2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 vertical="center"/>
    </xf>
    <xf numFmtId="2" fontId="16" fillId="3" borderId="23" xfId="0" applyNumberFormat="1" applyFont="1" applyFill="1" applyBorder="1" applyAlignment="1">
      <alignment horizontal="center" vertical="center"/>
    </xf>
    <xf numFmtId="170" fontId="0" fillId="0" borderId="0" xfId="0" applyNumberFormat="1"/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6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70" fontId="7" fillId="0" borderId="16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7" fontId="7" fillId="0" borderId="22" xfId="2" applyNumberFormat="1" applyFont="1" applyBorder="1" applyAlignment="1">
      <alignment horizontal="center" vertical="center"/>
    </xf>
    <xf numFmtId="3" fontId="15" fillId="3" borderId="16" xfId="1" applyNumberFormat="1" applyFont="1" applyFill="1" applyBorder="1" applyAlignment="1">
      <alignment horizontal="center"/>
    </xf>
    <xf numFmtId="0" fontId="0" fillId="3" borderId="0" xfId="0" applyFill="1"/>
    <xf numFmtId="0" fontId="13" fillId="0" borderId="24" xfId="0" applyFont="1" applyBorder="1" applyAlignment="1">
      <alignment horizontal="center" vertical="center" wrapText="1"/>
    </xf>
    <xf numFmtId="170" fontId="15" fillId="0" borderId="16" xfId="1" applyNumberFormat="1" applyFont="1" applyFill="1" applyBorder="1" applyAlignment="1">
      <alignment horizontal="center"/>
    </xf>
    <xf numFmtId="170" fontId="18" fillId="0" borderId="16" xfId="1" applyNumberFormat="1" applyFont="1" applyFill="1" applyBorder="1" applyAlignment="1">
      <alignment horizontal="center"/>
    </xf>
    <xf numFmtId="167" fontId="15" fillId="0" borderId="22" xfId="2" applyNumberFormat="1" applyFont="1" applyFill="1" applyBorder="1" applyAlignment="1">
      <alignment horizont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70" fontId="7" fillId="0" borderId="28" xfId="1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170" fontId="15" fillId="3" borderId="0" xfId="1" applyNumberFormat="1" applyFont="1" applyFill="1" applyBorder="1" applyAlignment="1">
      <alignment horizontal="center"/>
    </xf>
    <xf numFmtId="167" fontId="15" fillId="3" borderId="0" xfId="2" applyNumberFormat="1" applyFont="1" applyFill="1" applyBorder="1" applyAlignment="1">
      <alignment horizontal="center"/>
    </xf>
    <xf numFmtId="2" fontId="16" fillId="3" borderId="0" xfId="0" applyNumberFormat="1" applyFont="1" applyFill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/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6" xfId="0" applyBorder="1"/>
    <xf numFmtId="0" fontId="17" fillId="0" borderId="36" xfId="0" applyFont="1" applyBorder="1" applyAlignment="1">
      <alignment horizontal="center"/>
    </xf>
    <xf numFmtId="0" fontId="17" fillId="0" borderId="37" xfId="0" applyFont="1" applyBorder="1"/>
    <xf numFmtId="165" fontId="0" fillId="0" borderId="36" xfId="0" applyNumberForma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7" fontId="7" fillId="0" borderId="28" xfId="2" applyNumberFormat="1" applyFont="1" applyFill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170" fontId="7" fillId="0" borderId="28" xfId="1" applyNumberFormat="1" applyFont="1" applyBorder="1" applyAlignment="1">
      <alignment horizontal="center" vertical="center"/>
    </xf>
    <xf numFmtId="0" fontId="0" fillId="0" borderId="28" xfId="0" applyBorder="1"/>
    <xf numFmtId="0" fontId="0" fillId="0" borderId="35" xfId="0" applyBorder="1"/>
    <xf numFmtId="170" fontId="0" fillId="0" borderId="36" xfId="0" applyNumberFormat="1" applyBorder="1"/>
    <xf numFmtId="0" fontId="17" fillId="0" borderId="36" xfId="0" applyFont="1" applyBorder="1"/>
    <xf numFmtId="10" fontId="7" fillId="0" borderId="28" xfId="2" applyNumberFormat="1" applyFont="1" applyBorder="1" applyAlignment="1">
      <alignment horizontal="center" vertical="center"/>
    </xf>
    <xf numFmtId="167" fontId="7" fillId="0" borderId="28" xfId="2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70" fontId="17" fillId="0" borderId="0" xfId="0" applyNumberFormat="1" applyFont="1"/>
    <xf numFmtId="0" fontId="17" fillId="0" borderId="1" xfId="0" applyFont="1" applyBorder="1"/>
    <xf numFmtId="170" fontId="7" fillId="0" borderId="16" xfId="1" applyNumberFormat="1" applyFon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0" fillId="0" borderId="25" xfId="0" applyBorder="1"/>
    <xf numFmtId="0" fontId="17" fillId="0" borderId="44" xfId="0" applyFont="1" applyBorder="1"/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4" fillId="0" borderId="16" xfId="0" applyNumberFormat="1" applyFont="1" applyBorder="1" applyAlignment="1">
      <alignment horizontal="center" vertical="center"/>
    </xf>
    <xf numFmtId="167" fontId="14" fillId="0" borderId="23" xfId="0" applyNumberFormat="1" applyFont="1" applyBorder="1" applyAlignment="1">
      <alignment horizontal="center" vertical="center"/>
    </xf>
    <xf numFmtId="0" fontId="0" fillId="0" borderId="1" xfId="0" applyBorder="1"/>
    <xf numFmtId="170" fontId="15" fillId="3" borderId="16" xfId="1" applyNumberFormat="1" applyFont="1" applyFill="1" applyBorder="1" applyAlignment="1">
      <alignment horizontal="center" vertical="center"/>
    </xf>
    <xf numFmtId="167" fontId="15" fillId="3" borderId="22" xfId="2" applyNumberFormat="1" applyFont="1" applyFill="1" applyBorder="1" applyAlignment="1">
      <alignment horizontal="center" vertical="center"/>
    </xf>
    <xf numFmtId="22" fontId="3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S\lcmezaa\Documents\2023\Ejecuciones%20pptales\SIIF\12.%20Diciembre\31%20de%20diciembre%20-2-01-2024\Macro%20ejecuci&#243;n%20Presupuestal%2031-12-2023%20-%20DEF%2021%20enero%202024.xlsm" TargetMode="External"/><Relationship Id="rId1" Type="http://schemas.openxmlformats.org/officeDocument/2006/relationships/externalLinkPath" Target="/USUARIOS/lcmezaa/Documents/2023/Ejecuciones%20pptales/SIIF/12.%20Diciembre/31%20de%20diciembre%20-2-01-2024/Macro%20ejecuci&#243;n%20Presupuestal%2031-12-2023%20-%20DEF%2021%20enero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ica"/>
      <sheetName val="COMPARAR"/>
      <sheetName val="INSUM_1"/>
      <sheetName val="INSUMO"/>
      <sheetName val="ADMIN"/>
      <sheetName val="CORPORACIONES"/>
      <sheetName val="BLOQUEOS CONFIS"/>
      <sheetName val="REPORTE"/>
      <sheetName val="REPORTE_ENTIDAD"/>
      <sheetName val="PRESENTACIONES"/>
      <sheetName val="META"/>
      <sheetName val="PRESIDENCIA"/>
      <sheetName val="BI RECURSOS"/>
    </sheetNames>
    <sheetDataSet>
      <sheetData sheetId="0"/>
      <sheetData sheetId="1"/>
      <sheetData sheetId="2"/>
      <sheetData sheetId="3"/>
      <sheetData sheetId="4">
        <row r="2">
          <cell r="A2" t="str">
            <v>Enero</v>
          </cell>
        </row>
        <row r="3">
          <cell r="A3" t="str">
            <v>Febrero</v>
          </cell>
        </row>
        <row r="4">
          <cell r="A4" t="str">
            <v>Marzo</v>
          </cell>
        </row>
        <row r="5">
          <cell r="A5" t="str">
            <v>Abril</v>
          </cell>
        </row>
        <row r="6">
          <cell r="A6" t="str">
            <v>Mayo</v>
          </cell>
        </row>
        <row r="7">
          <cell r="A7" t="str">
            <v>Junio</v>
          </cell>
        </row>
        <row r="8">
          <cell r="A8" t="str">
            <v>Julio</v>
          </cell>
        </row>
        <row r="9">
          <cell r="A9" t="str">
            <v>Agosto</v>
          </cell>
        </row>
        <row r="10">
          <cell r="A10" t="str">
            <v>Septiembre</v>
          </cell>
        </row>
        <row r="11">
          <cell r="A11" t="str">
            <v>Octubre</v>
          </cell>
        </row>
        <row r="12">
          <cell r="A12" t="str">
            <v>Noviembre</v>
          </cell>
        </row>
        <row r="13">
          <cell r="A13" t="str">
            <v>Diciembre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D882-764F-4962-AB1A-E20F3C821623}">
  <sheetPr codeName="Hoja5"/>
  <dimension ref="A1:Q299"/>
  <sheetViews>
    <sheetView tabSelected="1" topLeftCell="A2" zoomScale="55" zoomScaleNormal="55" workbookViewId="0">
      <selection activeCell="E110" activeCellId="1" sqref="E100:E108 E110:E116"/>
    </sheetView>
  </sheetViews>
  <sheetFormatPr baseColWidth="10" defaultRowHeight="15" x14ac:dyDescent="0.25"/>
  <cols>
    <col min="1" max="1" width="40.7109375" customWidth="1"/>
    <col min="2" max="2" width="22.28515625" customWidth="1"/>
    <col min="3" max="3" width="18.85546875" bestFit="1" customWidth="1"/>
    <col min="4" max="4" width="17" bestFit="1" customWidth="1"/>
    <col min="5" max="5" width="19.140625" customWidth="1"/>
    <col min="6" max="6" width="1.42578125" customWidth="1"/>
    <col min="7" max="7" width="18.85546875" bestFit="1" customWidth="1"/>
    <col min="8" max="8" width="16" customWidth="1"/>
    <col min="9" max="9" width="5.28515625" style="72" customWidth="1"/>
    <col min="10" max="10" width="22" style="72" bestFit="1" customWidth="1"/>
    <col min="11" max="11" width="19.42578125" bestFit="1" customWidth="1"/>
    <col min="12" max="12" width="11.28515625" bestFit="1" customWidth="1"/>
    <col min="13" max="13" width="8.7109375" style="72" customWidth="1"/>
    <col min="14" max="14" width="19.42578125" bestFit="1" customWidth="1"/>
    <col min="15" max="15" width="13.7109375" bestFit="1" customWidth="1"/>
    <col min="16" max="16" width="8.7109375" style="72" customWidth="1"/>
    <col min="17" max="17" width="2.7109375" customWidth="1"/>
  </cols>
  <sheetData>
    <row r="1" spans="1:16" s="2" customFormat="1" ht="15.75" hidden="1" thickBot="1" x14ac:dyDescent="0.3">
      <c r="A1" s="1" t="s">
        <v>0</v>
      </c>
      <c r="B1" s="115"/>
      <c r="E1" s="115">
        <v>43865.291666666664</v>
      </c>
      <c r="I1" s="3"/>
      <c r="J1" s="3"/>
      <c r="M1" s="3"/>
      <c r="P1" s="4"/>
    </row>
    <row r="2" spans="1:16" ht="66.75" customHeight="1" thickTop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8"/>
      <c r="P2" s="8"/>
    </row>
    <row r="3" spans="1:16" ht="25.5" customHeight="1" x14ac:dyDescent="0.25">
      <c r="A3" s="116" t="s">
        <v>2</v>
      </c>
      <c r="B3" s="9" t="s">
        <v>3</v>
      </c>
      <c r="C3" s="9"/>
      <c r="D3" s="9"/>
      <c r="F3" s="10"/>
      <c r="G3" s="11"/>
      <c r="H3" s="12">
        <v>45313</v>
      </c>
      <c r="I3" s="11"/>
      <c r="J3" s="11"/>
      <c r="K3" s="11"/>
      <c r="L3" s="11"/>
      <c r="M3" s="13"/>
      <c r="N3" s="14"/>
      <c r="O3" s="14"/>
      <c r="P3" s="15"/>
    </row>
    <row r="4" spans="1:16" ht="45.95" customHeight="1" x14ac:dyDescent="0.25">
      <c r="A4" s="16" t="s">
        <v>27</v>
      </c>
      <c r="B4" s="17"/>
      <c r="C4" s="17"/>
      <c r="D4" s="17"/>
      <c r="E4" s="17"/>
      <c r="G4" s="18" t="s">
        <v>4</v>
      </c>
      <c r="H4" s="18"/>
      <c r="I4" s="19"/>
      <c r="J4" s="20" t="s">
        <v>5</v>
      </c>
      <c r="K4" s="18" t="s">
        <v>6</v>
      </c>
      <c r="L4" s="18"/>
      <c r="M4" s="21"/>
      <c r="N4" s="18" t="s">
        <v>7</v>
      </c>
      <c r="O4" s="18"/>
      <c r="P4" s="21"/>
    </row>
    <row r="5" spans="1:16" ht="33" customHeight="1" x14ac:dyDescent="0.25">
      <c r="A5" s="22" t="s">
        <v>8</v>
      </c>
      <c r="B5" s="24" t="s">
        <v>9</v>
      </c>
      <c r="C5" s="23" t="s">
        <v>10</v>
      </c>
      <c r="D5" s="23" t="s">
        <v>11</v>
      </c>
      <c r="E5" s="24" t="s">
        <v>12</v>
      </c>
      <c r="G5" s="24" t="s">
        <v>14</v>
      </c>
      <c r="H5" s="25" t="s">
        <v>13</v>
      </c>
      <c r="I5" s="26"/>
      <c r="J5" s="27"/>
      <c r="K5" s="24" t="s">
        <v>14</v>
      </c>
      <c r="L5" s="25" t="s">
        <v>13</v>
      </c>
      <c r="M5" s="28"/>
      <c r="N5" s="24" t="s">
        <v>14</v>
      </c>
      <c r="O5" s="25" t="s">
        <v>13</v>
      </c>
      <c r="P5" s="29"/>
    </row>
    <row r="6" spans="1:16" s="36" customFormat="1" ht="24.75" customHeight="1" x14ac:dyDescent="0.25">
      <c r="A6" s="30" t="s">
        <v>15</v>
      </c>
      <c r="B6" s="31">
        <v>339317.43612199998</v>
      </c>
      <c r="C6" s="31">
        <v>660316.18232599995</v>
      </c>
      <c r="D6" s="31">
        <v>52683.770778999999</v>
      </c>
      <c r="E6" s="31">
        <v>946949.84766900004</v>
      </c>
      <c r="F6" s="31"/>
      <c r="G6" s="31">
        <v>922013.41824709997</v>
      </c>
      <c r="H6" s="32">
        <v>0.97366657855927297</v>
      </c>
      <c r="I6" s="33">
        <v>0.97366657855927297</v>
      </c>
      <c r="J6" s="31">
        <v>24936.429421900073</v>
      </c>
      <c r="K6" s="31">
        <v>352236.00196930999</v>
      </c>
      <c r="L6" s="32">
        <v>0.37196901487060774</v>
      </c>
      <c r="M6" s="34">
        <v>0.41146749540608318</v>
      </c>
      <c r="N6" s="31">
        <v>346670.77833471005</v>
      </c>
      <c r="O6" s="35">
        <v>0.36609201552550064</v>
      </c>
      <c r="P6" s="33">
        <v>0.40496643186487502</v>
      </c>
    </row>
    <row r="7" spans="1:16" s="36" customFormat="1" ht="24.75" customHeight="1" x14ac:dyDescent="0.25">
      <c r="A7" s="30" t="s">
        <v>16</v>
      </c>
      <c r="B7" s="31">
        <v>147008.85856699999</v>
      </c>
      <c r="C7" s="31">
        <v>99803.344519999999</v>
      </c>
      <c r="D7" s="31">
        <v>887</v>
      </c>
      <c r="E7" s="31">
        <v>245925.203087</v>
      </c>
      <c r="F7" s="31"/>
      <c r="G7" s="31">
        <v>191458.15706453999</v>
      </c>
      <c r="H7" s="32">
        <v>0.77852190284380318</v>
      </c>
      <c r="I7" s="33">
        <v>0.77852190284380318</v>
      </c>
      <c r="J7" s="31">
        <v>54467.04602246001</v>
      </c>
      <c r="K7" s="31">
        <v>117258.87853392999</v>
      </c>
      <c r="L7" s="32">
        <v>0.47680708224300122</v>
      </c>
      <c r="M7" s="34">
        <v>0.52743806091121981</v>
      </c>
      <c r="N7" s="31">
        <v>117212.38355877002</v>
      </c>
      <c r="O7" s="35">
        <v>0.47661802079433169</v>
      </c>
      <c r="P7" s="33">
        <v>0.52722892348941341</v>
      </c>
    </row>
    <row r="8" spans="1:16" s="36" customFormat="1" ht="24.75" customHeight="1" x14ac:dyDescent="0.25">
      <c r="A8" s="30" t="s">
        <v>17</v>
      </c>
      <c r="B8" s="31">
        <v>85592.112940999999</v>
      </c>
      <c r="C8" s="31">
        <v>38592</v>
      </c>
      <c r="D8" s="31">
        <v>5127</v>
      </c>
      <c r="E8" s="31">
        <v>119057.112941</v>
      </c>
      <c r="F8" s="31"/>
      <c r="G8" s="31">
        <v>102120.85497602999</v>
      </c>
      <c r="H8" s="32">
        <v>0.85774677760443474</v>
      </c>
      <c r="I8" s="33">
        <v>0.85774677760443474</v>
      </c>
      <c r="J8" s="31">
        <v>16936.257964970006</v>
      </c>
      <c r="K8" s="31">
        <v>98559.897601539997</v>
      </c>
      <c r="L8" s="32">
        <v>0.82783712091508876</v>
      </c>
      <c r="M8" s="34">
        <v>0.91574312141457392</v>
      </c>
      <c r="N8" s="31">
        <v>98492.85236361</v>
      </c>
      <c r="O8" s="35">
        <v>0.82727398582577061</v>
      </c>
      <c r="P8" s="33">
        <v>0.9151201883865161</v>
      </c>
    </row>
    <row r="9" spans="1:16" s="36" customFormat="1" ht="24.75" customHeight="1" x14ac:dyDescent="0.25">
      <c r="A9" s="30" t="s">
        <v>18</v>
      </c>
      <c r="B9" s="31">
        <v>90559.823413999999</v>
      </c>
      <c r="C9" s="31">
        <v>37047</v>
      </c>
      <c r="D9" s="31">
        <v>216</v>
      </c>
      <c r="E9" s="31">
        <v>127390.823414</v>
      </c>
      <c r="F9" s="31"/>
      <c r="G9" s="31">
        <v>114279.42760413</v>
      </c>
      <c r="H9" s="32">
        <v>0.89707739177365986</v>
      </c>
      <c r="I9" s="33">
        <v>0.89707739177365986</v>
      </c>
      <c r="J9" s="31">
        <v>13111.395809869995</v>
      </c>
      <c r="K9" s="31">
        <v>85399.690520079996</v>
      </c>
      <c r="L9" s="32">
        <v>0.67037552809078349</v>
      </c>
      <c r="M9" s="34">
        <v>0.74156106691036427</v>
      </c>
      <c r="N9" s="31">
        <v>82945.483525649994</v>
      </c>
      <c r="O9" s="35">
        <v>0.65111034926032552</v>
      </c>
      <c r="P9" s="33">
        <v>0.72025016582717516</v>
      </c>
    </row>
    <row r="10" spans="1:16" s="36" customFormat="1" ht="24.75" customHeight="1" x14ac:dyDescent="0.25">
      <c r="A10" s="30" t="s">
        <v>19</v>
      </c>
      <c r="B10" s="31">
        <v>614717.62945100002</v>
      </c>
      <c r="C10" s="31">
        <v>512000</v>
      </c>
      <c r="D10" s="31">
        <v>745410.35217099998</v>
      </c>
      <c r="E10" s="31">
        <v>381307.27727999998</v>
      </c>
      <c r="F10" s="31"/>
      <c r="G10" s="31">
        <v>221302.04797585</v>
      </c>
      <c r="H10" s="32">
        <v>0.58037719488197548</v>
      </c>
      <c r="I10" s="33">
        <v>0.58037719488197548</v>
      </c>
      <c r="J10" s="31">
        <v>160005.22930414998</v>
      </c>
      <c r="K10" s="31">
        <v>202199.88338602002</v>
      </c>
      <c r="L10" s="32">
        <v>0.53028068288752184</v>
      </c>
      <c r="M10" s="34">
        <v>0.58658989250988081</v>
      </c>
      <c r="N10" s="31">
        <v>200297.33277296001</v>
      </c>
      <c r="O10" s="35">
        <v>0.52529113580457187</v>
      </c>
      <c r="P10" s="33">
        <v>0.58107051761746853</v>
      </c>
    </row>
    <row r="11" spans="1:16" s="36" customFormat="1" ht="24.75" customHeight="1" x14ac:dyDescent="0.25">
      <c r="A11" s="30" t="s">
        <v>20</v>
      </c>
      <c r="B11" s="31">
        <v>130405.72653299999</v>
      </c>
      <c r="C11" s="31">
        <v>87527.834103999994</v>
      </c>
      <c r="D11" s="31">
        <v>69.238</v>
      </c>
      <c r="E11" s="31">
        <v>217864.322637</v>
      </c>
      <c r="F11" s="31"/>
      <c r="G11" s="31">
        <v>210714.71076314003</v>
      </c>
      <c r="H11" s="32">
        <v>0.96718319095425054</v>
      </c>
      <c r="I11" s="33">
        <v>0.96718319095425054</v>
      </c>
      <c r="J11" s="31">
        <v>7149.6118738599762</v>
      </c>
      <c r="K11" s="31">
        <v>171256.72389093999</v>
      </c>
      <c r="L11" s="32">
        <v>0.78607053150360739</v>
      </c>
      <c r="M11" s="34">
        <v>0.86954143995792188</v>
      </c>
      <c r="N11" s="31">
        <v>163375.34388636998</v>
      </c>
      <c r="O11" s="35">
        <v>0.74989489747057769</v>
      </c>
      <c r="P11" s="33">
        <v>0.82952440376614212</v>
      </c>
    </row>
    <row r="12" spans="1:16" ht="18.75" x14ac:dyDescent="0.3">
      <c r="A12" s="37" t="s">
        <v>21</v>
      </c>
      <c r="B12" s="38">
        <v>1407601.587028</v>
      </c>
      <c r="C12" s="38">
        <v>1435286.3609499999</v>
      </c>
      <c r="D12" s="38">
        <v>804393.36095</v>
      </c>
      <c r="E12" s="38">
        <v>2038494.587028</v>
      </c>
      <c r="G12" s="38">
        <v>1761888.6166307903</v>
      </c>
      <c r="H12" s="39">
        <v>0.86430870498386547</v>
      </c>
      <c r="I12" s="40">
        <v>0.86430870498386547</v>
      </c>
      <c r="J12" s="38">
        <v>276605.9703972101</v>
      </c>
      <c r="K12" s="38">
        <v>1026911.0759018201</v>
      </c>
      <c r="L12" s="39">
        <v>0.50375953040865973</v>
      </c>
      <c r="M12" s="41">
        <v>0.55725252367136002</v>
      </c>
      <c r="N12" s="38">
        <v>1008994.17444207</v>
      </c>
      <c r="O12" s="39">
        <v>0.49497024954730023</v>
      </c>
      <c r="P12" s="41">
        <v>0.54752993055778509</v>
      </c>
    </row>
    <row r="13" spans="1:16" ht="20.45" customHeight="1" x14ac:dyDescent="0.25">
      <c r="A13" s="43"/>
      <c r="B13" s="45"/>
      <c r="C13" s="45"/>
      <c r="D13" s="44"/>
      <c r="E13" s="44"/>
      <c r="G13" s="44"/>
      <c r="H13" s="44"/>
      <c r="I13" s="47"/>
      <c r="J13" s="47"/>
      <c r="K13" s="44"/>
      <c r="L13" s="44"/>
      <c r="M13" s="48"/>
      <c r="N13" s="49"/>
      <c r="O13" s="46"/>
      <c r="P13" s="50"/>
    </row>
    <row r="14" spans="1:16" ht="34.5" customHeight="1" x14ac:dyDescent="0.25">
      <c r="A14" s="16" t="s">
        <v>22</v>
      </c>
      <c r="B14" s="17"/>
      <c r="C14" s="17"/>
      <c r="D14" s="17"/>
      <c r="E14" s="17"/>
      <c r="G14" s="18" t="s">
        <v>4</v>
      </c>
      <c r="H14" s="18"/>
      <c r="I14" s="19"/>
      <c r="J14" s="20" t="s">
        <v>5</v>
      </c>
      <c r="K14" s="18" t="s">
        <v>6</v>
      </c>
      <c r="L14" s="18"/>
      <c r="M14" s="21"/>
      <c r="N14" s="18" t="s">
        <v>7</v>
      </c>
      <c r="O14" s="18"/>
      <c r="P14" s="21"/>
    </row>
    <row r="15" spans="1:16" ht="33" customHeight="1" x14ac:dyDescent="0.25">
      <c r="A15" s="22" t="s">
        <v>8</v>
      </c>
      <c r="B15" s="24" t="s">
        <v>9</v>
      </c>
      <c r="C15" s="23" t="s">
        <v>10</v>
      </c>
      <c r="D15" s="23" t="s">
        <v>11</v>
      </c>
      <c r="E15" s="24" t="s">
        <v>12</v>
      </c>
      <c r="G15" s="24" t="s">
        <v>14</v>
      </c>
      <c r="H15" s="25" t="s">
        <v>13</v>
      </c>
      <c r="I15" s="26"/>
      <c r="J15" s="27"/>
      <c r="K15" s="24" t="s">
        <v>14</v>
      </c>
      <c r="L15" s="25" t="s">
        <v>13</v>
      </c>
      <c r="M15" s="28"/>
      <c r="N15" s="24" t="s">
        <v>14</v>
      </c>
      <c r="O15" s="25" t="s">
        <v>13</v>
      </c>
      <c r="P15" s="29"/>
    </row>
    <row r="16" spans="1:16" s="52" customFormat="1" ht="24.75" customHeight="1" x14ac:dyDescent="0.25">
      <c r="A16" s="30" t="s">
        <v>15</v>
      </c>
      <c r="B16" s="31">
        <v>223233.909881</v>
      </c>
      <c r="C16" s="31">
        <v>636631.85454299999</v>
      </c>
      <c r="D16" s="31">
        <v>40934.664134999999</v>
      </c>
      <c r="E16" s="31">
        <v>818931.10028899997</v>
      </c>
      <c r="G16" s="31">
        <v>798238.05201936001</v>
      </c>
      <c r="H16" s="53">
        <v>0.97473163705428034</v>
      </c>
      <c r="I16" s="33">
        <v>0.97473163705428034</v>
      </c>
      <c r="J16" s="31">
        <v>20693.048269639956</v>
      </c>
      <c r="K16" s="31">
        <v>229734.16059566001</v>
      </c>
      <c r="L16" s="53">
        <v>0.28052929057717685</v>
      </c>
      <c r="M16" s="34">
        <v>0.31031801028370343</v>
      </c>
      <c r="N16" s="51">
        <v>224378.79819066002</v>
      </c>
      <c r="O16" s="35">
        <v>0.27398983639951757</v>
      </c>
      <c r="P16" s="33">
        <v>0.30308414745042328</v>
      </c>
    </row>
    <row r="17" spans="1:16" s="52" customFormat="1" ht="24.75" customHeight="1" x14ac:dyDescent="0.25">
      <c r="A17" s="30" t="s">
        <v>16</v>
      </c>
      <c r="B17" s="31">
        <v>90010.744263999994</v>
      </c>
      <c r="C17" s="31">
        <v>98916.344519999999</v>
      </c>
      <c r="D17" s="31">
        <v>0</v>
      </c>
      <c r="E17" s="31">
        <v>188927.08878399999</v>
      </c>
      <c r="G17" s="31">
        <v>139028.01245647998</v>
      </c>
      <c r="H17" s="53">
        <v>0.73588183331099999</v>
      </c>
      <c r="I17" s="33">
        <v>0.73588183331099999</v>
      </c>
      <c r="J17" s="31">
        <v>49899.076327520015</v>
      </c>
      <c r="K17" s="31">
        <v>65241.522981650007</v>
      </c>
      <c r="L17" s="53">
        <v>0.34532646113147131</v>
      </c>
      <c r="M17" s="34">
        <v>0.3819958340041843</v>
      </c>
      <c r="N17" s="51">
        <v>65237.285107650008</v>
      </c>
      <c r="O17" s="35">
        <v>0.3453040298643234</v>
      </c>
      <c r="P17" s="33">
        <v>0.38197102081560363</v>
      </c>
    </row>
    <row r="18" spans="1:16" s="52" customFormat="1" ht="24.75" customHeight="1" x14ac:dyDescent="0.25">
      <c r="A18" s="30" t="s">
        <v>17</v>
      </c>
      <c r="B18" s="31">
        <v>3653.134329</v>
      </c>
      <c r="C18" s="31">
        <v>30000</v>
      </c>
      <c r="D18" s="31">
        <v>0</v>
      </c>
      <c r="E18" s="31">
        <v>33653.134329</v>
      </c>
      <c r="G18" s="31">
        <v>24377.613883630002</v>
      </c>
      <c r="H18" s="53">
        <v>0.72437870557046502</v>
      </c>
      <c r="I18" s="33">
        <v>0.72437870557046502</v>
      </c>
      <c r="J18" s="31">
        <v>9275.5204453699989</v>
      </c>
      <c r="K18" s="31">
        <v>20824.355809140001</v>
      </c>
      <c r="L18" s="53">
        <v>0.61879394666650633</v>
      </c>
      <c r="M18" s="34">
        <v>0.68450216342853731</v>
      </c>
      <c r="N18" s="51">
        <v>20810.56034014</v>
      </c>
      <c r="O18" s="35">
        <v>0.61838401548847299</v>
      </c>
      <c r="P18" s="33">
        <v>0.68404870266064799</v>
      </c>
    </row>
    <row r="19" spans="1:16" s="52" customFormat="1" ht="24.75" customHeight="1" x14ac:dyDescent="0.25">
      <c r="A19" s="30" t="s">
        <v>18</v>
      </c>
      <c r="B19" s="31">
        <v>35476.074634999997</v>
      </c>
      <c r="C19" s="31">
        <v>35000</v>
      </c>
      <c r="D19" s="31">
        <v>0</v>
      </c>
      <c r="E19" s="31">
        <v>70476.074634999997</v>
      </c>
      <c r="G19" s="31">
        <v>59101.959784290004</v>
      </c>
      <c r="H19" s="53">
        <v>0.83861026724860532</v>
      </c>
      <c r="I19" s="33">
        <v>0.83861026724860532</v>
      </c>
      <c r="J19" s="31">
        <v>11374.114850709993</v>
      </c>
      <c r="K19" s="31">
        <v>30575.566370299999</v>
      </c>
      <c r="L19" s="53">
        <v>0.43384320889965527</v>
      </c>
      <c r="M19" s="34">
        <v>0.47991195886833793</v>
      </c>
      <c r="N19" s="31">
        <v>29873.072391599999</v>
      </c>
      <c r="O19" s="35">
        <v>0.4238753725475562</v>
      </c>
      <c r="P19" s="33">
        <v>0.46888566233704587</v>
      </c>
    </row>
    <row r="20" spans="1:16" s="52" customFormat="1" ht="24.75" customHeight="1" x14ac:dyDescent="0.25">
      <c r="A20" s="30" t="s">
        <v>19</v>
      </c>
      <c r="B20" s="31">
        <v>532206.06445099995</v>
      </c>
      <c r="C20" s="31">
        <v>508535</v>
      </c>
      <c r="D20" s="31">
        <v>745410.35217099998</v>
      </c>
      <c r="E20" s="31">
        <v>295330.71227999998</v>
      </c>
      <c r="G20" s="31">
        <v>139290.48297585</v>
      </c>
      <c r="H20" s="53">
        <v>0.4716423899854687</v>
      </c>
      <c r="I20" s="33">
        <v>0.4716423899854687</v>
      </c>
      <c r="J20" s="31">
        <v>156040.22930414998</v>
      </c>
      <c r="K20" s="31">
        <v>120188.31838602001</v>
      </c>
      <c r="L20" s="53">
        <v>0.40696180041062141</v>
      </c>
      <c r="M20" s="34">
        <v>0.45017607931445042</v>
      </c>
      <c r="N20" s="51">
        <v>118285.76777296001</v>
      </c>
      <c r="O20" s="35">
        <v>0.40051969827240486</v>
      </c>
      <c r="P20" s="33">
        <v>0.44304990609573702</v>
      </c>
    </row>
    <row r="21" spans="1:16" s="52" customFormat="1" ht="24.75" customHeight="1" x14ac:dyDescent="0.25">
      <c r="A21" s="30" t="s">
        <v>20</v>
      </c>
      <c r="B21" s="31">
        <v>17628.495070000001</v>
      </c>
      <c r="C21" s="31">
        <v>67846.817242999998</v>
      </c>
      <c r="D21" s="31">
        <v>0</v>
      </c>
      <c r="E21" s="31">
        <v>85475.312313000002</v>
      </c>
      <c r="G21" s="31">
        <v>79269.394955590004</v>
      </c>
      <c r="H21" s="53">
        <v>0.92739520699632316</v>
      </c>
      <c r="I21" s="33">
        <v>0.92739520699632316</v>
      </c>
      <c r="J21" s="31">
        <v>6205.9173574099987</v>
      </c>
      <c r="K21" s="31">
        <v>42197.378790940005</v>
      </c>
      <c r="L21" s="53">
        <v>0.49367914136912927</v>
      </c>
      <c r="M21" s="34">
        <v>0.54610172275785551</v>
      </c>
      <c r="N21" s="51">
        <v>41498.002402389997</v>
      </c>
      <c r="O21" s="35">
        <v>0.48549693799806726</v>
      </c>
      <c r="P21" s="33">
        <v>0.53705067120947525</v>
      </c>
    </row>
    <row r="22" spans="1:16" ht="18.75" x14ac:dyDescent="0.3">
      <c r="A22" s="37" t="s">
        <v>21</v>
      </c>
      <c r="B22" s="54">
        <v>902208.42262999993</v>
      </c>
      <c r="C22" s="54">
        <v>1376930.0163060001</v>
      </c>
      <c r="D22" s="54">
        <v>786345.01630599995</v>
      </c>
      <c r="E22" s="54">
        <v>1492793.4226300002</v>
      </c>
      <c r="G22" s="54">
        <v>1239305.5160751999</v>
      </c>
      <c r="H22" s="39">
        <v>0.83019224045869267</v>
      </c>
      <c r="I22" s="40">
        <v>0.83019224045869267</v>
      </c>
      <c r="J22" s="54">
        <v>253487.90655479993</v>
      </c>
      <c r="K22" s="54">
        <v>508761.30293371005</v>
      </c>
      <c r="L22" s="39">
        <v>0.34081159202682948</v>
      </c>
      <c r="M22" s="41">
        <v>0.37700154198440544</v>
      </c>
      <c r="N22" s="38">
        <v>500083.48620540008</v>
      </c>
      <c r="O22" s="39">
        <v>0.33499845231388686</v>
      </c>
      <c r="P22" s="41">
        <v>0.37057111917361785</v>
      </c>
    </row>
    <row r="23" spans="1:16" ht="10.5" customHeight="1" x14ac:dyDescent="0.25">
      <c r="A23" s="43"/>
      <c r="B23" s="44"/>
      <c r="C23" s="44"/>
      <c r="D23" s="44"/>
      <c r="E23" s="44"/>
      <c r="G23" s="44"/>
      <c r="H23" s="44"/>
      <c r="I23" s="47"/>
      <c r="J23" s="47"/>
      <c r="K23" s="44"/>
      <c r="L23" s="44"/>
      <c r="M23" s="48"/>
      <c r="N23" s="49"/>
      <c r="O23" s="46"/>
      <c r="P23" s="50"/>
    </row>
    <row r="24" spans="1:16" ht="26.25" customHeight="1" x14ac:dyDescent="0.25">
      <c r="A24" s="16" t="s">
        <v>23</v>
      </c>
      <c r="B24" s="17"/>
      <c r="C24" s="17"/>
      <c r="D24" s="17"/>
      <c r="E24" s="17"/>
      <c r="G24" s="18" t="s">
        <v>4</v>
      </c>
      <c r="H24" s="18"/>
      <c r="I24" s="19"/>
      <c r="J24" s="20" t="s">
        <v>5</v>
      </c>
      <c r="K24" s="18" t="s">
        <v>6</v>
      </c>
      <c r="L24" s="18"/>
      <c r="M24" s="21"/>
      <c r="N24" s="18" t="s">
        <v>7</v>
      </c>
      <c r="O24" s="18"/>
      <c r="P24" s="21"/>
    </row>
    <row r="25" spans="1:16" ht="33" customHeight="1" x14ac:dyDescent="0.25">
      <c r="A25" s="22" t="s">
        <v>8</v>
      </c>
      <c r="B25" s="24" t="s">
        <v>9</v>
      </c>
      <c r="C25" s="23" t="s">
        <v>10</v>
      </c>
      <c r="D25" s="23" t="s">
        <v>11</v>
      </c>
      <c r="E25" s="24" t="s">
        <v>12</v>
      </c>
      <c r="G25" s="24" t="s">
        <v>14</v>
      </c>
      <c r="H25" s="25" t="s">
        <v>13</v>
      </c>
      <c r="I25" s="26"/>
      <c r="J25" s="27"/>
      <c r="K25" s="24" t="s">
        <v>14</v>
      </c>
      <c r="L25" s="25" t="s">
        <v>13</v>
      </c>
      <c r="M25" s="28"/>
      <c r="N25" s="24" t="s">
        <v>14</v>
      </c>
      <c r="O25" s="25" t="s">
        <v>13</v>
      </c>
      <c r="P25" s="29"/>
    </row>
    <row r="26" spans="1:16" s="52" customFormat="1" ht="24.75" customHeight="1" x14ac:dyDescent="0.25">
      <c r="A26" s="30" t="s">
        <v>15</v>
      </c>
      <c r="B26" s="51">
        <v>111965.67974599999</v>
      </c>
      <c r="C26" s="51">
        <v>23684.327783000001</v>
      </c>
      <c r="D26" s="51">
        <v>11749.106644</v>
      </c>
      <c r="E26" s="51">
        <v>123900.900885</v>
      </c>
      <c r="G26" s="51">
        <v>119657.51973281</v>
      </c>
      <c r="H26" s="53">
        <v>0.96575181357132722</v>
      </c>
      <c r="I26" s="33">
        <v>0.96575181357132722</v>
      </c>
      <c r="J26" s="51">
        <v>4243.3811521899916</v>
      </c>
      <c r="K26" s="51">
        <v>118383.99487872</v>
      </c>
      <c r="L26" s="53">
        <v>0.95547323734634848</v>
      </c>
      <c r="M26" s="34">
        <v>1.0569326050859451</v>
      </c>
      <c r="N26" s="51">
        <v>118174.13364911999</v>
      </c>
      <c r="O26" s="35">
        <v>0.95377945442708789</v>
      </c>
      <c r="P26" s="33">
        <v>1.0550589634983729</v>
      </c>
    </row>
    <row r="27" spans="1:16" s="52" customFormat="1" ht="24.6" customHeight="1" x14ac:dyDescent="0.25">
      <c r="A27" s="30" t="s">
        <v>16</v>
      </c>
      <c r="B27" s="51">
        <v>56889</v>
      </c>
      <c r="C27" s="51">
        <v>887</v>
      </c>
      <c r="D27" s="51">
        <v>887</v>
      </c>
      <c r="E27" s="51">
        <v>56889</v>
      </c>
      <c r="G27" s="51">
        <v>52321.030305059998</v>
      </c>
      <c r="H27" s="53">
        <v>0.91970381453462002</v>
      </c>
      <c r="I27" s="33">
        <v>0.91970381453462002</v>
      </c>
      <c r="J27" s="51">
        <v>4567.9696949400022</v>
      </c>
      <c r="K27" s="51">
        <v>51908.241249279999</v>
      </c>
      <c r="L27" s="53">
        <v>0.91244777108544706</v>
      </c>
      <c r="M27" s="34">
        <v>1.0093383697241358</v>
      </c>
      <c r="N27" s="51">
        <v>51865.984148120006</v>
      </c>
      <c r="O27" s="35">
        <v>0.91170497192989863</v>
      </c>
      <c r="P27" s="33">
        <v>1.0085166945417834</v>
      </c>
    </row>
    <row r="28" spans="1:16" s="52" customFormat="1" ht="24.75" customHeight="1" x14ac:dyDescent="0.25">
      <c r="A28" s="30" t="s">
        <v>17</v>
      </c>
      <c r="B28" s="51">
        <v>80619.565000000002</v>
      </c>
      <c r="C28" s="51">
        <v>8592</v>
      </c>
      <c r="D28" s="51">
        <v>5127</v>
      </c>
      <c r="E28" s="51">
        <v>84084.565000000002</v>
      </c>
      <c r="G28" s="51">
        <v>76423.827480399996</v>
      </c>
      <c r="H28" s="53">
        <v>0.90889246415676872</v>
      </c>
      <c r="I28" s="33">
        <v>0.90889246415676872</v>
      </c>
      <c r="J28" s="51">
        <v>7660.7375196000066</v>
      </c>
      <c r="K28" s="51">
        <v>76416.128180399988</v>
      </c>
      <c r="L28" s="53">
        <v>0.90880089800547803</v>
      </c>
      <c r="M28" s="34">
        <v>1.0053042441053641</v>
      </c>
      <c r="N28" s="51">
        <v>76362.878411469996</v>
      </c>
      <c r="O28" s="35">
        <v>0.90816760973277311</v>
      </c>
      <c r="P28" s="33">
        <v>1.0046037084988417</v>
      </c>
    </row>
    <row r="29" spans="1:16" s="52" customFormat="1" ht="24.75" customHeight="1" x14ac:dyDescent="0.25">
      <c r="A29" s="30" t="s">
        <v>18</v>
      </c>
      <c r="B29" s="51">
        <v>54952</v>
      </c>
      <c r="C29" s="51">
        <v>2047</v>
      </c>
      <c r="D29" s="51">
        <v>216</v>
      </c>
      <c r="E29" s="51">
        <v>56783</v>
      </c>
      <c r="G29" s="51">
        <v>55045.71904104</v>
      </c>
      <c r="H29" s="53">
        <v>0.96940491064297418</v>
      </c>
      <c r="I29" s="33">
        <v>0.96940491064297418</v>
      </c>
      <c r="J29" s="51">
        <v>1737.2809589600001</v>
      </c>
      <c r="K29" s="51">
        <v>54692.37537098</v>
      </c>
      <c r="L29" s="53">
        <v>0.96318220895303175</v>
      </c>
      <c r="M29" s="34">
        <v>1.0654601735455436</v>
      </c>
      <c r="N29" s="51">
        <v>52940.662355250002</v>
      </c>
      <c r="O29" s="35">
        <v>0.93233295802000604</v>
      </c>
      <c r="P29" s="33">
        <v>1.0313351160565982</v>
      </c>
    </row>
    <row r="30" spans="1:16" s="52" customFormat="1" ht="24.75" customHeight="1" x14ac:dyDescent="0.25">
      <c r="A30" s="30" t="s">
        <v>19</v>
      </c>
      <c r="B30" s="51">
        <v>82511.565000000002</v>
      </c>
      <c r="C30" s="51">
        <v>3465</v>
      </c>
      <c r="D30" s="51">
        <v>0</v>
      </c>
      <c r="E30" s="51">
        <v>85976.565000000002</v>
      </c>
      <c r="G30" s="51">
        <v>82011.565000000002</v>
      </c>
      <c r="H30" s="53">
        <v>0.95388278189527576</v>
      </c>
      <c r="I30" s="33">
        <v>0.95388278189527576</v>
      </c>
      <c r="J30" s="51">
        <v>3965</v>
      </c>
      <c r="K30" s="51">
        <v>82011.565000000002</v>
      </c>
      <c r="L30" s="53">
        <v>0.95388278189527576</v>
      </c>
      <c r="M30" s="34">
        <v>1.0551732630578583</v>
      </c>
      <c r="N30" s="51">
        <v>82011.565000000002</v>
      </c>
      <c r="O30" s="35">
        <v>0.95388278189527576</v>
      </c>
      <c r="P30" s="33">
        <v>1.0551732630578583</v>
      </c>
    </row>
    <row r="31" spans="1:16" s="52" customFormat="1" ht="24.75" customHeight="1" x14ac:dyDescent="0.25">
      <c r="A31" s="30" t="s">
        <v>20</v>
      </c>
      <c r="B31" s="51">
        <v>90596.826019999993</v>
      </c>
      <c r="C31" s="51">
        <v>19681.016861</v>
      </c>
      <c r="D31" s="51">
        <v>69.238</v>
      </c>
      <c r="E31" s="51">
        <v>110208.60488100001</v>
      </c>
      <c r="G31" s="51">
        <v>109264.91036646001</v>
      </c>
      <c r="H31" s="53">
        <v>0.99143719752591941</v>
      </c>
      <c r="I31" s="33">
        <v>0.99143719752591941</v>
      </c>
      <c r="J31" s="51">
        <v>943.694514539995</v>
      </c>
      <c r="K31" s="51">
        <v>106878.93965891001</v>
      </c>
      <c r="L31" s="53">
        <v>0.96978761117895218</v>
      </c>
      <c r="M31" s="34">
        <v>1.0727669872891419</v>
      </c>
      <c r="N31" s="51">
        <v>106433.43427091</v>
      </c>
      <c r="O31" s="35">
        <v>0.96574522820458242</v>
      </c>
      <c r="P31" s="33">
        <v>1.0682953535469746</v>
      </c>
    </row>
    <row r="32" spans="1:16" ht="18.75" x14ac:dyDescent="0.3">
      <c r="A32" s="37" t="s">
        <v>21</v>
      </c>
      <c r="B32" s="38">
        <v>477534.63576599996</v>
      </c>
      <c r="C32" s="38">
        <v>58356.344643999997</v>
      </c>
      <c r="D32" s="38">
        <v>18048.344644000001</v>
      </c>
      <c r="E32" s="38">
        <v>517842.63576600002</v>
      </c>
      <c r="F32" s="55"/>
      <c r="G32" s="38">
        <v>494724.57192577003</v>
      </c>
      <c r="H32" s="39">
        <v>0.95535697093377903</v>
      </c>
      <c r="I32" s="40">
        <v>0.95535697093377903</v>
      </c>
      <c r="J32" s="38">
        <v>23118.063840229996</v>
      </c>
      <c r="K32" s="38">
        <v>490291.24433828995</v>
      </c>
      <c r="L32" s="39">
        <v>0.94679582265960838</v>
      </c>
      <c r="M32" s="41">
        <v>1.0473337569426528</v>
      </c>
      <c r="N32" s="38">
        <v>487788.65783486998</v>
      </c>
      <c r="O32" s="39">
        <v>0.94196310644318848</v>
      </c>
      <c r="P32" s="41">
        <v>1.041987866403167</v>
      </c>
    </row>
    <row r="33" spans="1:17" ht="20.25" customHeight="1" x14ac:dyDescent="0.3">
      <c r="A33" s="56"/>
      <c r="B33" s="57"/>
      <c r="C33" s="57"/>
      <c r="D33" s="57"/>
      <c r="E33" s="58"/>
      <c r="G33" s="57"/>
      <c r="H33" s="59"/>
      <c r="I33" s="60"/>
      <c r="J33" s="57"/>
      <c r="K33" s="57"/>
      <c r="L33" s="59"/>
      <c r="M33" s="61"/>
      <c r="N33" s="57"/>
      <c r="O33" s="59"/>
      <c r="P33" s="61"/>
    </row>
    <row r="34" spans="1:17" ht="23.25" customHeight="1" x14ac:dyDescent="0.25">
      <c r="A34" s="16" t="s">
        <v>24</v>
      </c>
      <c r="B34" s="17"/>
      <c r="C34" s="17"/>
      <c r="D34" s="17"/>
      <c r="E34" s="17"/>
      <c r="G34" s="18" t="s">
        <v>4</v>
      </c>
      <c r="H34" s="18"/>
      <c r="I34" s="19"/>
      <c r="J34" s="20" t="s">
        <v>5</v>
      </c>
      <c r="K34" s="18" t="s">
        <v>6</v>
      </c>
      <c r="L34" s="18"/>
      <c r="M34" s="21"/>
      <c r="N34" s="18" t="s">
        <v>7</v>
      </c>
      <c r="O34" s="18"/>
      <c r="P34" s="21"/>
    </row>
    <row r="35" spans="1:17" ht="31.5" x14ac:dyDescent="0.25">
      <c r="A35" s="22" t="s">
        <v>8</v>
      </c>
      <c r="B35" s="24" t="s">
        <v>9</v>
      </c>
      <c r="C35" s="23" t="s">
        <v>10</v>
      </c>
      <c r="D35" s="23" t="s">
        <v>11</v>
      </c>
      <c r="E35" s="24" t="s">
        <v>12</v>
      </c>
      <c r="G35" s="24" t="s">
        <v>14</v>
      </c>
      <c r="H35" s="25" t="s">
        <v>13</v>
      </c>
      <c r="I35" s="26"/>
      <c r="J35" s="27"/>
      <c r="K35" s="24" t="s">
        <v>14</v>
      </c>
      <c r="L35" s="25" t="s">
        <v>13</v>
      </c>
      <c r="M35" s="28"/>
      <c r="N35" s="24" t="s">
        <v>14</v>
      </c>
      <c r="O35" s="25" t="s">
        <v>13</v>
      </c>
      <c r="P35" s="29"/>
    </row>
    <row r="36" spans="1:17" ht="24" customHeight="1" x14ac:dyDescent="0.25">
      <c r="A36" s="30" t="s">
        <v>15</v>
      </c>
      <c r="B36" s="51">
        <v>4117.8464949999998</v>
      </c>
      <c r="C36" s="51">
        <v>0</v>
      </c>
      <c r="D36" s="51">
        <v>0</v>
      </c>
      <c r="E36" s="51">
        <v>4117.8464949999998</v>
      </c>
      <c r="F36" s="52"/>
      <c r="G36" s="51">
        <v>4117.8464949299996</v>
      </c>
      <c r="H36" s="53">
        <v>0.99999999998300082</v>
      </c>
      <c r="I36" s="33">
        <v>0.99999999998300082</v>
      </c>
      <c r="J36" s="51">
        <v>7.0000169216655195E-8</v>
      </c>
      <c r="K36" s="51">
        <v>4117.8464949299996</v>
      </c>
      <c r="L36" s="53">
        <v>0.99999999998300082</v>
      </c>
      <c r="M36" s="34">
        <v>1.1061875558162302</v>
      </c>
      <c r="N36" s="51">
        <v>4117.8464949299996</v>
      </c>
      <c r="O36" s="35">
        <v>0.99999999998300082</v>
      </c>
      <c r="P36" s="33">
        <v>1.1061875558162302</v>
      </c>
    </row>
    <row r="37" spans="1:17" ht="24" customHeight="1" x14ac:dyDescent="0.25">
      <c r="A37" s="30" t="s">
        <v>16</v>
      </c>
      <c r="B37" s="51">
        <v>109.11430300000001</v>
      </c>
      <c r="C37" s="51">
        <v>0</v>
      </c>
      <c r="D37" s="51">
        <v>0</v>
      </c>
      <c r="E37" s="51">
        <v>109.11430300000001</v>
      </c>
      <c r="F37" s="52"/>
      <c r="G37" s="51">
        <v>109.11430300000001</v>
      </c>
      <c r="H37" s="53">
        <v>1</v>
      </c>
      <c r="I37" s="33">
        <v>1</v>
      </c>
      <c r="J37" s="51">
        <v>0</v>
      </c>
      <c r="K37" s="51">
        <v>109.11430300000001</v>
      </c>
      <c r="L37" s="53">
        <v>1</v>
      </c>
      <c r="M37" s="34">
        <v>1.1061875558350345</v>
      </c>
      <c r="N37" s="51">
        <v>109.11430300000001</v>
      </c>
      <c r="O37" s="35">
        <v>1</v>
      </c>
      <c r="P37" s="33">
        <v>1.1061875558350345</v>
      </c>
    </row>
    <row r="38" spans="1:17" ht="24" customHeight="1" x14ac:dyDescent="0.25">
      <c r="A38" s="30" t="s">
        <v>17</v>
      </c>
      <c r="B38" s="51">
        <v>1319.4136120000001</v>
      </c>
      <c r="C38" s="51">
        <v>0</v>
      </c>
      <c r="D38" s="51">
        <v>0</v>
      </c>
      <c r="E38" s="51">
        <v>1319.4136120000001</v>
      </c>
      <c r="F38" s="52"/>
      <c r="G38" s="51">
        <v>1319.4136120000001</v>
      </c>
      <c r="H38" s="53">
        <v>1</v>
      </c>
      <c r="I38" s="33">
        <v>1</v>
      </c>
      <c r="J38" s="51">
        <v>0</v>
      </c>
      <c r="K38" s="51">
        <v>1319.4136120000001</v>
      </c>
      <c r="L38" s="53">
        <v>1</v>
      </c>
      <c r="M38" s="34">
        <v>1.1061875558350345</v>
      </c>
      <c r="N38" s="51">
        <v>1319.4136120000001</v>
      </c>
      <c r="O38" s="35">
        <v>1</v>
      </c>
      <c r="P38" s="33">
        <v>1.1061875558350345</v>
      </c>
    </row>
    <row r="39" spans="1:17" ht="24" customHeight="1" x14ac:dyDescent="0.25">
      <c r="A39" s="30" t="s">
        <v>18</v>
      </c>
      <c r="B39" s="51">
        <v>131.74877900000001</v>
      </c>
      <c r="C39" s="51">
        <v>0</v>
      </c>
      <c r="D39" s="51">
        <v>0</v>
      </c>
      <c r="E39" s="51">
        <v>131.74877900000001</v>
      </c>
      <c r="F39" s="52"/>
      <c r="G39" s="51">
        <v>131.7487788</v>
      </c>
      <c r="H39" s="53">
        <v>0.9999999984819592</v>
      </c>
      <c r="I39" s="33">
        <v>0.9999999984819592</v>
      </c>
      <c r="J39" s="51">
        <v>2.000000165480742E-7</v>
      </c>
      <c r="K39" s="51">
        <v>131.7487788</v>
      </c>
      <c r="L39" s="53">
        <v>0.9999999984819592</v>
      </c>
      <c r="M39" s="34">
        <v>1.1061875541557966</v>
      </c>
      <c r="N39" s="51">
        <v>131.7487788</v>
      </c>
      <c r="O39" s="35">
        <v>0.9999999984819592</v>
      </c>
      <c r="P39" s="33">
        <v>1.1061875541557966</v>
      </c>
    </row>
    <row r="40" spans="1:17" ht="24" customHeight="1" x14ac:dyDescent="0.25">
      <c r="A40" s="30" t="s">
        <v>20</v>
      </c>
      <c r="B40" s="51">
        <v>22180.405443</v>
      </c>
      <c r="C40" s="51">
        <v>0</v>
      </c>
      <c r="D40" s="51">
        <v>0</v>
      </c>
      <c r="E40" s="51">
        <v>22180.405443</v>
      </c>
      <c r="F40" s="52"/>
      <c r="G40" s="51">
        <v>22180.405441089999</v>
      </c>
      <c r="H40" s="53">
        <v>0.99999999991388788</v>
      </c>
      <c r="I40" s="33">
        <v>0.99999999991388788</v>
      </c>
      <c r="J40" s="51">
        <v>1.9100007193628699E-6</v>
      </c>
      <c r="K40" s="51">
        <v>22180.405441089999</v>
      </c>
      <c r="L40" s="53">
        <v>0.99999999991388788</v>
      </c>
      <c r="M40" s="34">
        <v>1.1061875557397782</v>
      </c>
      <c r="N40" s="51">
        <v>15443.907213070001</v>
      </c>
      <c r="O40" s="35">
        <v>0.69628606441655483</v>
      </c>
      <c r="P40" s="33">
        <v>0.77022297975894416</v>
      </c>
    </row>
    <row r="41" spans="1:17" ht="18.75" x14ac:dyDescent="0.3">
      <c r="A41" s="37" t="s">
        <v>21</v>
      </c>
      <c r="B41" s="38">
        <v>27858.528632000001</v>
      </c>
      <c r="C41" s="38">
        <v>0</v>
      </c>
      <c r="D41" s="38">
        <v>0</v>
      </c>
      <c r="E41" s="38">
        <v>27858.528632000001</v>
      </c>
      <c r="F41" s="60"/>
      <c r="G41" s="38">
        <v>27858.528629820001</v>
      </c>
      <c r="H41" s="39">
        <v>0.99999999992174748</v>
      </c>
      <c r="I41" s="40">
        <v>0.99999999992174748</v>
      </c>
      <c r="J41" s="38">
        <v>2.1800009051275993E-6</v>
      </c>
      <c r="K41" s="38">
        <v>27858.528629820001</v>
      </c>
      <c r="L41" s="39">
        <v>0.99999999992174748</v>
      </c>
      <c r="M41" s="41">
        <v>1.1061875557484726</v>
      </c>
      <c r="N41" s="38">
        <v>21122.030401800002</v>
      </c>
      <c r="O41" s="39">
        <v>0.75818901568038854</v>
      </c>
      <c r="P41" s="41">
        <v>0.83869925411645962</v>
      </c>
      <c r="Q41" s="59"/>
    </row>
    <row r="42" spans="1:17" ht="18.75" x14ac:dyDescent="0.3">
      <c r="A42" s="63"/>
      <c r="B42" s="64"/>
      <c r="C42" s="64"/>
      <c r="D42" s="64"/>
      <c r="E42" s="64"/>
      <c r="F42" s="55"/>
      <c r="G42" s="64"/>
      <c r="H42" s="65"/>
      <c r="I42" s="66"/>
      <c r="J42" s="64"/>
      <c r="K42" s="64"/>
      <c r="L42" s="65"/>
      <c r="M42" s="67"/>
      <c r="N42" s="64"/>
      <c r="O42" s="65"/>
      <c r="P42" s="66"/>
    </row>
    <row r="43" spans="1:17" ht="32.25" customHeight="1" thickBot="1" x14ac:dyDescent="0.3">
      <c r="A43" s="68" t="s">
        <v>25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1"/>
      <c r="O43" s="71"/>
      <c r="P43" s="71"/>
    </row>
    <row r="44" spans="1:17" ht="6" customHeight="1" thickTop="1" thickBot="1" x14ac:dyDescent="0.3"/>
    <row r="45" spans="1:17" ht="65.25" customHeight="1" thickTop="1" x14ac:dyDescent="0.25">
      <c r="A45" s="73" t="s">
        <v>26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8"/>
      <c r="O45" s="8"/>
      <c r="P45" s="8"/>
    </row>
    <row r="46" spans="1:17" ht="15" customHeight="1" x14ac:dyDescent="0.25">
      <c r="A46" s="76"/>
      <c r="B46" s="77"/>
      <c r="C46" s="77"/>
      <c r="D46" s="77"/>
      <c r="E46" s="77"/>
      <c r="F46" s="78"/>
      <c r="G46" s="77"/>
      <c r="H46" s="77"/>
      <c r="I46" s="79"/>
      <c r="J46" s="79"/>
      <c r="K46" s="78"/>
      <c r="L46" s="78"/>
      <c r="M46" s="80"/>
      <c r="N46" s="81"/>
      <c r="O46" s="81"/>
      <c r="P46" s="81"/>
    </row>
    <row r="47" spans="1:17" ht="26.25" customHeight="1" x14ac:dyDescent="0.25">
      <c r="A47" s="16" t="s">
        <v>27</v>
      </c>
      <c r="B47" s="17"/>
      <c r="C47" s="17"/>
      <c r="D47" s="17"/>
      <c r="E47" s="17"/>
      <c r="G47" s="18" t="s">
        <v>4</v>
      </c>
      <c r="H47" s="18"/>
      <c r="I47" s="19"/>
      <c r="J47" s="20" t="s">
        <v>5</v>
      </c>
      <c r="K47" s="18" t="s">
        <v>6</v>
      </c>
      <c r="L47" s="18"/>
      <c r="M47" s="21"/>
      <c r="N47" s="18" t="s">
        <v>7</v>
      </c>
      <c r="O47" s="18"/>
      <c r="P47" s="21"/>
    </row>
    <row r="48" spans="1:17" ht="33" customHeight="1" x14ac:dyDescent="0.25">
      <c r="A48" s="22" t="s">
        <v>8</v>
      </c>
      <c r="B48" s="24" t="s">
        <v>9</v>
      </c>
      <c r="C48" s="23" t="s">
        <v>10</v>
      </c>
      <c r="D48" s="23" t="s">
        <v>11</v>
      </c>
      <c r="E48" s="24" t="s">
        <v>12</v>
      </c>
      <c r="G48" s="24" t="s">
        <v>14</v>
      </c>
      <c r="H48" s="25" t="s">
        <v>13</v>
      </c>
      <c r="I48" s="26"/>
      <c r="J48" s="27"/>
      <c r="K48" s="24" t="s">
        <v>14</v>
      </c>
      <c r="L48" s="25" t="s">
        <v>13</v>
      </c>
      <c r="M48" s="28"/>
      <c r="N48" s="24" t="s">
        <v>14</v>
      </c>
      <c r="O48" s="25" t="s">
        <v>13</v>
      </c>
      <c r="P48" s="29"/>
    </row>
    <row r="49" spans="1:16" s="52" customFormat="1" ht="25.5" customHeight="1" x14ac:dyDescent="0.25">
      <c r="A49" s="82" t="s">
        <v>15</v>
      </c>
      <c r="B49" s="62">
        <v>208371.43344300002</v>
      </c>
      <c r="C49" s="62">
        <v>90331.300975000006</v>
      </c>
      <c r="D49" s="62">
        <v>1514.327783</v>
      </c>
      <c r="E49" s="62">
        <v>297188.40663499996</v>
      </c>
      <c r="F49" s="83"/>
      <c r="G49" s="62">
        <v>275740.71897509997</v>
      </c>
      <c r="H49" s="84">
        <v>0.92783134475954998</v>
      </c>
      <c r="I49" s="85">
        <v>0.92783134475954998</v>
      </c>
      <c r="J49" s="62">
        <v>21447.687659899995</v>
      </c>
      <c r="K49" s="62">
        <v>214498.30269731002</v>
      </c>
      <c r="L49" s="84">
        <v>0.72175864841441129</v>
      </c>
      <c r="M49" s="86">
        <v>0.79840043519233561</v>
      </c>
      <c r="N49" s="62">
        <v>208933.07906271002</v>
      </c>
      <c r="O49" s="35">
        <v>0.70303240098903619</v>
      </c>
      <c r="P49" s="33">
        <v>0.77768569332289783</v>
      </c>
    </row>
    <row r="50" spans="1:16" s="52" customFormat="1" ht="25.5" customHeight="1" x14ac:dyDescent="0.25">
      <c r="A50" s="82" t="s">
        <v>28</v>
      </c>
      <c r="B50" s="62">
        <v>54658.184757999996</v>
      </c>
      <c r="C50" s="62">
        <v>0</v>
      </c>
      <c r="D50" s="62">
        <v>51169.442995999998</v>
      </c>
      <c r="E50" s="62">
        <v>3488.7417620000001</v>
      </c>
      <c r="F50" s="83"/>
      <c r="G50" s="62">
        <v>0</v>
      </c>
      <c r="H50" s="84">
        <v>0</v>
      </c>
      <c r="I50" s="85">
        <v>0</v>
      </c>
      <c r="J50" s="62">
        <v>3488.7417620000001</v>
      </c>
      <c r="K50" s="62">
        <v>0</v>
      </c>
      <c r="L50" s="84">
        <v>0</v>
      </c>
      <c r="M50" s="86">
        <v>0</v>
      </c>
      <c r="N50" s="62">
        <v>0</v>
      </c>
      <c r="O50" s="35">
        <v>0</v>
      </c>
      <c r="P50" s="33">
        <v>0</v>
      </c>
    </row>
    <row r="51" spans="1:16" s="52" customFormat="1" ht="25.5" customHeight="1" x14ac:dyDescent="0.25">
      <c r="A51" s="82" t="s">
        <v>29</v>
      </c>
      <c r="B51" s="62">
        <v>76287.817921000009</v>
      </c>
      <c r="C51" s="62">
        <v>61449.881351000004</v>
      </c>
      <c r="D51" s="62">
        <v>0</v>
      </c>
      <c r="E51" s="62">
        <v>137737.699272</v>
      </c>
      <c r="F51" s="83"/>
      <c r="G51" s="62">
        <v>137737.699272</v>
      </c>
      <c r="H51" s="84">
        <v>1</v>
      </c>
      <c r="I51" s="85">
        <v>1</v>
      </c>
      <c r="J51" s="62">
        <v>0</v>
      </c>
      <c r="K51" s="62">
        <v>137737.699272</v>
      </c>
      <c r="L51" s="84">
        <v>1</v>
      </c>
      <c r="M51" s="86">
        <v>1.1061875558350345</v>
      </c>
      <c r="N51" s="62">
        <v>137737.699272</v>
      </c>
      <c r="O51" s="35">
        <v>1</v>
      </c>
      <c r="P51" s="33">
        <v>1.1061875558350345</v>
      </c>
    </row>
    <row r="52" spans="1:16" s="52" customFormat="1" ht="25.5" customHeight="1" x14ac:dyDescent="0.25">
      <c r="A52" s="82" t="s">
        <v>30</v>
      </c>
      <c r="B52" s="62">
        <v>0</v>
      </c>
      <c r="C52" s="62">
        <v>508535</v>
      </c>
      <c r="D52" s="62">
        <v>0</v>
      </c>
      <c r="E52" s="62">
        <v>508535</v>
      </c>
      <c r="F52" s="83"/>
      <c r="G52" s="62">
        <v>508535</v>
      </c>
      <c r="H52" s="84">
        <v>1</v>
      </c>
      <c r="I52" s="85">
        <v>1</v>
      </c>
      <c r="J52" s="62">
        <v>0</v>
      </c>
      <c r="K52" s="62">
        <v>0</v>
      </c>
      <c r="L52" s="84">
        <v>0</v>
      </c>
      <c r="M52" s="86">
        <v>0</v>
      </c>
      <c r="N52" s="62">
        <v>0</v>
      </c>
      <c r="O52" s="35">
        <v>0</v>
      </c>
      <c r="P52" s="33">
        <v>0</v>
      </c>
    </row>
    <row r="53" spans="1:16" s="52" customFormat="1" ht="25.5" customHeight="1" x14ac:dyDescent="0.25">
      <c r="A53" s="82" t="s">
        <v>16</v>
      </c>
      <c r="B53" s="62">
        <v>147008.85856699999</v>
      </c>
      <c r="C53" s="62">
        <v>99803.344519999999</v>
      </c>
      <c r="D53" s="62">
        <v>887</v>
      </c>
      <c r="E53" s="62">
        <v>245925.203087</v>
      </c>
      <c r="F53" s="83"/>
      <c r="G53" s="62">
        <v>191458.15706453999</v>
      </c>
      <c r="H53" s="84">
        <v>0.77852190284380318</v>
      </c>
      <c r="I53" s="85">
        <v>0.77852190284380318</v>
      </c>
      <c r="J53" s="62">
        <v>54467.04602246001</v>
      </c>
      <c r="K53" s="62">
        <v>117258.87853393001</v>
      </c>
      <c r="L53" s="84">
        <v>0.47680708224300128</v>
      </c>
      <c r="M53" s="86">
        <v>0.52743806091121981</v>
      </c>
      <c r="N53" s="62">
        <v>117212.38355877002</v>
      </c>
      <c r="O53" s="35">
        <v>0.47661802079433169</v>
      </c>
      <c r="P53" s="33">
        <v>0.52722892348941341</v>
      </c>
    </row>
    <row r="54" spans="1:16" s="52" customFormat="1" ht="25.5" customHeight="1" x14ac:dyDescent="0.25">
      <c r="A54" s="82" t="s">
        <v>17</v>
      </c>
      <c r="B54" s="62">
        <v>85592.112940999999</v>
      </c>
      <c r="C54" s="62">
        <v>38592</v>
      </c>
      <c r="D54" s="62">
        <v>5127</v>
      </c>
      <c r="E54" s="62">
        <v>119057.112941</v>
      </c>
      <c r="F54" s="83"/>
      <c r="G54" s="62">
        <v>102120.85497603001</v>
      </c>
      <c r="H54" s="84">
        <v>0.85774677760443485</v>
      </c>
      <c r="I54" s="85">
        <v>0.85774677760443485</v>
      </c>
      <c r="J54" s="62">
        <v>16936.257964969991</v>
      </c>
      <c r="K54" s="62">
        <v>98559.897601539997</v>
      </c>
      <c r="L54" s="84">
        <v>0.82783712091508876</v>
      </c>
      <c r="M54" s="86">
        <v>0.91574312141457392</v>
      </c>
      <c r="N54" s="62">
        <v>98492.85236361</v>
      </c>
      <c r="O54" s="35">
        <v>0.82727398582577061</v>
      </c>
      <c r="P54" s="33">
        <v>0.9151201883865161</v>
      </c>
    </row>
    <row r="55" spans="1:16" s="52" customFormat="1" ht="25.5" customHeight="1" x14ac:dyDescent="0.25">
      <c r="A55" s="82" t="s">
        <v>18</v>
      </c>
      <c r="B55" s="62">
        <v>90559.823413999999</v>
      </c>
      <c r="C55" s="62">
        <v>37047</v>
      </c>
      <c r="D55" s="62">
        <v>216</v>
      </c>
      <c r="E55" s="62">
        <v>127390.823414</v>
      </c>
      <c r="F55" s="83"/>
      <c r="G55" s="62">
        <v>114279.42760413</v>
      </c>
      <c r="H55" s="84">
        <v>0.89707739177365986</v>
      </c>
      <c r="I55" s="85">
        <v>0.89707739177365986</v>
      </c>
      <c r="J55" s="62">
        <v>13111.395809869995</v>
      </c>
      <c r="K55" s="62">
        <v>85399.690520079996</v>
      </c>
      <c r="L55" s="84">
        <v>0.67037552809078349</v>
      </c>
      <c r="M55" s="86">
        <v>0.74156106691036427</v>
      </c>
      <c r="N55" s="62">
        <v>82945.483525650008</v>
      </c>
      <c r="O55" s="35">
        <v>0.65111034926032563</v>
      </c>
      <c r="P55" s="33">
        <v>0.72025016582717527</v>
      </c>
    </row>
    <row r="56" spans="1:16" s="52" customFormat="1" ht="25.5" customHeight="1" x14ac:dyDescent="0.25">
      <c r="A56" s="82" t="s">
        <v>32</v>
      </c>
      <c r="B56" s="62">
        <v>245037.76651299995</v>
      </c>
      <c r="C56" s="62">
        <v>3465</v>
      </c>
      <c r="D56" s="62">
        <v>0</v>
      </c>
      <c r="E56" s="62">
        <v>248502.76651299998</v>
      </c>
      <c r="F56" s="83"/>
      <c r="G56" s="62">
        <v>221302.04797585</v>
      </c>
      <c r="H56" s="84">
        <v>0.8905415866437566</v>
      </c>
      <c r="I56" s="85">
        <v>0.8905415866437566</v>
      </c>
      <c r="J56" s="62">
        <v>27200.71853714998</v>
      </c>
      <c r="K56" s="62">
        <v>202199.88338602002</v>
      </c>
      <c r="L56" s="84">
        <v>0.81367256478990668</v>
      </c>
      <c r="M56" s="86">
        <v>0.90007446569497063</v>
      </c>
      <c r="N56" s="62">
        <v>200297.33277296001</v>
      </c>
      <c r="O56" s="35">
        <v>0.8060165107356333</v>
      </c>
      <c r="P56" s="33">
        <v>0.89160543397333303</v>
      </c>
    </row>
    <row r="57" spans="1:16" s="52" customFormat="1" ht="25.5" customHeight="1" x14ac:dyDescent="0.25">
      <c r="A57" s="82" t="s">
        <v>33</v>
      </c>
      <c r="B57" s="62">
        <v>369679.86293800001</v>
      </c>
      <c r="C57" s="62">
        <v>508535</v>
      </c>
      <c r="D57" s="62">
        <v>745410.35217099998</v>
      </c>
      <c r="E57" s="62">
        <v>132804.510767</v>
      </c>
      <c r="F57" s="83"/>
      <c r="G57" s="62">
        <v>0</v>
      </c>
      <c r="H57" s="84">
        <v>0</v>
      </c>
      <c r="I57" s="85">
        <v>0</v>
      </c>
      <c r="J57" s="62">
        <v>132804.510767</v>
      </c>
      <c r="K57" s="62">
        <v>0</v>
      </c>
      <c r="L57" s="84">
        <v>0</v>
      </c>
      <c r="M57" s="86">
        <v>0</v>
      </c>
      <c r="N57" s="62">
        <v>0</v>
      </c>
      <c r="O57" s="35">
        <v>0</v>
      </c>
      <c r="P57" s="33">
        <v>0</v>
      </c>
    </row>
    <row r="58" spans="1:16" s="52" customFormat="1" ht="25.5" customHeight="1" x14ac:dyDescent="0.25">
      <c r="A58" s="82" t="s">
        <v>34</v>
      </c>
      <c r="B58" s="62">
        <v>128505.13242999998</v>
      </c>
      <c r="C58" s="62">
        <v>8616.2379999999994</v>
      </c>
      <c r="D58" s="62">
        <v>69.238</v>
      </c>
      <c r="E58" s="62">
        <v>137052.13243</v>
      </c>
      <c r="F58" s="83"/>
      <c r="G58" s="62">
        <v>136368.21138527</v>
      </c>
      <c r="H58" s="84">
        <v>0.99500977450986172</v>
      </c>
      <c r="I58" s="85">
        <v>0.99500977450986172</v>
      </c>
      <c r="J58" s="62">
        <v>683.92104472999927</v>
      </c>
      <c r="K58" s="62">
        <v>135021.31529033999</v>
      </c>
      <c r="L58" s="84">
        <v>0.9851821558435272</v>
      </c>
      <c r="M58" s="86">
        <v>1.0897962410248414</v>
      </c>
      <c r="N58" s="62">
        <v>128037.76480832</v>
      </c>
      <c r="O58" s="35">
        <v>0.93422672481010738</v>
      </c>
      <c r="P58" s="33">
        <v>1.0334299773134621</v>
      </c>
    </row>
    <row r="59" spans="1:16" s="52" customFormat="1" ht="25.5" customHeight="1" x14ac:dyDescent="0.25">
      <c r="A59" s="82" t="s">
        <v>35</v>
      </c>
      <c r="B59" s="62">
        <v>1900.5941029999999</v>
      </c>
      <c r="C59" s="62">
        <v>51169.442995999998</v>
      </c>
      <c r="D59" s="62">
        <v>0</v>
      </c>
      <c r="E59" s="62">
        <v>53070.037099000001</v>
      </c>
      <c r="F59" s="83"/>
      <c r="G59" s="62">
        <v>51479.594114470005</v>
      </c>
      <c r="H59" s="84">
        <v>0.97003124415452946</v>
      </c>
      <c r="I59" s="85">
        <v>0.97003124415452946</v>
      </c>
      <c r="J59" s="62">
        <v>1590.4429845299965</v>
      </c>
      <c r="K59" s="62">
        <v>30295.334623700001</v>
      </c>
      <c r="L59" s="84">
        <v>0.57085572725689415</v>
      </c>
      <c r="M59" s="86">
        <v>0.63147350166873484</v>
      </c>
      <c r="N59" s="62">
        <v>29409.022704150004</v>
      </c>
      <c r="O59" s="35">
        <v>0.55415493019702744</v>
      </c>
      <c r="P59" s="33">
        <v>0.61299928778858392</v>
      </c>
    </row>
    <row r="60" spans="1:16" s="52" customFormat="1" ht="25.5" customHeight="1" x14ac:dyDescent="0.25">
      <c r="A60" s="82" t="s">
        <v>36</v>
      </c>
      <c r="B60" s="87">
        <v>0</v>
      </c>
      <c r="C60" s="87">
        <v>27742.153107999999</v>
      </c>
      <c r="D60" s="87">
        <v>0</v>
      </c>
      <c r="E60" s="62">
        <v>27742.153107999999</v>
      </c>
      <c r="F60" s="83"/>
      <c r="G60" s="62">
        <v>22866.9052634</v>
      </c>
      <c r="H60" s="84">
        <v>0.82426570044434933</v>
      </c>
      <c r="I60" s="85">
        <v>0.82426570044434933</v>
      </c>
      <c r="J60" s="62">
        <v>4875.2478445999986</v>
      </c>
      <c r="K60" s="87">
        <v>5940.0739768999993</v>
      </c>
      <c r="L60" s="84">
        <v>0.21411726601664027</v>
      </c>
      <c r="M60" s="86">
        <v>0.2368538551570272</v>
      </c>
      <c r="N60" s="62">
        <v>5928.5563738999999</v>
      </c>
      <c r="O60" s="35">
        <v>0.21370209986298372</v>
      </c>
      <c r="P60" s="33">
        <v>0.2363946035242484</v>
      </c>
    </row>
    <row r="61" spans="1:16" ht="18.75" x14ac:dyDescent="0.3">
      <c r="A61" s="37" t="s">
        <v>21</v>
      </c>
      <c r="B61" s="38">
        <v>1407601.587028</v>
      </c>
      <c r="C61" s="38">
        <v>1435286.3609499999</v>
      </c>
      <c r="D61" s="38">
        <v>804393.36095</v>
      </c>
      <c r="E61" s="38">
        <v>2038494.587028</v>
      </c>
      <c r="F61" s="88"/>
      <c r="G61" s="38">
        <v>1761888.6166307903</v>
      </c>
      <c r="H61" s="39">
        <v>0.86430870498386547</v>
      </c>
      <c r="I61" s="40">
        <v>0.86430870498386547</v>
      </c>
      <c r="J61" s="38">
        <v>276605.97039720998</v>
      </c>
      <c r="K61" s="38">
        <v>1026911.0759018201</v>
      </c>
      <c r="L61" s="39">
        <v>0.50375953040865973</v>
      </c>
      <c r="M61" s="41">
        <v>0.55725252367136002</v>
      </c>
      <c r="N61" s="38">
        <v>1008994.1744420701</v>
      </c>
      <c r="O61" s="39">
        <v>0.49497024954730029</v>
      </c>
      <c r="P61" s="41">
        <v>0.5475299305577852</v>
      </c>
    </row>
    <row r="62" spans="1:16" ht="20.100000000000001" customHeight="1" x14ac:dyDescent="0.25">
      <c r="A62" s="89"/>
      <c r="B62" s="78"/>
      <c r="C62" s="78"/>
      <c r="D62" s="90"/>
      <c r="E62" s="90"/>
      <c r="F62" s="78"/>
      <c r="G62" s="90"/>
      <c r="H62" s="78"/>
      <c r="I62" s="91"/>
      <c r="J62" s="91"/>
      <c r="K62" s="90"/>
      <c r="L62" s="78"/>
      <c r="M62" s="80"/>
      <c r="N62" s="78"/>
      <c r="O62" s="78"/>
      <c r="P62" s="91"/>
    </row>
    <row r="63" spans="1:16" ht="26.25" customHeight="1" x14ac:dyDescent="0.25">
      <c r="A63" s="16" t="s">
        <v>23</v>
      </c>
      <c r="B63" s="17"/>
      <c r="C63" s="17"/>
      <c r="D63" s="17"/>
      <c r="E63" s="17"/>
      <c r="G63" s="18" t="s">
        <v>4</v>
      </c>
      <c r="H63" s="18"/>
      <c r="I63" s="19"/>
      <c r="J63" s="20" t="s">
        <v>5</v>
      </c>
      <c r="K63" s="18" t="s">
        <v>6</v>
      </c>
      <c r="L63" s="18"/>
      <c r="M63" s="21"/>
      <c r="N63" s="18" t="s">
        <v>7</v>
      </c>
      <c r="O63" s="18"/>
      <c r="P63" s="21"/>
    </row>
    <row r="64" spans="1:16" ht="33" customHeight="1" x14ac:dyDescent="0.25">
      <c r="A64" s="22" t="s">
        <v>8</v>
      </c>
      <c r="B64" s="24" t="s">
        <v>9</v>
      </c>
      <c r="C64" s="23" t="s">
        <v>10</v>
      </c>
      <c r="D64" s="23" t="s">
        <v>11</v>
      </c>
      <c r="E64" s="24" t="s">
        <v>12</v>
      </c>
      <c r="G64" s="24" t="s">
        <v>14</v>
      </c>
      <c r="H64" s="25" t="s">
        <v>13</v>
      </c>
      <c r="I64" s="26"/>
      <c r="J64" s="27"/>
      <c r="K64" s="24" t="s">
        <v>14</v>
      </c>
      <c r="L64" s="25" t="s">
        <v>13</v>
      </c>
      <c r="M64" s="28"/>
      <c r="N64" s="24" t="s">
        <v>14</v>
      </c>
      <c r="O64" s="25" t="s">
        <v>13</v>
      </c>
      <c r="P64" s="29"/>
    </row>
    <row r="65" spans="1:16" s="52" customFormat="1" ht="25.5" customHeight="1" x14ac:dyDescent="0.25">
      <c r="A65" s="82" t="s">
        <v>15</v>
      </c>
      <c r="B65" s="62">
        <v>64613.082964000001</v>
      </c>
      <c r="C65" s="62">
        <v>684.32778299999995</v>
      </c>
      <c r="D65" s="62">
        <v>684.32778299999995</v>
      </c>
      <c r="E65" s="62">
        <v>64613.082964000001</v>
      </c>
      <c r="F65" s="83"/>
      <c r="G65" s="87">
        <v>60369.701811809995</v>
      </c>
      <c r="H65" s="92">
        <v>0.93432628567570042</v>
      </c>
      <c r="I65" s="85">
        <v>0.93432628567570042</v>
      </c>
      <c r="J65" s="87">
        <v>4243.3811521900061</v>
      </c>
      <c r="K65" s="87">
        <v>59096.176957720003</v>
      </c>
      <c r="L65" s="92">
        <v>0.91461627037122173</v>
      </c>
      <c r="M65" s="86">
        <v>1.0117371366488968</v>
      </c>
      <c r="N65" s="87">
        <v>58886.315728119996</v>
      </c>
      <c r="O65" s="35">
        <v>0.91136830231315935</v>
      </c>
      <c r="P65" s="33">
        <v>1.0081442748013185</v>
      </c>
    </row>
    <row r="66" spans="1:16" s="52" customFormat="1" ht="25.5" customHeight="1" x14ac:dyDescent="0.25">
      <c r="A66" s="82" t="s">
        <v>28</v>
      </c>
      <c r="B66" s="62">
        <v>11064.778861000001</v>
      </c>
      <c r="C66" s="62">
        <v>0</v>
      </c>
      <c r="D66" s="62">
        <v>11064.778861000001</v>
      </c>
      <c r="E66" s="62">
        <v>0</v>
      </c>
      <c r="F66" s="83"/>
      <c r="G66" s="87">
        <v>0</v>
      </c>
      <c r="H66" s="92" t="s">
        <v>100</v>
      </c>
      <c r="I66" s="85" t="e">
        <v>#VALUE!</v>
      </c>
      <c r="J66" s="87">
        <v>0</v>
      </c>
      <c r="K66" s="87">
        <v>0</v>
      </c>
      <c r="L66" s="93" t="s">
        <v>100</v>
      </c>
      <c r="M66" s="86" t="e">
        <v>#VALUE!</v>
      </c>
      <c r="N66" s="87">
        <v>0</v>
      </c>
      <c r="O66" s="35" t="s">
        <v>100</v>
      </c>
      <c r="P66" s="33" t="e">
        <v>#VALUE!</v>
      </c>
    </row>
    <row r="67" spans="1:16" s="52" customFormat="1" ht="25.5" customHeight="1" x14ac:dyDescent="0.25">
      <c r="A67" s="82" t="s">
        <v>29</v>
      </c>
      <c r="B67" s="62">
        <v>36287.817921000002</v>
      </c>
      <c r="C67" s="62">
        <v>23000</v>
      </c>
      <c r="D67" s="62">
        <v>0</v>
      </c>
      <c r="E67" s="62">
        <v>59287.817921000002</v>
      </c>
      <c r="F67" s="83"/>
      <c r="G67" s="87">
        <v>59287.817921000002</v>
      </c>
      <c r="H67" s="93">
        <v>1</v>
      </c>
      <c r="I67" s="85">
        <v>1</v>
      </c>
      <c r="J67" s="87">
        <v>0</v>
      </c>
      <c r="K67" s="87">
        <v>59287.817921000002</v>
      </c>
      <c r="L67" s="93">
        <v>1</v>
      </c>
      <c r="M67" s="86">
        <v>1.1061875558350345</v>
      </c>
      <c r="N67" s="87">
        <v>59287.817921000002</v>
      </c>
      <c r="O67" s="35">
        <v>1</v>
      </c>
      <c r="P67" s="33">
        <v>1.1061875558350345</v>
      </c>
    </row>
    <row r="68" spans="1:16" s="52" customFormat="1" ht="25.5" customHeight="1" x14ac:dyDescent="0.25">
      <c r="A68" s="82" t="s">
        <v>30</v>
      </c>
      <c r="B68" s="62">
        <v>0</v>
      </c>
      <c r="C68" s="62">
        <v>0</v>
      </c>
      <c r="D68" s="62">
        <v>0</v>
      </c>
      <c r="E68" s="62">
        <v>0</v>
      </c>
      <c r="F68" s="83"/>
      <c r="G68" s="87">
        <v>0</v>
      </c>
      <c r="H68" s="93" t="s">
        <v>100</v>
      </c>
      <c r="I68" s="85" t="e">
        <v>#VALUE!</v>
      </c>
      <c r="J68" s="87">
        <v>0</v>
      </c>
      <c r="K68" s="87">
        <v>0</v>
      </c>
      <c r="L68" s="93" t="s">
        <v>100</v>
      </c>
      <c r="M68" s="86" t="e">
        <v>#VALUE!</v>
      </c>
      <c r="N68" s="87">
        <v>0</v>
      </c>
      <c r="O68" s="35" t="s">
        <v>100</v>
      </c>
      <c r="P68" s="33" t="e">
        <v>#VALUE!</v>
      </c>
    </row>
    <row r="69" spans="1:16" s="52" customFormat="1" ht="25.5" customHeight="1" x14ac:dyDescent="0.25">
      <c r="A69" s="82" t="s">
        <v>16</v>
      </c>
      <c r="B69" s="62">
        <v>56889</v>
      </c>
      <c r="C69" s="62">
        <v>887</v>
      </c>
      <c r="D69" s="62">
        <v>887</v>
      </c>
      <c r="E69" s="62">
        <v>56889</v>
      </c>
      <c r="F69" s="83"/>
      <c r="G69" s="87">
        <v>52321.030305059998</v>
      </c>
      <c r="H69" s="93">
        <v>0.91970381453462002</v>
      </c>
      <c r="I69" s="85">
        <v>0.91970381453462002</v>
      </c>
      <c r="J69" s="87">
        <v>4567.9696949400022</v>
      </c>
      <c r="K69" s="87">
        <v>51908.241249279999</v>
      </c>
      <c r="L69" s="93">
        <v>0.91244777108544706</v>
      </c>
      <c r="M69" s="86">
        <v>1.0093383697241358</v>
      </c>
      <c r="N69" s="87">
        <v>51865.984148120006</v>
      </c>
      <c r="O69" s="35">
        <v>0.91170497192989863</v>
      </c>
      <c r="P69" s="33">
        <v>1.0085166945417834</v>
      </c>
    </row>
    <row r="70" spans="1:16" s="52" customFormat="1" ht="25.5" customHeight="1" x14ac:dyDescent="0.25">
      <c r="A70" s="82" t="s">
        <v>17</v>
      </c>
      <c r="B70" s="62">
        <v>80619.565000000002</v>
      </c>
      <c r="C70" s="62">
        <v>8592</v>
      </c>
      <c r="D70" s="62">
        <v>5127</v>
      </c>
      <c r="E70" s="62">
        <v>84084.565000000002</v>
      </c>
      <c r="F70" s="83"/>
      <c r="G70" s="87">
        <v>76423.827480399996</v>
      </c>
      <c r="H70" s="93">
        <v>0.90889246415676872</v>
      </c>
      <c r="I70" s="85">
        <v>0.90889246415676872</v>
      </c>
      <c r="J70" s="87">
        <v>7660.7375196000066</v>
      </c>
      <c r="K70" s="87">
        <v>76416.128180399988</v>
      </c>
      <c r="L70" s="93">
        <v>0.90880089800547803</v>
      </c>
      <c r="M70" s="86">
        <v>1.0053042441053641</v>
      </c>
      <c r="N70" s="87">
        <v>76362.878411469996</v>
      </c>
      <c r="O70" s="35">
        <v>0.90816760973277311</v>
      </c>
      <c r="P70" s="33">
        <v>1.0046037084988417</v>
      </c>
    </row>
    <row r="71" spans="1:16" s="52" customFormat="1" ht="25.5" customHeight="1" x14ac:dyDescent="0.25">
      <c r="A71" s="82" t="s">
        <v>18</v>
      </c>
      <c r="B71" s="62">
        <v>54952</v>
      </c>
      <c r="C71" s="62">
        <v>2047</v>
      </c>
      <c r="D71" s="62">
        <v>216</v>
      </c>
      <c r="E71" s="62">
        <v>56783</v>
      </c>
      <c r="F71" s="83"/>
      <c r="G71" s="87">
        <v>55045.71904104</v>
      </c>
      <c r="H71" s="93">
        <v>0.96940491064297418</v>
      </c>
      <c r="I71" s="85">
        <v>0.96940491064297418</v>
      </c>
      <c r="J71" s="87">
        <v>1737.2809589600001</v>
      </c>
      <c r="K71" s="87">
        <v>54692.37537098</v>
      </c>
      <c r="L71" s="93">
        <v>0.96318220895303175</v>
      </c>
      <c r="M71" s="86">
        <v>1.0654601735455436</v>
      </c>
      <c r="N71" s="87">
        <v>52940.662355250002</v>
      </c>
      <c r="O71" s="35">
        <v>0.93233295802000604</v>
      </c>
      <c r="P71" s="33">
        <v>1.0313351160565982</v>
      </c>
    </row>
    <row r="72" spans="1:16" s="52" customFormat="1" ht="25.5" customHeight="1" x14ac:dyDescent="0.25">
      <c r="A72" s="82" t="s">
        <v>32</v>
      </c>
      <c r="B72" s="62">
        <v>82511.565000000002</v>
      </c>
      <c r="C72" s="62">
        <v>3465</v>
      </c>
      <c r="D72" s="62">
        <v>0</v>
      </c>
      <c r="E72" s="62">
        <v>85976.565000000002</v>
      </c>
      <c r="F72" s="83"/>
      <c r="G72" s="87">
        <v>82011.565000000002</v>
      </c>
      <c r="H72" s="93">
        <v>0.95388278189527576</v>
      </c>
      <c r="I72" s="85">
        <v>0.95388278189527576</v>
      </c>
      <c r="J72" s="87">
        <v>3965</v>
      </c>
      <c r="K72" s="87">
        <v>82011.565000000002</v>
      </c>
      <c r="L72" s="93">
        <v>0.95388278189527576</v>
      </c>
      <c r="M72" s="86">
        <v>1.0551732630578583</v>
      </c>
      <c r="N72" s="87">
        <v>82011.565000000002</v>
      </c>
      <c r="O72" s="35">
        <v>0.95388278189527576</v>
      </c>
      <c r="P72" s="33">
        <v>1.0551732630578583</v>
      </c>
    </row>
    <row r="73" spans="1:16" s="52" customFormat="1" ht="25.5" customHeight="1" x14ac:dyDescent="0.25">
      <c r="A73" s="82" t="s">
        <v>33</v>
      </c>
      <c r="B73" s="62">
        <v>0</v>
      </c>
      <c r="C73" s="62">
        <v>0</v>
      </c>
      <c r="D73" s="62">
        <v>0</v>
      </c>
      <c r="E73" s="62">
        <v>0</v>
      </c>
      <c r="F73" s="83"/>
      <c r="G73" s="87">
        <v>0</v>
      </c>
      <c r="H73" s="93" t="s">
        <v>100</v>
      </c>
      <c r="I73" s="85" t="e">
        <v>#VALUE!</v>
      </c>
      <c r="J73" s="87">
        <v>0</v>
      </c>
      <c r="K73" s="87">
        <v>0</v>
      </c>
      <c r="L73" s="93" t="s">
        <v>100</v>
      </c>
      <c r="M73" s="86" t="e">
        <v>#VALUE!</v>
      </c>
      <c r="N73" s="87">
        <v>0</v>
      </c>
      <c r="O73" s="35"/>
      <c r="P73" s="33"/>
    </row>
    <row r="74" spans="1:16" s="52" customFormat="1" ht="25.5" customHeight="1" x14ac:dyDescent="0.25">
      <c r="A74" s="82" t="s">
        <v>34</v>
      </c>
      <c r="B74" s="62">
        <v>90596.826019999993</v>
      </c>
      <c r="C74" s="62">
        <v>8616.2379999999994</v>
      </c>
      <c r="D74" s="62">
        <v>69.238</v>
      </c>
      <c r="E74" s="62">
        <v>99143.826019999993</v>
      </c>
      <c r="F74" s="83"/>
      <c r="G74" s="87">
        <v>98460.084060180001</v>
      </c>
      <c r="H74" s="93">
        <v>0.99310353466001944</v>
      </c>
      <c r="I74" s="85">
        <v>0.99310353466001944</v>
      </c>
      <c r="J74" s="87">
        <v>683.74195981999219</v>
      </c>
      <c r="K74" s="87">
        <v>97178.012972369994</v>
      </c>
      <c r="L74" s="93">
        <v>0.98017210827395906</v>
      </c>
      <c r="M74" s="86">
        <v>1.0842541887492436</v>
      </c>
      <c r="N74" s="87">
        <v>96930.960718369999</v>
      </c>
      <c r="O74" s="35">
        <v>0.97768025110122747</v>
      </c>
      <c r="P74" s="33">
        <v>1.0814977273538495</v>
      </c>
    </row>
    <row r="75" spans="1:16" s="52" customFormat="1" ht="25.5" customHeight="1" x14ac:dyDescent="0.25">
      <c r="A75" s="82" t="s">
        <v>35</v>
      </c>
      <c r="B75" s="62">
        <v>0</v>
      </c>
      <c r="C75" s="62">
        <v>11064.778861000001</v>
      </c>
      <c r="D75" s="62">
        <v>0</v>
      </c>
      <c r="E75" s="62">
        <v>11064.778861000001</v>
      </c>
      <c r="F75" s="83"/>
      <c r="G75" s="87">
        <v>10804.826306280002</v>
      </c>
      <c r="H75" s="93">
        <v>0.97650630365182867</v>
      </c>
      <c r="I75" s="85">
        <v>0.97650630365182867</v>
      </c>
      <c r="J75" s="87">
        <v>259.95255471999917</v>
      </c>
      <c r="K75" s="87">
        <v>9700.9266865400004</v>
      </c>
      <c r="L75" s="93">
        <v>0.87673931927666748</v>
      </c>
      <c r="M75" s="86">
        <v>0.96983812469512876</v>
      </c>
      <c r="N75" s="87">
        <v>9502.473552540001</v>
      </c>
      <c r="O75" s="35">
        <v>0.85880374763144585</v>
      </c>
      <c r="P75" s="33">
        <v>0.9499980185343968</v>
      </c>
    </row>
    <row r="76" spans="1:16" s="52" customFormat="1" ht="25.5" customHeight="1" x14ac:dyDescent="0.25">
      <c r="A76" s="82" t="s">
        <v>36</v>
      </c>
      <c r="B76" s="87">
        <v>0</v>
      </c>
      <c r="C76" s="87">
        <v>0</v>
      </c>
      <c r="D76" s="87">
        <v>0</v>
      </c>
      <c r="E76" s="87">
        <v>0</v>
      </c>
      <c r="F76" s="83"/>
      <c r="G76" s="87">
        <v>0</v>
      </c>
      <c r="H76" s="93" t="s">
        <v>100</v>
      </c>
      <c r="I76" s="85" t="e">
        <v>#VALUE!</v>
      </c>
      <c r="J76" s="85"/>
      <c r="K76" s="87">
        <v>0</v>
      </c>
      <c r="L76" s="93" t="s">
        <v>100</v>
      </c>
      <c r="M76" s="86" t="e">
        <v>#VALUE!</v>
      </c>
      <c r="N76" s="87">
        <v>0</v>
      </c>
      <c r="O76" s="35" t="s">
        <v>100</v>
      </c>
      <c r="P76" s="33" t="e">
        <v>#VALUE!</v>
      </c>
    </row>
    <row r="77" spans="1:16" ht="18.75" x14ac:dyDescent="0.3">
      <c r="A77" s="37" t="s">
        <v>21</v>
      </c>
      <c r="B77" s="38">
        <v>477534.63576600002</v>
      </c>
      <c r="C77" s="38">
        <v>58356.344643999997</v>
      </c>
      <c r="D77" s="38">
        <v>18048.344644000001</v>
      </c>
      <c r="E77" s="38">
        <v>517842.63576600002</v>
      </c>
      <c r="F77" s="88"/>
      <c r="G77" s="38">
        <v>494724.57192576997</v>
      </c>
      <c r="H77" s="39">
        <v>0.95535697093377892</v>
      </c>
      <c r="I77" s="40">
        <v>0.95535697093377892</v>
      </c>
      <c r="J77" s="38">
        <v>23118.063840230006</v>
      </c>
      <c r="K77" s="38">
        <v>490291.24433828995</v>
      </c>
      <c r="L77" s="39">
        <v>0.94679582265960838</v>
      </c>
      <c r="M77" s="41">
        <v>1.0473337569426528</v>
      </c>
      <c r="N77" s="38">
        <v>487788.65783486998</v>
      </c>
      <c r="O77" s="39">
        <v>0.94196310644318848</v>
      </c>
      <c r="P77" s="41">
        <v>1.041987866403167</v>
      </c>
    </row>
    <row r="78" spans="1:16" ht="10.5" customHeight="1" x14ac:dyDescent="0.25">
      <c r="A78" s="89"/>
      <c r="B78" s="78"/>
      <c r="C78" s="78"/>
      <c r="D78" s="78"/>
      <c r="E78" s="90"/>
      <c r="F78" s="78"/>
      <c r="G78" s="78"/>
      <c r="H78" s="78"/>
      <c r="I78" s="91"/>
      <c r="J78" s="91"/>
      <c r="K78" s="78"/>
      <c r="L78" s="78"/>
      <c r="M78" s="80"/>
      <c r="N78" s="78"/>
      <c r="O78" s="78"/>
      <c r="P78" s="91"/>
    </row>
    <row r="79" spans="1:16" ht="26.25" customHeight="1" x14ac:dyDescent="0.25">
      <c r="A79" s="16" t="s">
        <v>22</v>
      </c>
      <c r="B79" s="17"/>
      <c r="C79" s="17"/>
      <c r="D79" s="17"/>
      <c r="E79" s="17"/>
      <c r="G79" s="18" t="s">
        <v>4</v>
      </c>
      <c r="H79" s="18"/>
      <c r="I79" s="19"/>
      <c r="J79" s="20" t="s">
        <v>5</v>
      </c>
      <c r="K79" s="18" t="s">
        <v>6</v>
      </c>
      <c r="L79" s="18"/>
      <c r="M79" s="21"/>
      <c r="N79" s="18" t="s">
        <v>7</v>
      </c>
      <c r="O79" s="18"/>
      <c r="P79" s="21"/>
    </row>
    <row r="80" spans="1:16" ht="33" customHeight="1" x14ac:dyDescent="0.25">
      <c r="A80" s="22" t="s">
        <v>8</v>
      </c>
      <c r="B80" s="24" t="s">
        <v>9</v>
      </c>
      <c r="C80" s="23" t="s">
        <v>10</v>
      </c>
      <c r="D80" s="23" t="s">
        <v>11</v>
      </c>
      <c r="E80" s="24" t="s">
        <v>12</v>
      </c>
      <c r="G80" s="24" t="s">
        <v>14</v>
      </c>
      <c r="H80" s="25" t="s">
        <v>13</v>
      </c>
      <c r="I80" s="26" t="s">
        <v>37</v>
      </c>
      <c r="J80" s="27"/>
      <c r="K80" s="24" t="s">
        <v>14</v>
      </c>
      <c r="L80" s="25" t="s">
        <v>13</v>
      </c>
      <c r="M80" s="28"/>
      <c r="N80" s="24" t="s">
        <v>14</v>
      </c>
      <c r="O80" s="25" t="s">
        <v>13</v>
      </c>
      <c r="P80" s="29"/>
    </row>
    <row r="81" spans="1:16" s="52" customFormat="1" ht="33.75" x14ac:dyDescent="0.25">
      <c r="A81" s="94" t="s">
        <v>38</v>
      </c>
      <c r="B81" s="62">
        <v>139640.50398400001</v>
      </c>
      <c r="C81" s="62">
        <v>89646.973192000005</v>
      </c>
      <c r="D81" s="62">
        <v>830</v>
      </c>
      <c r="E81" s="62">
        <v>228457.47717599999</v>
      </c>
      <c r="F81" s="83"/>
      <c r="G81" s="87">
        <v>211253.17066835999</v>
      </c>
      <c r="H81" s="93">
        <v>0.9246936159835728</v>
      </c>
      <c r="I81" s="85">
        <v>0.9246936159835728</v>
      </c>
      <c r="J81" s="87">
        <v>17204.306507639994</v>
      </c>
      <c r="K81" s="87">
        <v>151284.27924465999</v>
      </c>
      <c r="L81" s="93">
        <v>0.66219885255982669</v>
      </c>
      <c r="M81" s="86">
        <v>0.73251613018991901</v>
      </c>
      <c r="N81" s="87">
        <v>145928.91683966</v>
      </c>
      <c r="O81" s="35">
        <v>0.63875745562592678</v>
      </c>
      <c r="P81" s="33">
        <v>0.70658554861024947</v>
      </c>
    </row>
    <row r="82" spans="1:16" s="52" customFormat="1" ht="25.5" customHeight="1" x14ac:dyDescent="0.25">
      <c r="A82" s="82" t="s">
        <v>28</v>
      </c>
      <c r="B82" s="62">
        <v>43593.405896999997</v>
      </c>
      <c r="C82" s="62">
        <v>0</v>
      </c>
      <c r="D82" s="62">
        <v>40104.664134999999</v>
      </c>
      <c r="E82" s="62">
        <v>3488.7417620000001</v>
      </c>
      <c r="F82" s="83"/>
      <c r="G82" s="87">
        <v>0</v>
      </c>
      <c r="H82" s="93">
        <v>0</v>
      </c>
      <c r="I82" s="85">
        <v>0</v>
      </c>
      <c r="J82" s="87">
        <v>3488.7417620000001</v>
      </c>
      <c r="K82" s="87">
        <v>0</v>
      </c>
      <c r="L82" s="93">
        <v>0</v>
      </c>
      <c r="M82" s="86">
        <v>0</v>
      </c>
      <c r="N82" s="87">
        <v>0</v>
      </c>
      <c r="O82" s="35">
        <v>0</v>
      </c>
      <c r="P82" s="33">
        <v>0</v>
      </c>
    </row>
    <row r="83" spans="1:16" s="52" customFormat="1" ht="25.5" customHeight="1" x14ac:dyDescent="0.25">
      <c r="A83" s="82" t="s">
        <v>29</v>
      </c>
      <c r="B83" s="62">
        <v>40000</v>
      </c>
      <c r="C83" s="62">
        <v>38449.881351000004</v>
      </c>
      <c r="D83" s="62">
        <v>0</v>
      </c>
      <c r="E83" s="62">
        <v>78449.881351000004</v>
      </c>
      <c r="F83" s="83"/>
      <c r="G83" s="87">
        <v>78449.881351000004</v>
      </c>
      <c r="H83" s="93">
        <v>1</v>
      </c>
      <c r="I83" s="85">
        <v>1</v>
      </c>
      <c r="J83" s="87">
        <v>0</v>
      </c>
      <c r="K83" s="87">
        <v>78449.881351000004</v>
      </c>
      <c r="L83" s="93">
        <v>1</v>
      </c>
      <c r="M83" s="86">
        <v>1.1061875558350345</v>
      </c>
      <c r="N83" s="87">
        <v>78449.881351000004</v>
      </c>
      <c r="O83" s="35">
        <v>1</v>
      </c>
      <c r="P83" s="33">
        <v>1.1061875558350345</v>
      </c>
    </row>
    <row r="84" spans="1:16" s="52" customFormat="1" ht="25.5" customHeight="1" x14ac:dyDescent="0.25">
      <c r="A84" s="82" t="s">
        <v>30</v>
      </c>
      <c r="B84" s="62">
        <v>0</v>
      </c>
      <c r="C84" s="62">
        <v>508535</v>
      </c>
      <c r="D84" s="62">
        <v>0</v>
      </c>
      <c r="E84" s="62">
        <v>508535</v>
      </c>
      <c r="F84" s="83"/>
      <c r="G84" s="87">
        <v>508535</v>
      </c>
      <c r="H84" s="93">
        <v>1</v>
      </c>
      <c r="I84" s="85">
        <v>1</v>
      </c>
      <c r="J84" s="87">
        <v>0</v>
      </c>
      <c r="K84" s="87">
        <v>0</v>
      </c>
      <c r="L84" s="93">
        <v>0</v>
      </c>
      <c r="M84" s="86">
        <v>0</v>
      </c>
      <c r="N84" s="87">
        <v>0</v>
      </c>
      <c r="O84" s="35">
        <v>0</v>
      </c>
      <c r="P84" s="33">
        <v>0</v>
      </c>
    </row>
    <row r="85" spans="1:16" s="52" customFormat="1" ht="25.5" customHeight="1" x14ac:dyDescent="0.25">
      <c r="A85" s="82" t="s">
        <v>16</v>
      </c>
      <c r="B85" s="62">
        <v>90010.744263999994</v>
      </c>
      <c r="C85" s="62">
        <v>98916.344519999999</v>
      </c>
      <c r="D85" s="62">
        <v>0</v>
      </c>
      <c r="E85" s="62">
        <v>188927.08878399999</v>
      </c>
      <c r="F85" s="83"/>
      <c r="G85" s="87">
        <v>139028.01245647998</v>
      </c>
      <c r="H85" s="93">
        <v>0.73588183331099999</v>
      </c>
      <c r="I85" s="85">
        <v>0.73588183331099999</v>
      </c>
      <c r="J85" s="87">
        <v>49899.076327520015</v>
      </c>
      <c r="K85" s="87">
        <v>65241.522981650007</v>
      </c>
      <c r="L85" s="93">
        <v>0.34532646113147131</v>
      </c>
      <c r="M85" s="86">
        <v>0.3819958340041843</v>
      </c>
      <c r="N85" s="87">
        <v>65237.285107650008</v>
      </c>
      <c r="O85" s="35">
        <v>0.3453040298643234</v>
      </c>
      <c r="P85" s="33">
        <v>0.38197102081560363</v>
      </c>
    </row>
    <row r="86" spans="1:16" s="52" customFormat="1" ht="25.5" customHeight="1" x14ac:dyDescent="0.25">
      <c r="A86" s="82" t="s">
        <v>17</v>
      </c>
      <c r="B86" s="62">
        <v>3653.134329</v>
      </c>
      <c r="C86" s="62">
        <v>30000</v>
      </c>
      <c r="D86" s="62">
        <v>0</v>
      </c>
      <c r="E86" s="62">
        <v>33653.134329</v>
      </c>
      <c r="F86" s="83"/>
      <c r="G86" s="87">
        <v>24377.613883630002</v>
      </c>
      <c r="H86" s="93">
        <v>0.72437870557046502</v>
      </c>
      <c r="I86" s="85">
        <v>0.72437870557046502</v>
      </c>
      <c r="J86" s="87">
        <v>9275.5204453699989</v>
      </c>
      <c r="K86" s="87">
        <v>20824.355809140001</v>
      </c>
      <c r="L86" s="93">
        <v>0.61879394666650633</v>
      </c>
      <c r="M86" s="86">
        <v>0.68450216342853731</v>
      </c>
      <c r="N86" s="87">
        <v>20810.56034014</v>
      </c>
      <c r="O86" s="35">
        <v>0.61838401548847299</v>
      </c>
      <c r="P86" s="33">
        <v>0.68404870266064799</v>
      </c>
    </row>
    <row r="87" spans="1:16" s="52" customFormat="1" ht="25.5" customHeight="1" x14ac:dyDescent="0.25">
      <c r="A87" s="82" t="s">
        <v>18</v>
      </c>
      <c r="B87" s="62">
        <v>35476.074634999997</v>
      </c>
      <c r="C87" s="62">
        <v>35000</v>
      </c>
      <c r="D87" s="62">
        <v>0</v>
      </c>
      <c r="E87" s="62">
        <v>70476.074634999997</v>
      </c>
      <c r="F87" s="83"/>
      <c r="G87" s="87">
        <v>59101.959784290004</v>
      </c>
      <c r="H87" s="93">
        <v>0.83861026724860532</v>
      </c>
      <c r="I87" s="85">
        <v>0.83861026724860532</v>
      </c>
      <c r="J87" s="87">
        <v>11374.114850709993</v>
      </c>
      <c r="K87" s="87">
        <v>30575.566370299999</v>
      </c>
      <c r="L87" s="93">
        <v>0.43384320889965527</v>
      </c>
      <c r="M87" s="86">
        <v>0.47991195886833793</v>
      </c>
      <c r="N87" s="87">
        <v>29873.072391599999</v>
      </c>
      <c r="O87" s="35">
        <v>0.4238753725475562</v>
      </c>
      <c r="P87" s="33">
        <v>0.46888566233704587</v>
      </c>
    </row>
    <row r="88" spans="1:16" s="52" customFormat="1" ht="25.5" customHeight="1" x14ac:dyDescent="0.25">
      <c r="A88" s="82" t="s">
        <v>32</v>
      </c>
      <c r="B88" s="62">
        <v>162526.20151299995</v>
      </c>
      <c r="C88" s="62">
        <v>0</v>
      </c>
      <c r="D88" s="62">
        <v>0</v>
      </c>
      <c r="E88" s="62">
        <v>162526.20151299998</v>
      </c>
      <c r="F88" s="83"/>
      <c r="G88" s="87">
        <v>139290.48297585</v>
      </c>
      <c r="H88" s="93">
        <v>0.85703401469521567</v>
      </c>
      <c r="I88" s="85">
        <v>0.85703401469521567</v>
      </c>
      <c r="J88" s="87">
        <v>23235.71853714998</v>
      </c>
      <c r="K88" s="87">
        <v>120188.31838602001</v>
      </c>
      <c r="L88" s="93">
        <v>0.73950118360704142</v>
      </c>
      <c r="M88" s="86">
        <v>0.81802700683138818</v>
      </c>
      <c r="N88" s="87">
        <v>118285.76777296001</v>
      </c>
      <c r="O88" s="35">
        <v>0.72779506732948962</v>
      </c>
      <c r="P88" s="33">
        <v>0.80507784667800242</v>
      </c>
    </row>
    <row r="89" spans="1:16" s="52" customFormat="1" ht="25.5" customHeight="1" x14ac:dyDescent="0.25">
      <c r="A89" s="82" t="s">
        <v>33</v>
      </c>
      <c r="B89" s="62">
        <v>369679.86293800001</v>
      </c>
      <c r="C89" s="62">
        <v>508535</v>
      </c>
      <c r="D89" s="62">
        <v>745410.35217099998</v>
      </c>
      <c r="E89" s="62">
        <v>132804.510767</v>
      </c>
      <c r="F89" s="83"/>
      <c r="G89" s="62">
        <v>0</v>
      </c>
      <c r="H89" s="93">
        <v>0</v>
      </c>
      <c r="I89" s="85">
        <v>0</v>
      </c>
      <c r="J89" s="87">
        <v>132804.510767</v>
      </c>
      <c r="K89" s="62">
        <v>0</v>
      </c>
      <c r="L89" s="93">
        <v>0</v>
      </c>
      <c r="M89" s="86">
        <v>0</v>
      </c>
      <c r="N89" s="62">
        <v>0</v>
      </c>
      <c r="O89" s="35">
        <v>0</v>
      </c>
      <c r="P89" s="33">
        <v>0</v>
      </c>
    </row>
    <row r="90" spans="1:16" s="52" customFormat="1" ht="25.5" customHeight="1" x14ac:dyDescent="0.25">
      <c r="A90" s="82" t="s">
        <v>34</v>
      </c>
      <c r="B90" s="62">
        <v>15727.900967</v>
      </c>
      <c r="C90" s="62">
        <v>0</v>
      </c>
      <c r="D90" s="62">
        <v>0</v>
      </c>
      <c r="E90" s="62">
        <v>15727.900967</v>
      </c>
      <c r="F90" s="83"/>
      <c r="G90" s="87">
        <v>15727.721883999993</v>
      </c>
      <c r="H90" s="93">
        <v>0.99998861367448955</v>
      </c>
      <c r="I90" s="85">
        <v>0.99998861367448955</v>
      </c>
      <c r="J90" s="87">
        <v>0.17908300000635791</v>
      </c>
      <c r="K90" s="87">
        <v>15662.896876880002</v>
      </c>
      <c r="L90" s="93">
        <v>0.99586695705571981</v>
      </c>
      <c r="M90" s="86">
        <v>1.1016156351623398</v>
      </c>
      <c r="N90" s="87">
        <v>15662.896876879999</v>
      </c>
      <c r="O90" s="35">
        <v>0.99586695705571959</v>
      </c>
      <c r="P90" s="33">
        <v>1.1016156351623396</v>
      </c>
    </row>
    <row r="91" spans="1:16" s="52" customFormat="1" ht="25.5" customHeight="1" x14ac:dyDescent="0.25">
      <c r="A91" s="82" t="s">
        <v>35</v>
      </c>
      <c r="B91" s="62">
        <v>1900.5941029999999</v>
      </c>
      <c r="C91" s="62">
        <v>40104.664134999999</v>
      </c>
      <c r="D91" s="62">
        <v>0</v>
      </c>
      <c r="E91" s="62">
        <v>42005.258238000002</v>
      </c>
      <c r="F91" s="83"/>
      <c r="G91" s="87">
        <v>40674.767808190001</v>
      </c>
      <c r="H91" s="93">
        <v>0.96832562194305538</v>
      </c>
      <c r="I91" s="85">
        <v>0.96832562194305538</v>
      </c>
      <c r="J91" s="87">
        <v>1330.4904298100009</v>
      </c>
      <c r="K91" s="87">
        <v>20594.407937159998</v>
      </c>
      <c r="L91" s="93">
        <v>0.49028166474951684</v>
      </c>
      <c r="M91" s="86">
        <v>0.5423434763999998</v>
      </c>
      <c r="N91" s="87">
        <v>19906.549151610001</v>
      </c>
      <c r="O91" s="35">
        <v>0.47390612477181648</v>
      </c>
      <c r="P91" s="33">
        <v>0.52422905785658858</v>
      </c>
    </row>
    <row r="92" spans="1:16" s="52" customFormat="1" ht="25.5" customHeight="1" x14ac:dyDescent="0.25">
      <c r="A92" s="82" t="s">
        <v>36</v>
      </c>
      <c r="B92" s="62">
        <v>0</v>
      </c>
      <c r="C92" s="62">
        <v>27742.153107999999</v>
      </c>
      <c r="D92" s="62">
        <v>0</v>
      </c>
      <c r="E92" s="87">
        <v>27742.153107999999</v>
      </c>
      <c r="F92" s="83"/>
      <c r="G92" s="87">
        <v>22866.9052634</v>
      </c>
      <c r="H92" s="93">
        <v>0.82426570044434933</v>
      </c>
      <c r="I92" s="85">
        <v>0.82426570044434933</v>
      </c>
      <c r="J92" s="87">
        <v>4875.2478445999986</v>
      </c>
      <c r="K92" s="87">
        <v>5940.0739768999993</v>
      </c>
      <c r="L92" s="93">
        <v>0.21411726601664027</v>
      </c>
      <c r="M92" s="86">
        <v>0.2368538551570272</v>
      </c>
      <c r="N92" s="87">
        <v>5928.5563738999999</v>
      </c>
      <c r="O92" s="35">
        <v>0.21370209986298372</v>
      </c>
      <c r="P92" s="33">
        <v>0.2363946035242484</v>
      </c>
    </row>
    <row r="93" spans="1:16" ht="18.75" x14ac:dyDescent="0.3">
      <c r="A93" s="37" t="s">
        <v>21</v>
      </c>
      <c r="B93" s="38">
        <v>902208.42263000004</v>
      </c>
      <c r="C93" s="38">
        <v>1376930.0163060001</v>
      </c>
      <c r="D93" s="38">
        <v>786345.01630599995</v>
      </c>
      <c r="E93" s="38">
        <v>1492793.4226300004</v>
      </c>
      <c r="F93" s="88"/>
      <c r="G93" s="38">
        <v>1239305.5160751999</v>
      </c>
      <c r="H93" s="39">
        <v>0.83019224045869255</v>
      </c>
      <c r="I93" s="40">
        <v>0.83019224045869255</v>
      </c>
      <c r="J93" s="38">
        <v>253487.90655479999</v>
      </c>
      <c r="K93" s="38">
        <v>502821.22895681008</v>
      </c>
      <c r="L93" s="39">
        <v>0.33683242526011448</v>
      </c>
      <c r="M93" s="41">
        <v>0.37259983722447299</v>
      </c>
      <c r="N93" s="38">
        <v>500083.48620540008</v>
      </c>
      <c r="O93" s="39">
        <v>0.33499845231388681</v>
      </c>
      <c r="P93" s="41">
        <v>0.37057111917361779</v>
      </c>
    </row>
    <row r="94" spans="1:16" ht="32.25" customHeight="1" thickBot="1" x14ac:dyDescent="0.3">
      <c r="A94" s="95" t="s">
        <v>25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7"/>
      <c r="N94" s="71"/>
      <c r="O94" s="71"/>
      <c r="P94" s="71"/>
    </row>
    <row r="95" spans="1:16" ht="16.5" thickTop="1" thickBot="1" x14ac:dyDescent="0.3">
      <c r="A95" s="42"/>
      <c r="B95" s="42"/>
      <c r="C95" s="42"/>
      <c r="D95" s="42"/>
      <c r="J95" s="98"/>
      <c r="K95" s="42"/>
    </row>
    <row r="96" spans="1:16" ht="65.25" customHeight="1" thickTop="1" x14ac:dyDescent="0.25">
      <c r="A96" s="5" t="s">
        <v>39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8"/>
      <c r="O96" s="8"/>
      <c r="P96" s="8"/>
    </row>
    <row r="97" spans="1:16" ht="18" customHeight="1" x14ac:dyDescent="0.25">
      <c r="A97" s="43"/>
      <c r="B97" s="44"/>
      <c r="C97" s="44"/>
      <c r="D97" s="44"/>
      <c r="E97" s="44"/>
      <c r="G97" s="44"/>
      <c r="H97" s="44"/>
      <c r="I97" s="47"/>
      <c r="J97" s="47"/>
      <c r="M97" s="99"/>
    </row>
    <row r="98" spans="1:16" ht="26.25" customHeight="1" x14ac:dyDescent="0.25">
      <c r="A98" s="16" t="s">
        <v>22</v>
      </c>
      <c r="B98" s="17"/>
      <c r="C98" s="17"/>
      <c r="D98" s="17"/>
      <c r="E98" s="17"/>
      <c r="G98" s="18" t="s">
        <v>4</v>
      </c>
      <c r="H98" s="18"/>
      <c r="I98" s="19"/>
      <c r="J98" s="20" t="s">
        <v>5</v>
      </c>
      <c r="K98" s="18" t="s">
        <v>6</v>
      </c>
      <c r="L98" s="18"/>
      <c r="M98" s="21"/>
      <c r="N98" s="18" t="s">
        <v>7</v>
      </c>
      <c r="O98" s="18"/>
      <c r="P98" s="21"/>
    </row>
    <row r="99" spans="1:16" ht="33" customHeight="1" x14ac:dyDescent="0.25">
      <c r="A99" s="22" t="s">
        <v>8</v>
      </c>
      <c r="B99" s="24" t="s">
        <v>9</v>
      </c>
      <c r="C99" s="23" t="s">
        <v>10</v>
      </c>
      <c r="D99" s="23" t="s">
        <v>11</v>
      </c>
      <c r="E99" s="24" t="s">
        <v>12</v>
      </c>
      <c r="G99" s="24" t="s">
        <v>14</v>
      </c>
      <c r="H99" s="25" t="s">
        <v>13</v>
      </c>
      <c r="I99" s="26" t="s">
        <v>37</v>
      </c>
      <c r="J99" s="27"/>
      <c r="K99" s="24" t="s">
        <v>14</v>
      </c>
      <c r="L99" s="25" t="s">
        <v>13</v>
      </c>
      <c r="M99" s="28"/>
      <c r="N99" s="24" t="s">
        <v>14</v>
      </c>
      <c r="O99" s="25" t="s">
        <v>13</v>
      </c>
      <c r="P99" s="29"/>
    </row>
    <row r="100" spans="1:16" s="52" customFormat="1" ht="24" customHeight="1" x14ac:dyDescent="0.25">
      <c r="A100" s="30" t="s">
        <v>40</v>
      </c>
      <c r="B100" s="100">
        <v>7800</v>
      </c>
      <c r="C100" s="51">
        <v>1000</v>
      </c>
      <c r="D100" s="51">
        <v>0</v>
      </c>
      <c r="E100" s="51">
        <v>8800</v>
      </c>
      <c r="G100" s="51">
        <v>8683.6218424300005</v>
      </c>
      <c r="H100" s="53">
        <v>0.98677520936704555</v>
      </c>
      <c r="I100" s="33">
        <v>0.98677520936704555</v>
      </c>
      <c r="J100" s="51">
        <v>116.37815756999953</v>
      </c>
      <c r="K100" s="51">
        <v>8626.0748624299995</v>
      </c>
      <c r="L100" s="53">
        <v>0.98023577982159082</v>
      </c>
      <c r="M100" s="34">
        <v>1.0843246214228945</v>
      </c>
      <c r="N100" s="51">
        <v>8588.9106584300007</v>
      </c>
      <c r="O100" s="35">
        <v>0.97601257482159098</v>
      </c>
      <c r="P100" s="33">
        <v>1.0796529646061543</v>
      </c>
    </row>
    <row r="101" spans="1:16" s="52" customFormat="1" ht="24" customHeight="1" x14ac:dyDescent="0.25">
      <c r="A101" s="30" t="s">
        <v>41</v>
      </c>
      <c r="B101" s="100">
        <v>7000</v>
      </c>
      <c r="C101" s="51">
        <v>2500</v>
      </c>
      <c r="D101" s="51">
        <v>0</v>
      </c>
      <c r="E101" s="51">
        <v>9500</v>
      </c>
      <c r="G101" s="51">
        <v>7659.8381810000001</v>
      </c>
      <c r="H101" s="53">
        <v>0.80629875589473687</v>
      </c>
      <c r="I101" s="33">
        <v>0.80629875589473687</v>
      </c>
      <c r="J101" s="51">
        <v>1840.1618189999999</v>
      </c>
      <c r="K101" s="51">
        <v>4542.5881810000001</v>
      </c>
      <c r="L101" s="53">
        <v>0.47816717694736843</v>
      </c>
      <c r="M101" s="34">
        <v>0.52894258074794798</v>
      </c>
      <c r="N101" s="51">
        <v>4542.5881810000001</v>
      </c>
      <c r="O101" s="35">
        <v>0.47816717694736843</v>
      </c>
      <c r="P101" s="33">
        <v>0.52894258074794798</v>
      </c>
    </row>
    <row r="102" spans="1:16" s="52" customFormat="1" ht="24" customHeight="1" x14ac:dyDescent="0.25">
      <c r="A102" s="30" t="s">
        <v>42</v>
      </c>
      <c r="B102" s="100">
        <v>38400</v>
      </c>
      <c r="C102" s="100">
        <v>400</v>
      </c>
      <c r="D102" s="100">
        <v>0</v>
      </c>
      <c r="E102" s="51">
        <v>38800</v>
      </c>
      <c r="G102" s="51">
        <v>38343.817539999996</v>
      </c>
      <c r="H102" s="53">
        <v>0.98824272010309266</v>
      </c>
      <c r="I102" s="33">
        <v>0.98824272010309266</v>
      </c>
      <c r="J102" s="51">
        <v>456.18246000000363</v>
      </c>
      <c r="K102" s="51">
        <v>26667.131716</v>
      </c>
      <c r="L102" s="53">
        <v>0.68729720917525772</v>
      </c>
      <c r="M102" s="34">
        <v>0.76027961994981874</v>
      </c>
      <c r="N102" s="51">
        <v>24806.306748999999</v>
      </c>
      <c r="O102" s="35">
        <v>0.63933780280927832</v>
      </c>
      <c r="P102" s="33">
        <v>0.70722752144253687</v>
      </c>
    </row>
    <row r="103" spans="1:16" s="52" customFormat="1" ht="24" customHeight="1" x14ac:dyDescent="0.25">
      <c r="A103" s="30" t="s">
        <v>43</v>
      </c>
      <c r="B103" s="100">
        <v>11000</v>
      </c>
      <c r="C103" s="100">
        <v>0</v>
      </c>
      <c r="D103" s="100">
        <v>0</v>
      </c>
      <c r="E103" s="51">
        <v>11000</v>
      </c>
      <c r="G103" s="51">
        <v>9595.9561489999996</v>
      </c>
      <c r="H103" s="53">
        <v>0.87235964990909087</v>
      </c>
      <c r="I103" s="33">
        <v>0.87235964990909087</v>
      </c>
      <c r="J103" s="51">
        <v>1404.0438510000004</v>
      </c>
      <c r="K103" s="51">
        <v>9401.6246626499997</v>
      </c>
      <c r="L103" s="53">
        <v>0.85469315115</v>
      </c>
      <c r="M103" s="34">
        <v>0.9454509278595622</v>
      </c>
      <c r="N103" s="51">
        <v>8930.0079966499998</v>
      </c>
      <c r="O103" s="35">
        <v>0.81181890878636365</v>
      </c>
      <c r="P103" s="33">
        <v>0.89802397449105242</v>
      </c>
    </row>
    <row r="104" spans="1:16" s="52" customFormat="1" ht="24" customHeight="1" x14ac:dyDescent="0.25">
      <c r="A104" s="30" t="s">
        <v>44</v>
      </c>
      <c r="B104" s="100">
        <v>0</v>
      </c>
      <c r="C104" s="100">
        <v>9990.7355540000008</v>
      </c>
      <c r="D104" s="100">
        <v>0</v>
      </c>
      <c r="E104" s="51">
        <v>9990.7355540000008</v>
      </c>
      <c r="G104" s="51">
        <v>9990.7355540000008</v>
      </c>
      <c r="H104" s="53">
        <v>1</v>
      </c>
      <c r="I104" s="33">
        <v>1</v>
      </c>
      <c r="J104" s="51">
        <v>0</v>
      </c>
      <c r="K104" s="51">
        <v>9990.7355540000008</v>
      </c>
      <c r="L104" s="53">
        <v>1</v>
      </c>
      <c r="M104" s="34">
        <v>1.1061875558350345</v>
      </c>
      <c r="N104" s="51">
        <v>9990.7355540000008</v>
      </c>
      <c r="O104" s="35">
        <v>1</v>
      </c>
      <c r="P104" s="33">
        <v>1.1061875558350345</v>
      </c>
    </row>
    <row r="105" spans="1:16" s="52" customFormat="1" ht="24" customHeight="1" x14ac:dyDescent="0.25">
      <c r="A105" s="30" t="s">
        <v>45</v>
      </c>
      <c r="B105" s="100">
        <v>7600</v>
      </c>
      <c r="C105" s="100">
        <v>0</v>
      </c>
      <c r="D105" s="100">
        <v>0</v>
      </c>
      <c r="E105" s="51">
        <v>7600</v>
      </c>
      <c r="G105" s="51">
        <v>6952.9196205600001</v>
      </c>
      <c r="H105" s="53">
        <v>0.91485784481052634</v>
      </c>
      <c r="I105" s="33">
        <v>0.91485784481052634</v>
      </c>
      <c r="J105" s="51">
        <v>647.08037943999989</v>
      </c>
      <c r="K105" s="51">
        <v>5817.0346460000001</v>
      </c>
      <c r="L105" s="53">
        <v>0.7653992955263158</v>
      </c>
      <c r="M105" s="34">
        <v>0.84667517595611252</v>
      </c>
      <c r="N105" s="51">
        <v>5803.0542599999999</v>
      </c>
      <c r="O105" s="35">
        <v>0.76355977105263151</v>
      </c>
      <c r="P105" s="33">
        <v>0.84464031687466901</v>
      </c>
    </row>
    <row r="106" spans="1:16" s="52" customFormat="1" ht="24" customHeight="1" x14ac:dyDescent="0.25">
      <c r="A106" s="30" t="s">
        <v>46</v>
      </c>
      <c r="B106" s="100">
        <v>0</v>
      </c>
      <c r="C106" s="100">
        <v>5604.9811200000004</v>
      </c>
      <c r="D106" s="100">
        <v>0</v>
      </c>
      <c r="E106" s="51">
        <v>5604.9811200000004</v>
      </c>
      <c r="G106" s="51">
        <v>0</v>
      </c>
      <c r="H106" s="53">
        <v>0</v>
      </c>
      <c r="I106" s="33">
        <v>0</v>
      </c>
      <c r="J106" s="51">
        <v>5604.9811200000004</v>
      </c>
      <c r="K106" s="51">
        <v>0</v>
      </c>
      <c r="L106" s="53">
        <v>0</v>
      </c>
      <c r="M106" s="34">
        <v>0</v>
      </c>
      <c r="N106" s="51">
        <v>0</v>
      </c>
      <c r="O106" s="35">
        <v>0</v>
      </c>
      <c r="P106" s="33">
        <v>0</v>
      </c>
    </row>
    <row r="107" spans="1:16" s="52" customFormat="1" ht="24" customHeight="1" x14ac:dyDescent="0.25">
      <c r="A107" s="30" t="s">
        <v>47</v>
      </c>
      <c r="B107" s="100">
        <v>7000</v>
      </c>
      <c r="C107" s="100">
        <v>0</v>
      </c>
      <c r="D107" s="100">
        <v>0</v>
      </c>
      <c r="E107" s="51">
        <v>7000</v>
      </c>
      <c r="G107" s="51">
        <v>6819.9081500000002</v>
      </c>
      <c r="H107" s="53">
        <v>0.97427259285714285</v>
      </c>
      <c r="I107" s="33">
        <v>0.97427259285714285</v>
      </c>
      <c r="J107" s="51">
        <v>180.09184999999979</v>
      </c>
      <c r="K107" s="51">
        <v>6549.6489869999996</v>
      </c>
      <c r="L107" s="53">
        <v>0.93566414099999995</v>
      </c>
      <c r="M107" s="34">
        <v>1.0350200292152769</v>
      </c>
      <c r="N107" s="51">
        <v>6549.6489869999996</v>
      </c>
      <c r="O107" s="35">
        <v>0.93566414099999995</v>
      </c>
      <c r="P107" s="33">
        <v>1.0350200292152769</v>
      </c>
    </row>
    <row r="108" spans="1:16" s="52" customFormat="1" ht="24" customHeight="1" x14ac:dyDescent="0.25">
      <c r="A108" s="30" t="s">
        <v>48</v>
      </c>
      <c r="B108" s="100">
        <v>0</v>
      </c>
      <c r="C108" s="100">
        <v>56171.256518000002</v>
      </c>
      <c r="D108" s="100">
        <v>0</v>
      </c>
      <c r="E108" s="51">
        <v>56171.256518000002</v>
      </c>
      <c r="G108" s="51">
        <v>56171.256518000002</v>
      </c>
      <c r="H108" s="53">
        <v>1</v>
      </c>
      <c r="I108" s="33">
        <v>1</v>
      </c>
      <c r="J108" s="51">
        <v>0</v>
      </c>
      <c r="K108" s="51">
        <v>28085.628259000001</v>
      </c>
      <c r="L108" s="53">
        <v>0.5</v>
      </c>
      <c r="M108" s="34">
        <v>0.55309377791751724</v>
      </c>
      <c r="N108" s="51">
        <v>28085.628259000001</v>
      </c>
      <c r="O108" s="35">
        <v>0.5</v>
      </c>
      <c r="P108" s="33">
        <v>0.55309377791751724</v>
      </c>
    </row>
    <row r="109" spans="1:16" s="52" customFormat="1" ht="24" customHeight="1" x14ac:dyDescent="0.25">
      <c r="A109" s="30" t="s">
        <v>31</v>
      </c>
      <c r="B109" s="100">
        <v>0</v>
      </c>
      <c r="C109" s="100">
        <v>508535</v>
      </c>
      <c r="D109" s="100">
        <v>0</v>
      </c>
      <c r="E109" s="51">
        <v>508535</v>
      </c>
      <c r="G109" s="51">
        <v>508535</v>
      </c>
      <c r="H109" s="53">
        <v>1</v>
      </c>
      <c r="I109" s="33">
        <v>1</v>
      </c>
      <c r="J109" s="51">
        <v>0</v>
      </c>
      <c r="K109" s="51">
        <v>0</v>
      </c>
      <c r="L109" s="53">
        <v>0</v>
      </c>
      <c r="M109" s="34">
        <v>0</v>
      </c>
      <c r="N109" s="51">
        <v>0</v>
      </c>
      <c r="O109" s="35">
        <v>0</v>
      </c>
      <c r="P109" s="33">
        <v>0</v>
      </c>
    </row>
    <row r="110" spans="1:16" s="52" customFormat="1" ht="24" customHeight="1" x14ac:dyDescent="0.25">
      <c r="A110" s="30" t="s">
        <v>49</v>
      </c>
      <c r="B110" s="100">
        <v>3000</v>
      </c>
      <c r="C110" s="100">
        <v>2200</v>
      </c>
      <c r="D110" s="100">
        <v>0</v>
      </c>
      <c r="E110" s="51">
        <v>5200</v>
      </c>
      <c r="G110" s="51">
        <v>5024.7595123700003</v>
      </c>
      <c r="H110" s="53">
        <v>0.96629990622500006</v>
      </c>
      <c r="I110" s="33">
        <v>0.96629990622500006</v>
      </c>
      <c r="J110" s="51">
        <v>175.24048762999973</v>
      </c>
      <c r="K110" s="51">
        <v>4798.5929033699995</v>
      </c>
      <c r="L110" s="53">
        <v>0.92280632757115377</v>
      </c>
      <c r="M110" s="34">
        <v>1.0207968760050388</v>
      </c>
      <c r="N110" s="51">
        <v>4798.5929033699995</v>
      </c>
      <c r="O110" s="35">
        <v>0.92280632757115377</v>
      </c>
      <c r="P110" s="33">
        <v>1.0207968760050388</v>
      </c>
    </row>
    <row r="111" spans="1:16" s="52" customFormat="1" ht="24" customHeight="1" x14ac:dyDescent="0.25">
      <c r="A111" s="30" t="s">
        <v>50</v>
      </c>
      <c r="B111" s="100">
        <v>2000</v>
      </c>
      <c r="C111" s="100">
        <v>3000</v>
      </c>
      <c r="D111" s="100">
        <v>0</v>
      </c>
      <c r="E111" s="51">
        <v>5000</v>
      </c>
      <c r="G111" s="51">
        <v>4962.2437984999997</v>
      </c>
      <c r="H111" s="53">
        <v>0.99244875969999991</v>
      </c>
      <c r="I111" s="33">
        <v>0.99244875969999991</v>
      </c>
      <c r="J111" s="51">
        <v>37.756201500000316</v>
      </c>
      <c r="K111" s="51">
        <v>4858.2432245</v>
      </c>
      <c r="L111" s="53">
        <v>0.97164864490000002</v>
      </c>
      <c r="M111" s="34">
        <v>1.0748256396323543</v>
      </c>
      <c r="N111" s="51">
        <v>2761.4106305</v>
      </c>
      <c r="O111" s="35">
        <v>0.55228212610000005</v>
      </c>
      <c r="P111" s="33">
        <v>0.61092761520193539</v>
      </c>
    </row>
    <row r="112" spans="1:16" s="52" customFormat="1" ht="24" customHeight="1" x14ac:dyDescent="0.25">
      <c r="A112" s="30" t="s">
        <v>51</v>
      </c>
      <c r="B112" s="100">
        <v>6500</v>
      </c>
      <c r="C112" s="51">
        <v>0</v>
      </c>
      <c r="D112" s="51">
        <v>0</v>
      </c>
      <c r="E112" s="51">
        <v>6500</v>
      </c>
      <c r="G112" s="51">
        <v>6001.6059892499998</v>
      </c>
      <c r="H112" s="53">
        <v>0.92332399834615386</v>
      </c>
      <c r="I112" s="33">
        <v>0.92332399834615386</v>
      </c>
      <c r="J112" s="51">
        <v>498.39401075000023</v>
      </c>
      <c r="K112" s="51">
        <v>4997.8931300000004</v>
      </c>
      <c r="L112" s="53">
        <v>0.76890663538461546</v>
      </c>
      <c r="M112" s="34">
        <v>0.85055495166144779</v>
      </c>
      <c r="N112" s="51">
        <v>4988.4931299999998</v>
      </c>
      <c r="O112" s="35">
        <v>0.76746048153846147</v>
      </c>
      <c r="P112" s="33">
        <v>0.84895523427300934</v>
      </c>
    </row>
    <row r="113" spans="1:16" s="52" customFormat="1" ht="24" customHeight="1" x14ac:dyDescent="0.25">
      <c r="A113" s="30" t="s">
        <v>52</v>
      </c>
      <c r="B113" s="100">
        <v>9000</v>
      </c>
      <c r="C113" s="51">
        <v>400</v>
      </c>
      <c r="D113" s="51">
        <v>0</v>
      </c>
      <c r="E113" s="51">
        <v>9400</v>
      </c>
      <c r="G113" s="51">
        <v>9280.8017028300001</v>
      </c>
      <c r="H113" s="53">
        <v>0.98731933008829786</v>
      </c>
      <c r="I113" s="33">
        <v>0.98731933008829786</v>
      </c>
      <c r="J113" s="51">
        <v>119.19829716999993</v>
      </c>
      <c r="K113" s="51">
        <v>7308.8660073199999</v>
      </c>
      <c r="L113" s="53">
        <v>0.77753893694893617</v>
      </c>
      <c r="M113" s="34">
        <v>0.86010389623011463</v>
      </c>
      <c r="N113" s="51">
        <v>7274.9993403199996</v>
      </c>
      <c r="O113" s="35">
        <v>0.77393610003404256</v>
      </c>
      <c r="P113" s="33">
        <v>0.85611848286915626</v>
      </c>
    </row>
    <row r="114" spans="1:16" s="52" customFormat="1" ht="24" customHeight="1" x14ac:dyDescent="0.25">
      <c r="A114" s="30" t="s">
        <v>53</v>
      </c>
      <c r="B114" s="100">
        <v>9340.5039840000009</v>
      </c>
      <c r="C114" s="51">
        <v>2500</v>
      </c>
      <c r="D114" s="51">
        <v>0</v>
      </c>
      <c r="E114" s="51">
        <v>11840.503984000001</v>
      </c>
      <c r="G114" s="51">
        <v>11647.16835575</v>
      </c>
      <c r="H114" s="53">
        <v>0.98367167237887387</v>
      </c>
      <c r="I114" s="33">
        <v>0.98367167237887387</v>
      </c>
      <c r="J114" s="51">
        <v>193.33562825000081</v>
      </c>
      <c r="K114" s="51">
        <v>7651.8895120500001</v>
      </c>
      <c r="L114" s="53">
        <v>0.64624694374411351</v>
      </c>
      <c r="M114" s="34">
        <v>0.71487032716616195</v>
      </c>
      <c r="N114" s="51">
        <v>7651.8895120500001</v>
      </c>
      <c r="O114" s="35">
        <v>0.64624694374411351</v>
      </c>
      <c r="P114" s="33">
        <v>0.71487032716616195</v>
      </c>
    </row>
    <row r="115" spans="1:16" s="52" customFormat="1" ht="24" customHeight="1" x14ac:dyDescent="0.25">
      <c r="A115" s="30" t="s">
        <v>54</v>
      </c>
      <c r="B115" s="100">
        <v>12000</v>
      </c>
      <c r="C115" s="51">
        <v>4380</v>
      </c>
      <c r="D115" s="51">
        <v>830</v>
      </c>
      <c r="E115" s="51">
        <v>15550</v>
      </c>
      <c r="G115" s="51">
        <v>14873.56670967</v>
      </c>
      <c r="H115" s="53">
        <v>0.95649946685980702</v>
      </c>
      <c r="I115" s="33">
        <v>0.95649946685980702</v>
      </c>
      <c r="J115" s="51">
        <v>676.43329033000009</v>
      </c>
      <c r="K115" s="51">
        <v>11221.129882339999</v>
      </c>
      <c r="L115" s="53">
        <v>0.72161606960385849</v>
      </c>
      <c r="M115" s="34">
        <v>0.79824271628637633</v>
      </c>
      <c r="N115" s="51">
        <v>11188.629882339999</v>
      </c>
      <c r="O115" s="35">
        <v>0.7195260374495176</v>
      </c>
      <c r="P115" s="33">
        <v>0.79593074872594938</v>
      </c>
    </row>
    <row r="116" spans="1:16" s="52" customFormat="1" ht="24" customHeight="1" x14ac:dyDescent="0.25">
      <c r="A116" s="30" t="s">
        <v>55</v>
      </c>
      <c r="B116" s="100">
        <v>19000</v>
      </c>
      <c r="C116" s="51">
        <v>1500</v>
      </c>
      <c r="D116" s="51">
        <v>0</v>
      </c>
      <c r="E116" s="51">
        <v>20500</v>
      </c>
      <c r="G116" s="51">
        <v>15244.971045</v>
      </c>
      <c r="H116" s="53">
        <v>0.74365712414634144</v>
      </c>
      <c r="I116" s="33">
        <v>0.74365712414634144</v>
      </c>
      <c r="J116" s="51">
        <v>5255.0289549999998</v>
      </c>
      <c r="K116" s="51">
        <v>10767.197716999999</v>
      </c>
      <c r="L116" s="53">
        <v>0.52522915692682925</v>
      </c>
      <c r="M116" s="34">
        <v>0.58100195735418503</v>
      </c>
      <c r="N116" s="51">
        <v>9968.0207960000007</v>
      </c>
      <c r="O116" s="35">
        <v>0.48624491687804883</v>
      </c>
      <c r="P116" s="33">
        <v>0.53787807613853833</v>
      </c>
    </row>
    <row r="117" spans="1:16" ht="18.75" x14ac:dyDescent="0.3">
      <c r="A117" s="37" t="s">
        <v>21</v>
      </c>
      <c r="B117" s="38">
        <v>139640.50398400001</v>
      </c>
      <c r="C117" s="38">
        <v>598181.97319200006</v>
      </c>
      <c r="D117" s="38">
        <v>830</v>
      </c>
      <c r="E117" s="38">
        <v>736992.47717600001</v>
      </c>
      <c r="G117" s="38">
        <v>719788.17066836008</v>
      </c>
      <c r="H117" s="39">
        <v>0.97665606225240831</v>
      </c>
      <c r="I117" s="40">
        <v>0.97665606225240831</v>
      </c>
      <c r="J117" s="38">
        <v>17204.306507640002</v>
      </c>
      <c r="K117" s="38">
        <v>151284.27924465996</v>
      </c>
      <c r="L117" s="39">
        <v>0.20527248775231663</v>
      </c>
      <c r="M117" s="41">
        <v>0.22706987150691219</v>
      </c>
      <c r="N117" s="38">
        <v>145928.91683966</v>
      </c>
      <c r="O117" s="39">
        <v>0.1980059788382493</v>
      </c>
      <c r="P117" s="41">
        <v>0.21903174977180656</v>
      </c>
    </row>
    <row r="118" spans="1:16" ht="32.25" customHeight="1" thickBot="1" x14ac:dyDescent="0.3">
      <c r="A118" s="68" t="s">
        <v>25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70"/>
      <c r="N118" s="71"/>
      <c r="O118" s="71"/>
      <c r="P118" s="71"/>
    </row>
    <row r="119" spans="1:16" ht="16.5" thickTop="1" thickBot="1" x14ac:dyDescent="0.3"/>
    <row r="120" spans="1:16" ht="61.5" customHeight="1" thickTop="1" x14ac:dyDescent="0.25">
      <c r="A120" s="5" t="s">
        <v>56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8"/>
      <c r="O120" s="8"/>
      <c r="P120" s="8"/>
    </row>
    <row r="121" spans="1:16" ht="18" customHeight="1" x14ac:dyDescent="0.25">
      <c r="A121" s="43"/>
      <c r="B121" s="44"/>
      <c r="C121" s="44"/>
      <c r="D121" s="44"/>
      <c r="E121" s="44"/>
      <c r="G121" s="44"/>
      <c r="H121" s="44"/>
      <c r="M121" s="99"/>
      <c r="N121" s="101"/>
      <c r="O121" s="101"/>
      <c r="P121" s="102"/>
    </row>
    <row r="122" spans="1:16" ht="26.25" customHeight="1" x14ac:dyDescent="0.25">
      <c r="A122" s="16" t="s">
        <v>22</v>
      </c>
      <c r="B122" s="17"/>
      <c r="C122" s="17"/>
      <c r="D122" s="17"/>
      <c r="E122" s="17"/>
      <c r="G122" s="18" t="s">
        <v>4</v>
      </c>
      <c r="H122" s="18"/>
      <c r="I122" s="19"/>
      <c r="J122" s="20" t="s">
        <v>5</v>
      </c>
      <c r="K122" s="18" t="s">
        <v>6</v>
      </c>
      <c r="L122" s="18"/>
      <c r="M122" s="21"/>
      <c r="N122" s="18" t="s">
        <v>7</v>
      </c>
      <c r="O122" s="18"/>
      <c r="P122" s="21"/>
    </row>
    <row r="123" spans="1:16" ht="33" customHeight="1" x14ac:dyDescent="0.25">
      <c r="A123" s="22" t="s">
        <v>8</v>
      </c>
      <c r="B123" s="24" t="s">
        <v>9</v>
      </c>
      <c r="C123" s="23" t="s">
        <v>10</v>
      </c>
      <c r="D123" s="23" t="s">
        <v>11</v>
      </c>
      <c r="E123" s="24" t="s">
        <v>12</v>
      </c>
      <c r="G123" s="24" t="s">
        <v>14</v>
      </c>
      <c r="H123" s="25" t="s">
        <v>13</v>
      </c>
      <c r="I123" s="26"/>
      <c r="J123" s="27"/>
      <c r="K123" s="24" t="s">
        <v>14</v>
      </c>
      <c r="L123" s="25" t="s">
        <v>13</v>
      </c>
      <c r="M123" s="28"/>
      <c r="N123" s="24" t="s">
        <v>14</v>
      </c>
      <c r="O123" s="25" t="s">
        <v>13</v>
      </c>
      <c r="P123" s="29"/>
    </row>
    <row r="124" spans="1:16" s="52" customFormat="1" ht="24" customHeight="1" x14ac:dyDescent="0.25">
      <c r="A124" s="30" t="s">
        <v>57</v>
      </c>
      <c r="B124" s="51">
        <v>9400</v>
      </c>
      <c r="C124" s="51">
        <v>26407.542874999999</v>
      </c>
      <c r="D124" s="51">
        <v>0</v>
      </c>
      <c r="E124" s="51">
        <v>35807.542874999999</v>
      </c>
      <c r="G124" s="51">
        <v>35807.542874999999</v>
      </c>
      <c r="H124" s="53">
        <v>1</v>
      </c>
      <c r="I124" s="33">
        <v>1</v>
      </c>
      <c r="J124" s="51">
        <v>0</v>
      </c>
      <c r="K124" s="51">
        <v>35807.542874999999</v>
      </c>
      <c r="L124" s="53">
        <v>1</v>
      </c>
      <c r="M124" s="34">
        <v>1.1061875558350345</v>
      </c>
      <c r="N124" s="51">
        <v>35807.542874999999</v>
      </c>
      <c r="O124" s="35">
        <v>1</v>
      </c>
      <c r="P124" s="33">
        <v>1.1061875558350345</v>
      </c>
    </row>
    <row r="125" spans="1:16" s="52" customFormat="1" ht="24" customHeight="1" x14ac:dyDescent="0.25">
      <c r="A125" s="30" t="s">
        <v>58</v>
      </c>
      <c r="B125" s="51">
        <v>11100</v>
      </c>
      <c r="C125" s="51">
        <v>0</v>
      </c>
      <c r="D125" s="51">
        <v>0</v>
      </c>
      <c r="E125" s="51">
        <v>11100</v>
      </c>
      <c r="G125" s="51">
        <v>11100</v>
      </c>
      <c r="H125" s="53">
        <v>1</v>
      </c>
      <c r="I125" s="33">
        <v>1</v>
      </c>
      <c r="J125" s="51">
        <v>0</v>
      </c>
      <c r="K125" s="51">
        <v>11100</v>
      </c>
      <c r="L125" s="53">
        <v>1</v>
      </c>
      <c r="M125" s="34">
        <v>1.1061875558350345</v>
      </c>
      <c r="N125" s="51">
        <v>11100</v>
      </c>
      <c r="O125" s="35">
        <v>1</v>
      </c>
      <c r="P125" s="33">
        <v>1.1061875558350345</v>
      </c>
    </row>
    <row r="126" spans="1:16" s="52" customFormat="1" ht="24" customHeight="1" x14ac:dyDescent="0.25">
      <c r="A126" s="30" t="s">
        <v>59</v>
      </c>
      <c r="B126" s="51">
        <v>6500</v>
      </c>
      <c r="C126" s="51">
        <v>0</v>
      </c>
      <c r="D126" s="51">
        <v>0</v>
      </c>
      <c r="E126" s="51">
        <v>6500</v>
      </c>
      <c r="G126" s="51">
        <v>6500</v>
      </c>
      <c r="H126" s="53">
        <v>1</v>
      </c>
      <c r="I126" s="33">
        <v>1</v>
      </c>
      <c r="J126" s="51">
        <v>0</v>
      </c>
      <c r="K126" s="51">
        <v>6500</v>
      </c>
      <c r="L126" s="53">
        <v>1</v>
      </c>
      <c r="M126" s="34">
        <v>1.1061875558350345</v>
      </c>
      <c r="N126" s="51">
        <v>6500</v>
      </c>
      <c r="O126" s="35">
        <v>1</v>
      </c>
      <c r="P126" s="33">
        <v>1.1061875558350345</v>
      </c>
    </row>
    <row r="127" spans="1:16" s="52" customFormat="1" ht="24" customHeight="1" x14ac:dyDescent="0.25">
      <c r="A127" s="30" t="s">
        <v>60</v>
      </c>
      <c r="B127" s="51">
        <v>13000</v>
      </c>
      <c r="C127" s="51">
        <v>12042.338476000001</v>
      </c>
      <c r="D127" s="51">
        <v>0</v>
      </c>
      <c r="E127" s="51">
        <v>25042.338476000001</v>
      </c>
      <c r="G127" s="51">
        <v>25042.338476000001</v>
      </c>
      <c r="H127" s="53">
        <v>1</v>
      </c>
      <c r="I127" s="33">
        <v>1</v>
      </c>
      <c r="J127" s="51">
        <v>0</v>
      </c>
      <c r="K127" s="51">
        <v>25042.338476000001</v>
      </c>
      <c r="L127" s="53">
        <v>1</v>
      </c>
      <c r="M127" s="34">
        <v>1.1061875558350345</v>
      </c>
      <c r="N127" s="51">
        <v>25042.338476000001</v>
      </c>
      <c r="O127" s="35">
        <v>1</v>
      </c>
      <c r="P127" s="33">
        <v>1.1061875558350345</v>
      </c>
    </row>
    <row r="128" spans="1:16" ht="18.75" x14ac:dyDescent="0.3">
      <c r="A128" s="37" t="s">
        <v>21</v>
      </c>
      <c r="B128" s="38">
        <v>40000</v>
      </c>
      <c r="C128" s="38">
        <v>38449.881351000004</v>
      </c>
      <c r="D128" s="38">
        <v>0</v>
      </c>
      <c r="E128" s="38">
        <v>78449.881351000004</v>
      </c>
      <c r="G128" s="38">
        <v>78449.881351000004</v>
      </c>
      <c r="H128" s="39">
        <v>1</v>
      </c>
      <c r="I128" s="40">
        <v>1</v>
      </c>
      <c r="J128" s="38">
        <v>0</v>
      </c>
      <c r="K128" s="38">
        <v>78449.881351000004</v>
      </c>
      <c r="L128" s="39">
        <v>1</v>
      </c>
      <c r="M128" s="41">
        <v>1.1061875558350345</v>
      </c>
      <c r="N128" s="38">
        <v>78449.881351000004</v>
      </c>
      <c r="O128" s="39">
        <v>1</v>
      </c>
      <c r="P128" s="41">
        <v>1.1061875558350345</v>
      </c>
    </row>
    <row r="129" spans="1:16" ht="32.25" customHeight="1" thickBot="1" x14ac:dyDescent="0.3">
      <c r="A129" s="68" t="s">
        <v>25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70"/>
      <c r="N129" s="71"/>
      <c r="O129" s="71"/>
      <c r="P129" s="71"/>
    </row>
    <row r="130" spans="1:16" ht="16.5" thickTop="1" thickBot="1" x14ac:dyDescent="0.3"/>
    <row r="131" spans="1:16" ht="64.5" customHeight="1" thickTop="1" x14ac:dyDescent="0.25">
      <c r="A131" s="5" t="s">
        <v>61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8"/>
      <c r="O131" s="8"/>
      <c r="P131" s="8"/>
    </row>
    <row r="132" spans="1:16" ht="18" customHeight="1" x14ac:dyDescent="0.25">
      <c r="A132" s="43"/>
      <c r="B132" s="44"/>
      <c r="C132" s="44"/>
      <c r="D132" s="44"/>
      <c r="E132" s="44"/>
      <c r="G132" s="44"/>
      <c r="H132" s="44"/>
      <c r="M132" s="99"/>
      <c r="N132" s="101"/>
      <c r="O132" s="101"/>
      <c r="P132" s="102"/>
    </row>
    <row r="133" spans="1:16" ht="26.25" customHeight="1" x14ac:dyDescent="0.25">
      <c r="A133" s="16" t="s">
        <v>62</v>
      </c>
      <c r="B133" s="17"/>
      <c r="C133" s="17"/>
      <c r="D133" s="17"/>
      <c r="E133" s="17"/>
      <c r="G133" s="18" t="s">
        <v>4</v>
      </c>
      <c r="H133" s="18"/>
      <c r="I133" s="19"/>
      <c r="J133" s="20" t="s">
        <v>5</v>
      </c>
      <c r="K133" s="18" t="s">
        <v>6</v>
      </c>
      <c r="L133" s="18"/>
      <c r="M133" s="21"/>
      <c r="N133" s="18" t="s">
        <v>7</v>
      </c>
      <c r="O133" s="18"/>
      <c r="P133" s="21"/>
    </row>
    <row r="134" spans="1:16" ht="33" customHeight="1" x14ac:dyDescent="0.25">
      <c r="A134" s="22" t="s">
        <v>8</v>
      </c>
      <c r="B134" s="24" t="s">
        <v>9</v>
      </c>
      <c r="C134" s="23" t="s">
        <v>10</v>
      </c>
      <c r="D134" s="23" t="s">
        <v>11</v>
      </c>
      <c r="E134" s="24" t="s">
        <v>12</v>
      </c>
      <c r="G134" s="24" t="s">
        <v>14</v>
      </c>
      <c r="H134" s="25" t="s">
        <v>13</v>
      </c>
      <c r="I134" s="26"/>
      <c r="J134" s="27"/>
      <c r="K134" s="24" t="s">
        <v>14</v>
      </c>
      <c r="L134" s="25" t="s">
        <v>13</v>
      </c>
      <c r="M134" s="28"/>
      <c r="N134" s="24" t="s">
        <v>14</v>
      </c>
      <c r="O134" s="25" t="s">
        <v>13</v>
      </c>
      <c r="P134" s="29"/>
    </row>
    <row r="135" spans="1:16" s="52" customFormat="1" ht="26.25" customHeight="1" x14ac:dyDescent="0.25">
      <c r="A135" s="30" t="s">
        <v>15</v>
      </c>
      <c r="B135" s="51">
        <v>1892</v>
      </c>
      <c r="C135" s="51">
        <v>0</v>
      </c>
      <c r="D135" s="51">
        <v>0</v>
      </c>
      <c r="E135" s="51">
        <v>1892</v>
      </c>
      <c r="G135" s="51">
        <v>1392</v>
      </c>
      <c r="H135" s="53">
        <v>0.73572938689217759</v>
      </c>
      <c r="I135" s="33">
        <v>0.73572938689217759</v>
      </c>
      <c r="J135" s="51">
        <v>500</v>
      </c>
      <c r="K135" s="51">
        <v>1392</v>
      </c>
      <c r="L135" s="53">
        <v>0.73572938689217759</v>
      </c>
      <c r="M135" s="34">
        <v>0.73572938689217759</v>
      </c>
      <c r="N135" s="51">
        <v>1392</v>
      </c>
      <c r="O135" s="35">
        <v>0.73572938689217759</v>
      </c>
      <c r="P135" s="33">
        <v>0.73572938689217759</v>
      </c>
    </row>
    <row r="136" spans="1:16" s="52" customFormat="1" ht="26.25" customHeight="1" x14ac:dyDescent="0.25">
      <c r="A136" s="30" t="s">
        <v>17</v>
      </c>
      <c r="B136" s="51">
        <v>180716.666513</v>
      </c>
      <c r="C136" s="51">
        <v>3465</v>
      </c>
      <c r="D136" s="51">
        <v>0</v>
      </c>
      <c r="E136" s="51">
        <v>184181.666513</v>
      </c>
      <c r="G136" s="51">
        <v>171255.44266534</v>
      </c>
      <c r="H136" s="53">
        <v>0.92981807531452842</v>
      </c>
      <c r="I136" s="33">
        <v>0.92981807531452842</v>
      </c>
      <c r="J136" s="51">
        <v>12926.223847660003</v>
      </c>
      <c r="K136" s="51">
        <v>171149.17622533999</v>
      </c>
      <c r="L136" s="53">
        <v>0.92924110996280873</v>
      </c>
      <c r="M136" s="34">
        <v>1.0279149522111939</v>
      </c>
      <c r="N136" s="51">
        <v>170585.53640645</v>
      </c>
      <c r="O136" s="35">
        <v>0.92618087150606621</v>
      </c>
      <c r="P136" s="33">
        <v>1.0245297545124574</v>
      </c>
    </row>
    <row r="137" spans="1:16" s="52" customFormat="1" ht="18.75" x14ac:dyDescent="0.25">
      <c r="A137" s="30" t="s">
        <v>63</v>
      </c>
      <c r="B137" s="51">
        <v>60909.8</v>
      </c>
      <c r="C137" s="51">
        <v>0</v>
      </c>
      <c r="D137" s="51">
        <v>0</v>
      </c>
      <c r="E137" s="51">
        <v>60909.8</v>
      </c>
      <c r="G137" s="51">
        <v>47642.32917451</v>
      </c>
      <c r="H137" s="53">
        <v>0.78217838795251338</v>
      </c>
      <c r="I137" s="33">
        <v>0.78217838795251338</v>
      </c>
      <c r="J137" s="51">
        <v>13267.470825490003</v>
      </c>
      <c r="K137" s="51">
        <v>29237.831623680002</v>
      </c>
      <c r="L137" s="53">
        <v>0.48001851300907245</v>
      </c>
      <c r="M137" s="34">
        <v>0.53099050566107353</v>
      </c>
      <c r="N137" s="51">
        <v>27898.92082951</v>
      </c>
      <c r="O137" s="35">
        <v>0.45803665140108812</v>
      </c>
      <c r="P137" s="33">
        <v>0.5066744438962334</v>
      </c>
    </row>
    <row r="138" spans="1:16" s="52" customFormat="1" ht="33.75" x14ac:dyDescent="0.25">
      <c r="A138" s="103" t="s">
        <v>64</v>
      </c>
      <c r="B138" s="51">
        <v>1519.3</v>
      </c>
      <c r="C138" s="51">
        <v>0</v>
      </c>
      <c r="D138" s="51">
        <v>0</v>
      </c>
      <c r="E138" s="51">
        <v>1519.3</v>
      </c>
      <c r="G138" s="51">
        <v>1012.276136</v>
      </c>
      <c r="H138" s="53">
        <v>0.66627798064898303</v>
      </c>
      <c r="I138" s="33">
        <v>0.66627798064898303</v>
      </c>
      <c r="J138" s="51">
        <v>507.023864</v>
      </c>
      <c r="K138" s="51">
        <v>420.87553700000001</v>
      </c>
      <c r="L138" s="53">
        <v>0.2770193753702363</v>
      </c>
      <c r="M138" s="34">
        <v>0.30643538575974966</v>
      </c>
      <c r="N138" s="51">
        <v>420.87553700000001</v>
      </c>
      <c r="O138" s="35">
        <v>0.2770193753702363</v>
      </c>
      <c r="P138" s="33">
        <v>0.30643538575974966</v>
      </c>
    </row>
    <row r="139" spans="1:16" s="52" customFormat="1" ht="33.75" x14ac:dyDescent="0.25">
      <c r="A139" s="103" t="s">
        <v>65</v>
      </c>
      <c r="B139" s="51">
        <v>369679.86293800001</v>
      </c>
      <c r="C139" s="51">
        <v>508535</v>
      </c>
      <c r="D139" s="51">
        <v>745410.35217099998</v>
      </c>
      <c r="E139" s="51">
        <v>132804.510767</v>
      </c>
      <c r="G139" s="51">
        <v>0</v>
      </c>
      <c r="H139" s="53">
        <v>0</v>
      </c>
      <c r="I139" s="33">
        <v>0</v>
      </c>
      <c r="J139" s="51">
        <v>132804.510767</v>
      </c>
      <c r="K139" s="51">
        <v>0</v>
      </c>
      <c r="L139" s="53">
        <v>0</v>
      </c>
      <c r="M139" s="34">
        <v>0</v>
      </c>
      <c r="N139" s="51">
        <v>0</v>
      </c>
      <c r="O139" s="35">
        <v>0</v>
      </c>
      <c r="P139" s="33">
        <v>0</v>
      </c>
    </row>
    <row r="140" spans="1:16" ht="18.75" x14ac:dyDescent="0.3">
      <c r="A140" s="37" t="s">
        <v>21</v>
      </c>
      <c r="B140" s="38">
        <v>614717.62945100002</v>
      </c>
      <c r="C140" s="38">
        <v>512000</v>
      </c>
      <c r="D140" s="38">
        <v>745410.35217099998</v>
      </c>
      <c r="E140" s="38">
        <v>381307.27728000004</v>
      </c>
      <c r="G140" s="38">
        <v>221302.04797585</v>
      </c>
      <c r="H140" s="39">
        <v>0.58037719488197537</v>
      </c>
      <c r="I140" s="40">
        <v>0.58037719488197537</v>
      </c>
      <c r="J140" s="38">
        <v>160005.22930415001</v>
      </c>
      <c r="K140" s="38">
        <v>202199.88338602002</v>
      </c>
      <c r="L140" s="39">
        <v>0.53028068288752173</v>
      </c>
      <c r="M140" s="41">
        <v>0.58658989250988069</v>
      </c>
      <c r="N140" s="38">
        <v>200297.33277296001</v>
      </c>
      <c r="O140" s="39">
        <v>0.52529113580457176</v>
      </c>
      <c r="P140" s="41">
        <v>0.58107051761746842</v>
      </c>
    </row>
    <row r="141" spans="1:16" ht="24.6" customHeight="1" x14ac:dyDescent="0.25">
      <c r="A141" s="104"/>
      <c r="M141" s="99"/>
      <c r="P141" s="105"/>
    </row>
    <row r="142" spans="1:16" ht="26.25" customHeight="1" x14ac:dyDescent="0.25">
      <c r="A142" s="16" t="s">
        <v>23</v>
      </c>
      <c r="B142" s="17"/>
      <c r="C142" s="17"/>
      <c r="D142" s="17"/>
      <c r="E142" s="17"/>
      <c r="G142" s="18" t="s">
        <v>4</v>
      </c>
      <c r="H142" s="18"/>
      <c r="I142" s="19"/>
      <c r="J142" s="20" t="s">
        <v>5</v>
      </c>
      <c r="K142" s="18" t="s">
        <v>6</v>
      </c>
      <c r="L142" s="18"/>
      <c r="M142" s="21"/>
      <c r="N142" s="18" t="s">
        <v>7</v>
      </c>
      <c r="O142" s="18"/>
      <c r="P142" s="21"/>
    </row>
    <row r="143" spans="1:16" ht="33" customHeight="1" x14ac:dyDescent="0.25">
      <c r="A143" s="22" t="s">
        <v>8</v>
      </c>
      <c r="B143" s="24" t="s">
        <v>9</v>
      </c>
      <c r="C143" s="23" t="s">
        <v>10</v>
      </c>
      <c r="D143" s="23" t="s">
        <v>11</v>
      </c>
      <c r="E143" s="24" t="s">
        <v>12</v>
      </c>
      <c r="G143" s="24" t="s">
        <v>14</v>
      </c>
      <c r="H143" s="25" t="s">
        <v>13</v>
      </c>
      <c r="I143" s="26" t="s">
        <v>37</v>
      </c>
      <c r="J143" s="27"/>
      <c r="K143" s="24" t="s">
        <v>14</v>
      </c>
      <c r="L143" s="25" t="s">
        <v>13</v>
      </c>
      <c r="M143" s="28"/>
      <c r="N143" s="24" t="s">
        <v>14</v>
      </c>
      <c r="O143" s="25" t="s">
        <v>13</v>
      </c>
      <c r="P143" s="29"/>
    </row>
    <row r="144" spans="1:16" s="52" customFormat="1" ht="26.25" customHeight="1" x14ac:dyDescent="0.25">
      <c r="A144" s="30" t="s">
        <v>15</v>
      </c>
      <c r="B144" s="51">
        <v>1892</v>
      </c>
      <c r="C144" s="51">
        <v>0</v>
      </c>
      <c r="D144" s="51">
        <v>0</v>
      </c>
      <c r="E144" s="51">
        <v>1892</v>
      </c>
      <c r="G144" s="51">
        <v>1392</v>
      </c>
      <c r="H144" s="53">
        <v>0.73572938689217759</v>
      </c>
      <c r="I144" s="33">
        <v>0.73572938689217759</v>
      </c>
      <c r="J144" s="51">
        <v>500</v>
      </c>
      <c r="K144" s="51">
        <v>1392</v>
      </c>
      <c r="L144" s="53">
        <v>0.73572938689217759</v>
      </c>
      <c r="M144" s="34">
        <v>0.81385469224226636</v>
      </c>
      <c r="N144" s="51">
        <v>1392</v>
      </c>
      <c r="O144" s="35">
        <v>0.73572938689217759</v>
      </c>
      <c r="P144" s="33">
        <v>0.81385469224226636</v>
      </c>
    </row>
    <row r="145" spans="1:16" s="52" customFormat="1" ht="26.25" customHeight="1" x14ac:dyDescent="0.25">
      <c r="A145" s="30" t="s">
        <v>17</v>
      </c>
      <c r="B145" s="51">
        <v>80619.565000000002</v>
      </c>
      <c r="C145" s="51">
        <v>3465</v>
      </c>
      <c r="D145" s="51">
        <v>0</v>
      </c>
      <c r="E145" s="51">
        <v>84084.565000000002</v>
      </c>
      <c r="G145" s="51">
        <v>80619.565000000002</v>
      </c>
      <c r="H145" s="53">
        <v>0.95879148569062589</v>
      </c>
      <c r="I145" s="33">
        <v>0.95879148569062589</v>
      </c>
      <c r="J145" s="51">
        <v>3465</v>
      </c>
      <c r="K145" s="51">
        <v>80619.565000000002</v>
      </c>
      <c r="L145" s="53">
        <v>0.95879148569062589</v>
      </c>
      <c r="M145" s="34">
        <v>1.0606032101115548</v>
      </c>
      <c r="N145" s="51">
        <v>80619.565000000002</v>
      </c>
      <c r="O145" s="35">
        <v>0.95879148569062589</v>
      </c>
      <c r="P145" s="33">
        <v>1.0606032101115548</v>
      </c>
    </row>
    <row r="146" spans="1:16" ht="18.75" x14ac:dyDescent="0.3">
      <c r="A146" s="37" t="s">
        <v>21</v>
      </c>
      <c r="B146" s="38">
        <v>82511.565000000002</v>
      </c>
      <c r="C146" s="38">
        <v>3465</v>
      </c>
      <c r="D146" s="38">
        <v>0</v>
      </c>
      <c r="E146" s="38">
        <v>85976.565000000002</v>
      </c>
      <c r="G146" s="38">
        <v>82011.565000000002</v>
      </c>
      <c r="H146" s="39">
        <v>0.95388278189527576</v>
      </c>
      <c r="I146" s="40">
        <v>0.95388278189527576</v>
      </c>
      <c r="J146" s="38">
        <v>3965</v>
      </c>
      <c r="K146" s="38">
        <v>82011.565000000002</v>
      </c>
      <c r="L146" s="39">
        <v>0.95388278189527576</v>
      </c>
      <c r="M146" s="41">
        <v>1.0551732630578583</v>
      </c>
      <c r="N146" s="38">
        <v>82011.565000000002</v>
      </c>
      <c r="O146" s="39">
        <v>0.95388278189527576</v>
      </c>
      <c r="P146" s="41">
        <v>1.0551732630578583</v>
      </c>
    </row>
    <row r="147" spans="1:16" ht="8.4499999999999993" customHeight="1" x14ac:dyDescent="0.25">
      <c r="A147" s="104"/>
      <c r="M147" s="99"/>
      <c r="P147" s="105"/>
    </row>
    <row r="148" spans="1:16" ht="26.25" customHeight="1" x14ac:dyDescent="0.25">
      <c r="A148" s="16" t="s">
        <v>22</v>
      </c>
      <c r="B148" s="17"/>
      <c r="C148" s="17"/>
      <c r="D148" s="17"/>
      <c r="E148" s="17"/>
      <c r="G148" s="18" t="s">
        <v>4</v>
      </c>
      <c r="H148" s="18"/>
      <c r="I148" s="19"/>
      <c r="J148" s="20" t="s">
        <v>5</v>
      </c>
      <c r="K148" s="18" t="s">
        <v>6</v>
      </c>
      <c r="L148" s="18"/>
      <c r="M148" s="21"/>
      <c r="N148" s="18" t="s">
        <v>7</v>
      </c>
      <c r="O148" s="18"/>
      <c r="P148" s="21"/>
    </row>
    <row r="149" spans="1:16" ht="33" customHeight="1" x14ac:dyDescent="0.25">
      <c r="A149" s="22" t="s">
        <v>8</v>
      </c>
      <c r="B149" s="24" t="s">
        <v>9</v>
      </c>
      <c r="C149" s="23" t="s">
        <v>10</v>
      </c>
      <c r="D149" s="23" t="s">
        <v>11</v>
      </c>
      <c r="E149" s="24" t="s">
        <v>12</v>
      </c>
      <c r="G149" s="24" t="s">
        <v>14</v>
      </c>
      <c r="H149" s="25" t="s">
        <v>13</v>
      </c>
      <c r="I149" s="26"/>
      <c r="J149" s="27"/>
      <c r="K149" s="24" t="s">
        <v>14</v>
      </c>
      <c r="L149" s="25" t="s">
        <v>13</v>
      </c>
      <c r="M149" s="28"/>
      <c r="N149" s="24" t="s">
        <v>14</v>
      </c>
      <c r="O149" s="25" t="s">
        <v>13</v>
      </c>
      <c r="P149" s="29"/>
    </row>
    <row r="150" spans="1:16" s="52" customFormat="1" ht="26.25" customHeight="1" x14ac:dyDescent="0.25">
      <c r="A150" s="30" t="s">
        <v>17</v>
      </c>
      <c r="B150" s="51">
        <v>100097.101513</v>
      </c>
      <c r="C150" s="51">
        <v>0</v>
      </c>
      <c r="D150" s="51">
        <v>0</v>
      </c>
      <c r="E150" s="51">
        <v>100097.101513</v>
      </c>
      <c r="G150" s="51">
        <v>90635.877665339998</v>
      </c>
      <c r="H150" s="53">
        <v>0.90547954231790384</v>
      </c>
      <c r="I150" s="33">
        <v>0.90547954231790384</v>
      </c>
      <c r="J150" s="100">
        <v>9461.2238476600032</v>
      </c>
      <c r="K150" s="51">
        <v>90529.611225339992</v>
      </c>
      <c r="L150" s="53">
        <v>0.9044179087801314</v>
      </c>
      <c r="M150" s="34">
        <v>1.0004558359669267</v>
      </c>
      <c r="N150" s="51">
        <v>89965.97140645</v>
      </c>
      <c r="O150" s="35">
        <v>0.89878697830991405</v>
      </c>
      <c r="P150" s="33">
        <v>0.99422697075299993</v>
      </c>
    </row>
    <row r="151" spans="1:16" s="52" customFormat="1" ht="26.25" customHeight="1" x14ac:dyDescent="0.25">
      <c r="A151" s="30" t="s">
        <v>63</v>
      </c>
      <c r="B151" s="51">
        <v>60909.8</v>
      </c>
      <c r="C151" s="51">
        <v>0</v>
      </c>
      <c r="D151" s="51">
        <v>0</v>
      </c>
      <c r="E151" s="51">
        <v>60909.8</v>
      </c>
      <c r="G151" s="51">
        <v>47642.32917451</v>
      </c>
      <c r="H151" s="53">
        <v>0.78217838795251338</v>
      </c>
      <c r="I151" s="33">
        <v>0.78217838795251338</v>
      </c>
      <c r="J151" s="100">
        <v>13267.470825490003</v>
      </c>
      <c r="K151" s="51">
        <v>29237.831623680002</v>
      </c>
      <c r="L151" s="53">
        <v>0.48001851300907245</v>
      </c>
      <c r="M151" s="34">
        <v>0.53099050566107353</v>
      </c>
      <c r="N151" s="51">
        <v>27898.92082951</v>
      </c>
      <c r="O151" s="35">
        <v>0.45803665140108812</v>
      </c>
      <c r="P151" s="33">
        <v>0.5066744438962334</v>
      </c>
    </row>
    <row r="152" spans="1:16" s="52" customFormat="1" ht="33.75" x14ac:dyDescent="0.25">
      <c r="A152" s="103" t="s">
        <v>66</v>
      </c>
      <c r="B152" s="51">
        <v>1519.3</v>
      </c>
      <c r="C152" s="51">
        <v>0</v>
      </c>
      <c r="D152" s="51">
        <v>0</v>
      </c>
      <c r="E152" s="51">
        <v>1519.3</v>
      </c>
      <c r="G152" s="51">
        <v>1012.276136</v>
      </c>
      <c r="H152" s="53">
        <v>0.66627798064898303</v>
      </c>
      <c r="I152" s="33">
        <v>0.66627798064898303</v>
      </c>
      <c r="J152" s="100">
        <v>507.023864</v>
      </c>
      <c r="K152" s="51">
        <v>420.87553700000001</v>
      </c>
      <c r="L152" s="53">
        <v>0.2770193753702363</v>
      </c>
      <c r="M152" s="34">
        <v>0.30643538575974966</v>
      </c>
      <c r="N152" s="51">
        <v>420.87553700000001</v>
      </c>
      <c r="O152" s="35">
        <v>0.2770193753702363</v>
      </c>
      <c r="P152" s="33">
        <v>0.30643538575974966</v>
      </c>
    </row>
    <row r="153" spans="1:16" s="52" customFormat="1" ht="33.75" x14ac:dyDescent="0.25">
      <c r="A153" s="103" t="s">
        <v>65</v>
      </c>
      <c r="B153" s="51">
        <v>369679.86293800001</v>
      </c>
      <c r="C153" s="51">
        <v>508535</v>
      </c>
      <c r="D153" s="51">
        <v>745410.35217099998</v>
      </c>
      <c r="E153" s="51">
        <v>132804.510767</v>
      </c>
      <c r="G153" s="51">
        <v>0</v>
      </c>
      <c r="H153" s="53">
        <v>0</v>
      </c>
      <c r="I153" s="33">
        <v>0</v>
      </c>
      <c r="J153" s="100">
        <v>132804.510767</v>
      </c>
      <c r="K153" s="51">
        <v>0</v>
      </c>
      <c r="L153" s="53">
        <v>0</v>
      </c>
      <c r="M153" s="34">
        <v>0</v>
      </c>
      <c r="N153" s="51">
        <v>0</v>
      </c>
      <c r="O153" s="35">
        <v>0</v>
      </c>
      <c r="P153" s="33">
        <v>0</v>
      </c>
    </row>
    <row r="154" spans="1:16" ht="18.75" x14ac:dyDescent="0.3">
      <c r="A154" s="37" t="s">
        <v>21</v>
      </c>
      <c r="B154" s="38">
        <v>532206.06445099995</v>
      </c>
      <c r="C154" s="38">
        <v>508535</v>
      </c>
      <c r="D154" s="38">
        <v>745410.35217099998</v>
      </c>
      <c r="E154" s="38">
        <v>295330.71227999998</v>
      </c>
      <c r="G154" s="38">
        <v>139290.48297585</v>
      </c>
      <c r="H154" s="39">
        <v>0.4716423899854687</v>
      </c>
      <c r="I154" s="40">
        <v>0.4716423899854687</v>
      </c>
      <c r="J154" s="38">
        <v>156040.22930415001</v>
      </c>
      <c r="K154" s="38">
        <v>120188.31838601999</v>
      </c>
      <c r="L154" s="39">
        <v>0.40696180041062135</v>
      </c>
      <c r="M154" s="41">
        <v>0.45017607931445036</v>
      </c>
      <c r="N154" s="38">
        <v>118285.76777296</v>
      </c>
      <c r="O154" s="39">
        <v>0.40051969827240486</v>
      </c>
      <c r="P154" s="41">
        <v>0.44304990609573702</v>
      </c>
    </row>
    <row r="155" spans="1:16" ht="32.25" customHeight="1" thickBot="1" x14ac:dyDescent="0.3">
      <c r="A155" s="106" t="s">
        <v>25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8"/>
      <c r="N155" s="109"/>
      <c r="O155" s="109"/>
      <c r="P155" s="109"/>
    </row>
    <row r="156" spans="1:16" ht="16.5" thickTop="1" thickBot="1" x14ac:dyDescent="0.3">
      <c r="D156" s="42"/>
      <c r="E156" s="42"/>
      <c r="G156" s="42"/>
      <c r="J156" s="42"/>
      <c r="K156" s="42"/>
    </row>
    <row r="157" spans="1:16" ht="62.25" customHeight="1" thickTop="1" x14ac:dyDescent="0.25">
      <c r="A157" s="5" t="s">
        <v>67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  <c r="N157" s="8"/>
      <c r="O157" s="8"/>
      <c r="P157" s="8"/>
    </row>
    <row r="158" spans="1:16" ht="18" customHeight="1" x14ac:dyDescent="0.25">
      <c r="A158" s="43"/>
      <c r="B158" s="44"/>
      <c r="C158" s="44"/>
      <c r="D158" s="44"/>
      <c r="E158" s="44"/>
      <c r="G158" s="44"/>
      <c r="H158" s="44"/>
      <c r="M158" s="99"/>
      <c r="N158" s="101"/>
      <c r="O158" s="101"/>
      <c r="P158" s="102"/>
    </row>
    <row r="159" spans="1:16" ht="26.25" customHeight="1" x14ac:dyDescent="0.25">
      <c r="A159" s="16" t="s">
        <v>27</v>
      </c>
      <c r="B159" s="17"/>
      <c r="C159" s="17"/>
      <c r="D159" s="17"/>
      <c r="E159" s="17"/>
      <c r="G159" s="18" t="s">
        <v>4</v>
      </c>
      <c r="H159" s="18"/>
      <c r="I159" s="19"/>
      <c r="J159" s="20" t="s">
        <v>5</v>
      </c>
      <c r="K159" s="18" t="s">
        <v>6</v>
      </c>
      <c r="L159" s="18"/>
      <c r="M159" s="21"/>
      <c r="N159" s="18" t="s">
        <v>7</v>
      </c>
      <c r="O159" s="18"/>
      <c r="P159" s="21"/>
    </row>
    <row r="160" spans="1:16" ht="33" customHeight="1" x14ac:dyDescent="0.25">
      <c r="A160" s="22" t="s">
        <v>8</v>
      </c>
      <c r="B160" s="24" t="s">
        <v>9</v>
      </c>
      <c r="C160" s="23" t="s">
        <v>10</v>
      </c>
      <c r="D160" s="23" t="s">
        <v>11</v>
      </c>
      <c r="E160" s="24" t="s">
        <v>12</v>
      </c>
      <c r="G160" s="24" t="s">
        <v>14</v>
      </c>
      <c r="H160" s="25" t="s">
        <v>13</v>
      </c>
      <c r="I160" s="26"/>
      <c r="J160" s="27"/>
      <c r="K160" s="24" t="s">
        <v>14</v>
      </c>
      <c r="L160" s="25" t="s">
        <v>13</v>
      </c>
      <c r="M160" s="28"/>
      <c r="N160" s="24" t="s">
        <v>14</v>
      </c>
      <c r="O160" s="25" t="s">
        <v>13</v>
      </c>
      <c r="P160" s="29"/>
    </row>
    <row r="161" spans="1:16" s="52" customFormat="1" ht="20.25" customHeight="1" x14ac:dyDescent="0.25">
      <c r="A161" s="30" t="s">
        <v>68</v>
      </c>
      <c r="B161" s="51">
        <v>2845.8970709999999</v>
      </c>
      <c r="C161" s="51">
        <v>375</v>
      </c>
      <c r="D161" s="51">
        <v>0</v>
      </c>
      <c r="E161" s="51">
        <v>3220.8970709999999</v>
      </c>
      <c r="G161" s="51">
        <v>3220.6818210000001</v>
      </c>
      <c r="H161" s="53">
        <v>0.99993317079209465</v>
      </c>
      <c r="I161" s="33">
        <v>0.99993317079209465</v>
      </c>
      <c r="J161" s="51">
        <v>0.2152499999997417</v>
      </c>
      <c r="K161" s="51">
        <v>3220.633863</v>
      </c>
      <c r="L161" s="53">
        <v>0.99991828115143144</v>
      </c>
      <c r="M161" s="34">
        <v>1.1060971594616709</v>
      </c>
      <c r="N161" s="51">
        <v>3220.633863</v>
      </c>
      <c r="O161" s="35">
        <v>0.99991828115143144</v>
      </c>
      <c r="P161" s="33">
        <v>1.1060971594616709</v>
      </c>
    </row>
    <row r="162" spans="1:16" s="52" customFormat="1" ht="21" customHeight="1" x14ac:dyDescent="0.25">
      <c r="A162" s="30" t="s">
        <v>69</v>
      </c>
      <c r="B162" s="51">
        <v>0</v>
      </c>
      <c r="C162" s="51">
        <v>0</v>
      </c>
      <c r="D162" s="51">
        <v>0</v>
      </c>
      <c r="E162" s="51">
        <v>0</v>
      </c>
      <c r="G162" s="51">
        <v>0</v>
      </c>
      <c r="H162" s="53" t="s">
        <v>100</v>
      </c>
      <c r="I162" s="33" t="e">
        <v>#VALUE!</v>
      </c>
      <c r="J162" s="51">
        <v>0</v>
      </c>
      <c r="K162" s="51">
        <v>0</v>
      </c>
      <c r="L162" s="53" t="s">
        <v>100</v>
      </c>
      <c r="M162" s="34" t="e">
        <v>#VALUE!</v>
      </c>
      <c r="N162" s="51">
        <v>0</v>
      </c>
      <c r="O162" s="35" t="s">
        <v>100</v>
      </c>
      <c r="P162" s="33" t="e">
        <v>#VALUE!</v>
      </c>
    </row>
    <row r="163" spans="1:16" s="52" customFormat="1" ht="20.25" customHeight="1" x14ac:dyDescent="0.25">
      <c r="A163" s="30" t="s">
        <v>70</v>
      </c>
      <c r="B163" s="51">
        <v>3838.5667859999999</v>
      </c>
      <c r="C163" s="51">
        <v>359</v>
      </c>
      <c r="D163" s="51">
        <v>0</v>
      </c>
      <c r="E163" s="51">
        <v>4197.5667860000003</v>
      </c>
      <c r="G163" s="51">
        <v>4197.5667860000003</v>
      </c>
      <c r="H163" s="53">
        <v>1</v>
      </c>
      <c r="I163" s="33">
        <v>1</v>
      </c>
      <c r="J163" s="51">
        <v>0</v>
      </c>
      <c r="K163" s="51">
        <v>4197.5667860000003</v>
      </c>
      <c r="L163" s="53">
        <v>1</v>
      </c>
      <c r="M163" s="34">
        <v>1.1061875558350345</v>
      </c>
      <c r="N163" s="51">
        <v>4197.5667860000003</v>
      </c>
      <c r="O163" s="35">
        <v>1</v>
      </c>
      <c r="P163" s="33">
        <v>1.1061875558350345</v>
      </c>
    </row>
    <row r="164" spans="1:16" s="52" customFormat="1" ht="20.25" customHeight="1" x14ac:dyDescent="0.25">
      <c r="A164" s="30" t="s">
        <v>71</v>
      </c>
      <c r="B164" s="51">
        <v>14718.09561</v>
      </c>
      <c r="C164" s="51">
        <v>4002.4156039999998</v>
      </c>
      <c r="D164" s="51">
        <v>0</v>
      </c>
      <c r="E164" s="51">
        <v>18720.511213999998</v>
      </c>
      <c r="G164" s="51">
        <v>18720.128428</v>
      </c>
      <c r="H164" s="53">
        <v>0.99997955258830151</v>
      </c>
      <c r="I164" s="33">
        <v>0.99997955258830151</v>
      </c>
      <c r="J164" s="51">
        <v>0.38278599999830476</v>
      </c>
      <c r="K164" s="51">
        <v>15661.857733879999</v>
      </c>
      <c r="L164" s="53">
        <v>0.83661485281274761</v>
      </c>
      <c r="M164" s="34">
        <v>0.92545293920822036</v>
      </c>
      <c r="N164" s="51">
        <v>15661.857733879999</v>
      </c>
      <c r="O164" s="35">
        <v>0.83661485281274761</v>
      </c>
      <c r="P164" s="33">
        <v>0.92545293920822036</v>
      </c>
    </row>
    <row r="165" spans="1:16" s="52" customFormat="1" ht="20.25" customHeight="1" x14ac:dyDescent="0.25">
      <c r="A165" s="30" t="s">
        <v>72</v>
      </c>
      <c r="B165" s="51">
        <v>2755.9136619999999</v>
      </c>
      <c r="C165" s="51">
        <v>20701.027491000001</v>
      </c>
      <c r="D165" s="51">
        <v>0</v>
      </c>
      <c r="E165" s="51">
        <v>23456.941153</v>
      </c>
      <c r="G165" s="51">
        <v>23261.877621569998</v>
      </c>
      <c r="H165" s="53">
        <v>0.99168418720251361</v>
      </c>
      <c r="I165" s="33">
        <v>0.99168418720251361</v>
      </c>
      <c r="J165" s="51">
        <v>195.0635314300016</v>
      </c>
      <c r="K165" s="51">
        <v>9442.1529570499988</v>
      </c>
      <c r="L165" s="53">
        <v>0.40253129747236482</v>
      </c>
      <c r="M165" s="34">
        <v>0.44527511209806042</v>
      </c>
      <c r="N165" s="51">
        <v>8934.6731544800004</v>
      </c>
      <c r="O165" s="35">
        <v>0.38089677150156936</v>
      </c>
      <c r="P165" s="33">
        <v>0.42134326869277661</v>
      </c>
    </row>
    <row r="166" spans="1:16" s="52" customFormat="1" ht="20.25" customHeight="1" x14ac:dyDescent="0.25">
      <c r="A166" s="30" t="s">
        <v>73</v>
      </c>
      <c r="B166" s="51">
        <v>5973.005357</v>
      </c>
      <c r="C166" s="51">
        <v>4997.4582700000001</v>
      </c>
      <c r="D166" s="51">
        <v>0</v>
      </c>
      <c r="E166" s="51">
        <v>10970.463626999999</v>
      </c>
      <c r="G166" s="51">
        <v>10970.317233</v>
      </c>
      <c r="H166" s="53">
        <v>0.9999866556232283</v>
      </c>
      <c r="I166" s="33">
        <v>0.9999866556232283</v>
      </c>
      <c r="J166" s="51">
        <v>0.14639399999941816</v>
      </c>
      <c r="K166" s="51">
        <v>10696.916635</v>
      </c>
      <c r="L166" s="53">
        <v>0.9750651384206992</v>
      </c>
      <c r="M166" s="34">
        <v>1.0786049222495429</v>
      </c>
      <c r="N166" s="51">
        <v>10696.916635</v>
      </c>
      <c r="O166" s="35">
        <v>0.9750651384206992</v>
      </c>
      <c r="P166" s="33">
        <v>1.0786049222495429</v>
      </c>
    </row>
    <row r="167" spans="1:16" s="52" customFormat="1" ht="20.25" customHeight="1" x14ac:dyDescent="0.25">
      <c r="A167" s="30" t="s">
        <v>74</v>
      </c>
      <c r="B167" s="51">
        <v>2515</v>
      </c>
      <c r="C167" s="51">
        <v>11125.430195999999</v>
      </c>
      <c r="D167" s="51">
        <v>0</v>
      </c>
      <c r="E167" s="51">
        <v>13640.430195999999</v>
      </c>
      <c r="G167" s="51">
        <v>7888.2436539999999</v>
      </c>
      <c r="H167" s="53">
        <v>0.57829874429570371</v>
      </c>
      <c r="I167" s="33">
        <v>0.57829874429570371</v>
      </c>
      <c r="J167" s="51">
        <v>5752.1865419999995</v>
      </c>
      <c r="K167" s="51">
        <v>6840.2129138999999</v>
      </c>
      <c r="L167" s="53">
        <v>0.50146606929639681</v>
      </c>
      <c r="M167" s="34">
        <v>0.55471552552918324</v>
      </c>
      <c r="N167" s="51">
        <v>6789.6546848999997</v>
      </c>
      <c r="O167" s="35">
        <v>0.49775957116741365</v>
      </c>
      <c r="P167" s="33">
        <v>0.55061544342317625</v>
      </c>
    </row>
    <row r="168" spans="1:16" s="52" customFormat="1" ht="20.25" customHeight="1" x14ac:dyDescent="0.25">
      <c r="A168" s="30" t="s">
        <v>75</v>
      </c>
      <c r="B168" s="51">
        <v>2729</v>
      </c>
      <c r="C168" s="51">
        <v>2946.1279199999999</v>
      </c>
      <c r="D168" s="51">
        <v>0</v>
      </c>
      <c r="E168" s="51">
        <v>5675.1279199999999</v>
      </c>
      <c r="G168" s="51">
        <v>5642.4091578400003</v>
      </c>
      <c r="H168" s="53">
        <v>0.99423470931030578</v>
      </c>
      <c r="I168" s="33">
        <v>0.99423470931030578</v>
      </c>
      <c r="J168" s="51">
        <v>32.718762159999642</v>
      </c>
      <c r="K168" s="51">
        <v>5642.4091578400003</v>
      </c>
      <c r="L168" s="53">
        <v>0.99423470931030578</v>
      </c>
      <c r="M168" s="34">
        <v>1.0998100630183232</v>
      </c>
      <c r="N168" s="51">
        <v>5521.8027768399998</v>
      </c>
      <c r="O168" s="35">
        <v>0.97298296261840034</v>
      </c>
      <c r="P168" s="33">
        <v>1.076301645287979</v>
      </c>
    </row>
    <row r="169" spans="1:16" s="52" customFormat="1" ht="20.25" customHeight="1" x14ac:dyDescent="0.25">
      <c r="A169" s="30" t="s">
        <v>76</v>
      </c>
      <c r="B169" s="51">
        <v>5344.4042730000001</v>
      </c>
      <c r="C169" s="51">
        <v>581</v>
      </c>
      <c r="D169" s="51">
        <v>0</v>
      </c>
      <c r="E169" s="51">
        <v>5925.4042730000001</v>
      </c>
      <c r="G169" s="51">
        <v>5925.40417359</v>
      </c>
      <c r="H169" s="53">
        <v>0.99999998322308559</v>
      </c>
      <c r="I169" s="33">
        <v>0.99999998322308559</v>
      </c>
      <c r="J169" s="51">
        <v>9.9410000075295102E-5</v>
      </c>
      <c r="K169" s="51">
        <v>5925.40417359</v>
      </c>
      <c r="L169" s="53">
        <v>0.99999998322308559</v>
      </c>
      <c r="M169" s="34">
        <v>1.1061875372766206</v>
      </c>
      <c r="N169" s="51">
        <v>5925.40417359</v>
      </c>
      <c r="O169" s="35">
        <v>0.99999998322308559</v>
      </c>
      <c r="P169" s="33">
        <v>1.1061875372766206</v>
      </c>
    </row>
    <row r="170" spans="1:16" s="52" customFormat="1" ht="20.25" customHeight="1" x14ac:dyDescent="0.25">
      <c r="A170" s="30" t="s">
        <v>77</v>
      </c>
      <c r="B170" s="51">
        <v>2996.582962</v>
      </c>
      <c r="C170" s="51">
        <v>10825.189925999999</v>
      </c>
      <c r="D170" s="51">
        <v>0</v>
      </c>
      <c r="E170" s="51">
        <v>13821.772888</v>
      </c>
      <c r="G170" s="51">
        <v>13699.120220930001</v>
      </c>
      <c r="H170" s="53">
        <v>0.9911261262890172</v>
      </c>
      <c r="I170" s="33">
        <v>0.9911261262890172</v>
      </c>
      <c r="J170" s="51">
        <v>122.65266706999864</v>
      </c>
      <c r="K170" s="51">
        <v>7962.4298320200005</v>
      </c>
      <c r="L170" s="53">
        <v>0.57607876330633001</v>
      </c>
      <c r="M170" s="34">
        <v>0.63725115915029851</v>
      </c>
      <c r="N170" s="51">
        <v>7950.4298320200005</v>
      </c>
      <c r="O170" s="35">
        <v>0.57521056788037139</v>
      </c>
      <c r="P170" s="33">
        <v>0.63629077217407026</v>
      </c>
    </row>
    <row r="171" spans="1:16" s="52" customFormat="1" ht="20.25" customHeight="1" x14ac:dyDescent="0.25">
      <c r="A171" s="30" t="s">
        <v>78</v>
      </c>
      <c r="B171" s="51">
        <v>3211.5655860000002</v>
      </c>
      <c r="C171" s="51">
        <v>0</v>
      </c>
      <c r="D171" s="51">
        <v>0</v>
      </c>
      <c r="E171" s="51">
        <v>3211.5655860000002</v>
      </c>
      <c r="G171" s="51">
        <v>3211.5655860000002</v>
      </c>
      <c r="H171" s="53">
        <v>1</v>
      </c>
      <c r="I171" s="33">
        <v>1</v>
      </c>
      <c r="J171" s="51">
        <v>0</v>
      </c>
      <c r="K171" s="51">
        <v>3153.5669969999999</v>
      </c>
      <c r="L171" s="53">
        <v>0.98194071164144048</v>
      </c>
      <c r="M171" s="34">
        <v>1.0862105957855595</v>
      </c>
      <c r="N171" s="51">
        <v>3144.2284989999998</v>
      </c>
      <c r="O171" s="35">
        <v>0.97903294041587097</v>
      </c>
      <c r="P171" s="33">
        <v>1.0829940554406192</v>
      </c>
    </row>
    <row r="172" spans="1:16" s="52" customFormat="1" ht="20.25" customHeight="1" x14ac:dyDescent="0.25">
      <c r="A172" s="30" t="s">
        <v>79</v>
      </c>
      <c r="B172" s="51">
        <v>3691.19011</v>
      </c>
      <c r="C172" s="51">
        <v>527.88356899999997</v>
      </c>
      <c r="D172" s="51">
        <v>0</v>
      </c>
      <c r="E172" s="51">
        <v>4219.0736790000001</v>
      </c>
      <c r="G172" s="51">
        <v>4185.4570789999998</v>
      </c>
      <c r="H172" s="53">
        <v>0.99203223205905988</v>
      </c>
      <c r="I172" s="33">
        <v>0.99203223205905988</v>
      </c>
      <c r="J172" s="51">
        <v>33.61660000000029</v>
      </c>
      <c r="K172" s="51">
        <v>4185.4570789999998</v>
      </c>
      <c r="L172" s="53">
        <v>0.99203223205905988</v>
      </c>
      <c r="M172" s="34">
        <v>1.0973737100909853</v>
      </c>
      <c r="N172" s="51">
        <v>4185.4570789999998</v>
      </c>
      <c r="O172" s="35">
        <v>0.99203223205905988</v>
      </c>
      <c r="P172" s="33">
        <v>1.0973737100909853</v>
      </c>
    </row>
    <row r="173" spans="1:16" s="52" customFormat="1" ht="20.25" customHeight="1" x14ac:dyDescent="0.25">
      <c r="A173" s="30" t="s">
        <v>80</v>
      </c>
      <c r="B173" s="51">
        <v>4447.7055760000003</v>
      </c>
      <c r="C173" s="51">
        <v>97</v>
      </c>
      <c r="D173" s="51">
        <v>0</v>
      </c>
      <c r="E173" s="51">
        <v>4544.7055760000003</v>
      </c>
      <c r="G173" s="51">
        <v>4544.7055760000003</v>
      </c>
      <c r="H173" s="53">
        <v>1</v>
      </c>
      <c r="I173" s="33">
        <v>1</v>
      </c>
      <c r="J173" s="51">
        <v>0</v>
      </c>
      <c r="K173" s="51">
        <v>4544.7055760000003</v>
      </c>
      <c r="L173" s="53">
        <v>1</v>
      </c>
      <c r="M173" s="34">
        <v>1.1061875558350345</v>
      </c>
      <c r="N173" s="51">
        <v>4544.7055760000003</v>
      </c>
      <c r="O173" s="35">
        <v>1</v>
      </c>
      <c r="P173" s="33">
        <v>1.1061875558350345</v>
      </c>
    </row>
    <row r="174" spans="1:16" s="52" customFormat="1" ht="20.25" customHeight="1" x14ac:dyDescent="0.25">
      <c r="A174" s="30" t="s">
        <v>81</v>
      </c>
      <c r="B174" s="51">
        <v>6832.0640880000001</v>
      </c>
      <c r="C174" s="51">
        <v>541</v>
      </c>
      <c r="D174" s="51">
        <v>0</v>
      </c>
      <c r="E174" s="51">
        <v>7373.0640880000001</v>
      </c>
      <c r="G174" s="51">
        <v>7153.0640880000001</v>
      </c>
      <c r="H174" s="53">
        <v>0.9701616590640979</v>
      </c>
      <c r="I174" s="33">
        <v>0.9701616590640979</v>
      </c>
      <c r="J174" s="51">
        <v>220</v>
      </c>
      <c r="K174" s="51">
        <v>7153.0640880000001</v>
      </c>
      <c r="L174" s="53">
        <v>0.9701616590640979</v>
      </c>
      <c r="M174" s="34">
        <v>1.0731807544049765</v>
      </c>
      <c r="N174" s="51">
        <v>7153.0640880000001</v>
      </c>
      <c r="O174" s="35">
        <v>0.9701616590640979</v>
      </c>
      <c r="P174" s="33">
        <v>1.0731807544049765</v>
      </c>
    </row>
    <row r="175" spans="1:16" s="52" customFormat="1" ht="20.25" customHeight="1" x14ac:dyDescent="0.25">
      <c r="A175" s="30" t="s">
        <v>82</v>
      </c>
      <c r="B175" s="51">
        <v>2417</v>
      </c>
      <c r="C175" s="51">
        <v>3121.5114600000002</v>
      </c>
      <c r="D175" s="51">
        <v>0</v>
      </c>
      <c r="E175" s="51">
        <v>5538.5114599999997</v>
      </c>
      <c r="G175" s="51">
        <v>5388.2840109999997</v>
      </c>
      <c r="H175" s="53">
        <v>0.97287584397270521</v>
      </c>
      <c r="I175" s="33">
        <v>0.97287584397270521</v>
      </c>
      <c r="J175" s="51">
        <v>150.22744899999998</v>
      </c>
      <c r="K175" s="51">
        <v>5330.169922</v>
      </c>
      <c r="L175" s="53">
        <v>0.9623831169250664</v>
      </c>
      <c r="M175" s="34">
        <v>1.0645762278882414</v>
      </c>
      <c r="N175" s="51">
        <v>5074.2585250000002</v>
      </c>
      <c r="O175" s="35">
        <v>0.91617730894791727</v>
      </c>
      <c r="P175" s="33">
        <v>1.0134639380966159</v>
      </c>
    </row>
    <row r="176" spans="1:16" s="52" customFormat="1" ht="20.25" customHeight="1" x14ac:dyDescent="0.25">
      <c r="A176" s="30" t="s">
        <v>83</v>
      </c>
      <c r="B176" s="51">
        <v>5911.8941029999996</v>
      </c>
      <c r="C176" s="51">
        <v>2282.9843449999998</v>
      </c>
      <c r="D176" s="51">
        <v>0</v>
      </c>
      <c r="E176" s="51">
        <v>8194.8784479999995</v>
      </c>
      <c r="G176" s="51">
        <v>8161.3628760000001</v>
      </c>
      <c r="H176" s="53">
        <v>0.99591018070461079</v>
      </c>
      <c r="I176" s="33">
        <v>0.99591018070461079</v>
      </c>
      <c r="J176" s="51">
        <v>33.515571999999338</v>
      </c>
      <c r="K176" s="51">
        <v>4516.8378259999999</v>
      </c>
      <c r="L176" s="53">
        <v>0.55117813579069697</v>
      </c>
      <c r="M176" s="34">
        <v>0.60970639486002176</v>
      </c>
      <c r="N176" s="51">
        <v>4373.6495670000004</v>
      </c>
      <c r="O176" s="35">
        <v>0.53370523977294759</v>
      </c>
      <c r="P176" s="33">
        <v>0.59037809472078795</v>
      </c>
    </row>
    <row r="177" spans="1:16" s="52" customFormat="1" ht="20.25" customHeight="1" x14ac:dyDescent="0.25">
      <c r="A177" s="30" t="s">
        <v>84</v>
      </c>
      <c r="B177" s="51">
        <v>840.57500000000005</v>
      </c>
      <c r="C177" s="51">
        <v>1352.730757</v>
      </c>
      <c r="D177" s="51">
        <v>0</v>
      </c>
      <c r="E177" s="51">
        <v>2193.3057570000001</v>
      </c>
      <c r="G177" s="51">
        <v>2192.8248644099999</v>
      </c>
      <c r="H177" s="53">
        <v>0.99978074530262573</v>
      </c>
      <c r="I177" s="33">
        <v>0.99978074530262573</v>
      </c>
      <c r="J177" s="51">
        <v>0.48089259000016682</v>
      </c>
      <c r="K177" s="51">
        <v>1000.9312276000001</v>
      </c>
      <c r="L177" s="53">
        <v>0.45635736121400244</v>
      </c>
      <c r="M177" s="34">
        <v>0.5048168339886433</v>
      </c>
      <c r="N177" s="51">
        <v>1000.9312276000001</v>
      </c>
      <c r="O177" s="35">
        <v>0.45635736121400244</v>
      </c>
      <c r="P177" s="33">
        <v>0.5048168339886433</v>
      </c>
    </row>
    <row r="178" spans="1:16" s="52" customFormat="1" ht="20.25" customHeight="1" x14ac:dyDescent="0.25">
      <c r="A178" s="30" t="s">
        <v>85</v>
      </c>
      <c r="B178" s="51">
        <v>2507.575906</v>
      </c>
      <c r="C178" s="51">
        <v>5551.8465180000003</v>
      </c>
      <c r="D178" s="51">
        <v>0</v>
      </c>
      <c r="E178" s="51">
        <v>8059.4224240000003</v>
      </c>
      <c r="G178" s="51">
        <v>8056.762111</v>
      </c>
      <c r="H178" s="53">
        <v>0.99966991269844874</v>
      </c>
      <c r="I178" s="33">
        <v>0.99966991269844874</v>
      </c>
      <c r="J178" s="51">
        <v>2.6603130000003148</v>
      </c>
      <c r="K178" s="51">
        <v>5987.6972960000003</v>
      </c>
      <c r="L178" s="53">
        <v>0.74294372239000039</v>
      </c>
      <c r="M178" s="34">
        <v>0.82183510039357688</v>
      </c>
      <c r="N178" s="51">
        <v>5987.4320310000003</v>
      </c>
      <c r="O178" s="35">
        <v>0.74291080874110038</v>
      </c>
      <c r="P178" s="33">
        <v>0.82179869172474662</v>
      </c>
    </row>
    <row r="179" spans="1:16" s="52" customFormat="1" ht="20.25" customHeight="1" x14ac:dyDescent="0.25">
      <c r="A179" s="30" t="s">
        <v>86</v>
      </c>
      <c r="B179" s="51">
        <v>2437.6217430000002</v>
      </c>
      <c r="C179" s="51">
        <v>410</v>
      </c>
      <c r="D179" s="51">
        <v>0</v>
      </c>
      <c r="E179" s="51">
        <v>2847.6217430000002</v>
      </c>
      <c r="G179" s="51">
        <v>2847.6217430000002</v>
      </c>
      <c r="H179" s="53">
        <v>1</v>
      </c>
      <c r="I179" s="33">
        <v>1</v>
      </c>
      <c r="J179" s="51">
        <v>0</v>
      </c>
      <c r="K179" s="51">
        <v>2847.6217430000002</v>
      </c>
      <c r="L179" s="53">
        <v>1</v>
      </c>
      <c r="M179" s="34">
        <v>1.1061875558350345</v>
      </c>
      <c r="N179" s="51">
        <v>2847.6217430000002</v>
      </c>
      <c r="O179" s="35">
        <v>1</v>
      </c>
      <c r="P179" s="33">
        <v>1.1061875558350345</v>
      </c>
    </row>
    <row r="180" spans="1:16" s="52" customFormat="1" ht="20.25" customHeight="1" x14ac:dyDescent="0.25">
      <c r="A180" s="30" t="s">
        <v>87</v>
      </c>
      <c r="B180" s="51">
        <v>5196.0489399999997</v>
      </c>
      <c r="C180" s="51">
        <v>4699.6742489999997</v>
      </c>
      <c r="D180" s="51">
        <v>0</v>
      </c>
      <c r="E180" s="51">
        <v>9895.7231890000003</v>
      </c>
      <c r="G180" s="51">
        <v>9888.3599149999991</v>
      </c>
      <c r="H180" s="53">
        <v>0.99925591350330145</v>
      </c>
      <c r="I180" s="33">
        <v>0.99925591350330145</v>
      </c>
      <c r="J180" s="51">
        <v>7.3632740000011836</v>
      </c>
      <c r="K180" s="51">
        <v>6915.1382000000003</v>
      </c>
      <c r="L180" s="53">
        <v>0.69880069075565976</v>
      </c>
      <c r="M180" s="34">
        <v>0.77300462812283699</v>
      </c>
      <c r="N180" s="51">
        <v>6915.1382000000003</v>
      </c>
      <c r="O180" s="35">
        <v>0.69880069075565976</v>
      </c>
      <c r="P180" s="33">
        <v>0.77300462812283699</v>
      </c>
    </row>
    <row r="181" spans="1:16" s="52" customFormat="1" ht="20.25" customHeight="1" x14ac:dyDescent="0.25">
      <c r="A181" s="30" t="s">
        <v>88</v>
      </c>
      <c r="B181" s="51">
        <v>2210.5711999999999</v>
      </c>
      <c r="C181" s="51">
        <v>495</v>
      </c>
      <c r="D181" s="51">
        <v>0</v>
      </c>
      <c r="E181" s="51">
        <v>2705.5711999999999</v>
      </c>
      <c r="G181" s="51">
        <v>2705</v>
      </c>
      <c r="H181" s="53">
        <v>0.99978888007087008</v>
      </c>
      <c r="I181" s="33">
        <v>0.99978888007087008</v>
      </c>
      <c r="J181" s="51">
        <v>0.57119999999986248</v>
      </c>
      <c r="K181" s="51">
        <v>2705</v>
      </c>
      <c r="L181" s="53">
        <v>0.99978888007087008</v>
      </c>
      <c r="M181" s="34">
        <v>1.1059540175966422</v>
      </c>
      <c r="N181" s="51">
        <v>2705</v>
      </c>
      <c r="O181" s="35">
        <v>0.99978888007087008</v>
      </c>
      <c r="P181" s="33">
        <v>1.1059540175966422</v>
      </c>
    </row>
    <row r="182" spans="1:16" s="52" customFormat="1" ht="20.25" customHeight="1" x14ac:dyDescent="0.25">
      <c r="A182" s="30" t="s">
        <v>89</v>
      </c>
      <c r="B182" s="51">
        <v>6963.2031459999998</v>
      </c>
      <c r="C182" s="51">
        <v>269.238</v>
      </c>
      <c r="D182" s="51">
        <v>69.238</v>
      </c>
      <c r="E182" s="51">
        <v>7163.2031459999998</v>
      </c>
      <c r="G182" s="51">
        <v>7093.9651459999995</v>
      </c>
      <c r="H182" s="53">
        <v>0.99033421242022668</v>
      </c>
      <c r="I182" s="33">
        <v>0.99033421242022668</v>
      </c>
      <c r="J182" s="51">
        <v>69.238000000000284</v>
      </c>
      <c r="K182" s="51">
        <v>7093.9651459999995</v>
      </c>
      <c r="L182" s="53">
        <v>0.99033421242022668</v>
      </c>
      <c r="M182" s="34">
        <v>1.0954953818969444</v>
      </c>
      <c r="N182" s="51">
        <v>7093.9651459999995</v>
      </c>
      <c r="O182" s="35">
        <v>0.99033421242022668</v>
      </c>
      <c r="P182" s="33">
        <v>1.0954953818969444</v>
      </c>
    </row>
    <row r="183" spans="1:16" s="52" customFormat="1" ht="20.25" customHeight="1" x14ac:dyDescent="0.25">
      <c r="A183" s="30" t="s">
        <v>90</v>
      </c>
      <c r="B183" s="51">
        <v>6619.7266559999998</v>
      </c>
      <c r="C183" s="51">
        <v>2675.038935</v>
      </c>
      <c r="D183" s="51">
        <v>0</v>
      </c>
      <c r="E183" s="51">
        <v>9294.7655909999994</v>
      </c>
      <c r="G183" s="51">
        <v>9292.7575429999997</v>
      </c>
      <c r="H183" s="53">
        <v>0.99978395926391683</v>
      </c>
      <c r="I183" s="33">
        <v>0.99978395926391683</v>
      </c>
      <c r="J183" s="51">
        <v>2.0080479999996896</v>
      </c>
      <c r="K183" s="51">
        <v>7349.9603870000001</v>
      </c>
      <c r="L183" s="53">
        <v>0.79076339419650032</v>
      </c>
      <c r="M183" s="34">
        <v>0.87473262627004256</v>
      </c>
      <c r="N183" s="51">
        <v>7306.5967680000003</v>
      </c>
      <c r="O183" s="35">
        <v>0.78609801360400988</v>
      </c>
      <c r="P183" s="33">
        <v>0.86957184031539536</v>
      </c>
    </row>
    <row r="184" spans="1:16" s="52" customFormat="1" ht="20.25" customHeight="1" x14ac:dyDescent="0.25">
      <c r="A184" s="30" t="s">
        <v>91</v>
      </c>
      <c r="B184" s="51">
        <v>5751.6148050000002</v>
      </c>
      <c r="C184" s="51">
        <v>365</v>
      </c>
      <c r="D184" s="51">
        <v>0</v>
      </c>
      <c r="E184" s="51">
        <v>6116.6148050000002</v>
      </c>
      <c r="G184" s="51">
        <v>5840.0134584300004</v>
      </c>
      <c r="H184" s="53">
        <v>0.95477868798540444</v>
      </c>
      <c r="I184" s="33">
        <v>0.95477868798540444</v>
      </c>
      <c r="J184" s="51">
        <v>276.60134656999981</v>
      </c>
      <c r="K184" s="51">
        <v>5840.0034584300001</v>
      </c>
      <c r="L184" s="53">
        <v>0.95477705309415839</v>
      </c>
      <c r="M184" s="34">
        <v>1.056162494729604</v>
      </c>
      <c r="N184" s="51">
        <v>5839.9194714300002</v>
      </c>
      <c r="O184" s="35">
        <v>0.95476332213305037</v>
      </c>
      <c r="P184" s="33">
        <v>1.0561473057112967</v>
      </c>
    </row>
    <row r="185" spans="1:16" s="52" customFormat="1" ht="20.25" customHeight="1" x14ac:dyDescent="0.25">
      <c r="A185" s="30" t="s">
        <v>92</v>
      </c>
      <c r="B185" s="51">
        <v>2921</v>
      </c>
      <c r="C185" s="51">
        <v>950.34516599999995</v>
      </c>
      <c r="D185" s="51">
        <v>0</v>
      </c>
      <c r="E185" s="51">
        <v>3871.3451660000001</v>
      </c>
      <c r="G185" s="51">
        <v>3869.3316089999998</v>
      </c>
      <c r="H185" s="53">
        <v>0.99947988182048864</v>
      </c>
      <c r="I185" s="33">
        <v>0.99947988182048864</v>
      </c>
      <c r="J185" s="51">
        <v>2.013557000000219</v>
      </c>
      <c r="K185" s="51">
        <v>3869.3316089999998</v>
      </c>
      <c r="L185" s="53">
        <v>0.99947988182048864</v>
      </c>
      <c r="M185" s="34">
        <v>1.1056122075772954</v>
      </c>
      <c r="N185" s="51">
        <v>3869.3316089999998</v>
      </c>
      <c r="O185" s="35">
        <v>0.99947988182048864</v>
      </c>
      <c r="P185" s="33">
        <v>1.1056122075772954</v>
      </c>
    </row>
    <row r="186" spans="1:16" s="52" customFormat="1" ht="20.25" customHeight="1" x14ac:dyDescent="0.25">
      <c r="A186" s="30" t="s">
        <v>93</v>
      </c>
      <c r="B186" s="51">
        <v>4718.989654</v>
      </c>
      <c r="C186" s="51">
        <v>3948.67</v>
      </c>
      <c r="D186" s="51">
        <v>0</v>
      </c>
      <c r="E186" s="51">
        <v>8667.6596539999991</v>
      </c>
      <c r="G186" s="51">
        <v>8654.9448189899995</v>
      </c>
      <c r="H186" s="53">
        <v>0.99853307172667627</v>
      </c>
      <c r="I186" s="33">
        <v>0.99853307172667627</v>
      </c>
      <c r="J186" s="51">
        <v>12.714835009999661</v>
      </c>
      <c r="K186" s="51">
        <v>8342.9933489899995</v>
      </c>
      <c r="L186" s="53">
        <v>0.96254279494463413</v>
      </c>
      <c r="M186" s="34">
        <v>1.0647528617264277</v>
      </c>
      <c r="N186" s="51">
        <v>8342.9933489899995</v>
      </c>
      <c r="O186" s="35">
        <v>0.96254279494463413</v>
      </c>
      <c r="P186" s="33">
        <v>1.0647528617264277</v>
      </c>
    </row>
    <row r="187" spans="1:16" s="52" customFormat="1" ht="20.25" customHeight="1" x14ac:dyDescent="0.25">
      <c r="A187" s="30" t="s">
        <v>94</v>
      </c>
      <c r="B187" s="51">
        <v>3337.529943</v>
      </c>
      <c r="C187" s="51">
        <v>388</v>
      </c>
      <c r="D187" s="51">
        <v>0</v>
      </c>
      <c r="E187" s="51">
        <v>3725.529943</v>
      </c>
      <c r="G187" s="51">
        <v>3711.8299366399997</v>
      </c>
      <c r="H187" s="53">
        <v>0.99632266910490364</v>
      </c>
      <c r="I187" s="33">
        <v>0.99632266910490364</v>
      </c>
      <c r="J187" s="51">
        <v>13.700006360000316</v>
      </c>
      <c r="K187" s="51">
        <v>3711.8299366399997</v>
      </c>
      <c r="L187" s="53">
        <v>0.99632266910490364</v>
      </c>
      <c r="M187" s="34">
        <v>1.1021197381601913</v>
      </c>
      <c r="N187" s="51">
        <v>3711.8299366399997</v>
      </c>
      <c r="O187" s="35">
        <v>0.99632266910490364</v>
      </c>
      <c r="P187" s="33">
        <v>1.1021197381601913</v>
      </c>
    </row>
    <row r="188" spans="1:16" s="52" customFormat="1" ht="20.25" customHeight="1" x14ac:dyDescent="0.25">
      <c r="A188" s="30" t="s">
        <v>95</v>
      </c>
      <c r="B188" s="51">
        <v>3190.517789</v>
      </c>
      <c r="C188" s="51">
        <v>176</v>
      </c>
      <c r="D188" s="51">
        <v>0</v>
      </c>
      <c r="E188" s="51">
        <v>3366.517789</v>
      </c>
      <c r="G188" s="51">
        <v>3366.517789</v>
      </c>
      <c r="H188" s="53">
        <v>1</v>
      </c>
      <c r="I188" s="33">
        <v>1</v>
      </c>
      <c r="J188" s="51">
        <v>0</v>
      </c>
      <c r="K188" s="51">
        <v>3364.8281889999998</v>
      </c>
      <c r="L188" s="53">
        <v>0.99949811642002284</v>
      </c>
      <c r="M188" s="34">
        <v>1.1056323784643858</v>
      </c>
      <c r="N188" s="51">
        <v>3364.8281889999998</v>
      </c>
      <c r="O188" s="35">
        <v>0.99949811642002284</v>
      </c>
      <c r="P188" s="33">
        <v>1.1056323784643858</v>
      </c>
    </row>
    <row r="189" spans="1:16" s="52" customFormat="1" ht="20.25" customHeight="1" x14ac:dyDescent="0.25">
      <c r="A189" s="30" t="s">
        <v>96</v>
      </c>
      <c r="B189" s="51">
        <v>1339.2650000000001</v>
      </c>
      <c r="C189" s="51">
        <v>196</v>
      </c>
      <c r="D189" s="51">
        <v>0</v>
      </c>
      <c r="E189" s="51">
        <v>1535.2650000000001</v>
      </c>
      <c r="G189" s="51">
        <v>1535.2650000000001</v>
      </c>
      <c r="H189" s="53">
        <v>1</v>
      </c>
      <c r="I189" s="33">
        <v>1</v>
      </c>
      <c r="J189" s="51">
        <v>0</v>
      </c>
      <c r="K189" s="51">
        <v>1535.2650000000001</v>
      </c>
      <c r="L189" s="53">
        <v>1</v>
      </c>
      <c r="M189" s="34">
        <v>1.1061875558350345</v>
      </c>
      <c r="N189" s="51">
        <v>1339.2650000000001</v>
      </c>
      <c r="O189" s="35">
        <v>0.87233474351333484</v>
      </c>
      <c r="P189" s="33">
        <v>0.96496583779699752</v>
      </c>
    </row>
    <row r="190" spans="1:16" s="52" customFormat="1" ht="20.25" customHeight="1" x14ac:dyDescent="0.25">
      <c r="A190" s="30" t="s">
        <v>98</v>
      </c>
      <c r="B190" s="51">
        <v>2779.0169999999998</v>
      </c>
      <c r="C190" s="51">
        <v>3502.2616979999998</v>
      </c>
      <c r="D190" s="51">
        <v>0</v>
      </c>
      <c r="E190" s="51">
        <v>6281.2786980000001</v>
      </c>
      <c r="G190" s="51">
        <v>6059.7439497400001</v>
      </c>
      <c r="H190" s="53">
        <v>0.96473094748517718</v>
      </c>
      <c r="I190" s="33">
        <v>0.96473094748517718</v>
      </c>
      <c r="J190" s="51">
        <v>221.53474826000001</v>
      </c>
      <c r="K190" s="51">
        <v>3187.5286719999999</v>
      </c>
      <c r="L190" s="53">
        <v>0.50746493273971904</v>
      </c>
      <c r="M190" s="34">
        <v>0.56135139361933994</v>
      </c>
      <c r="N190" s="51">
        <v>3187.5286719999999</v>
      </c>
      <c r="O190" s="35">
        <v>0.50746493273971904</v>
      </c>
      <c r="P190" s="33">
        <v>0.56135139361933994</v>
      </c>
    </row>
    <row r="191" spans="1:16" s="52" customFormat="1" ht="20.25" customHeight="1" x14ac:dyDescent="0.25">
      <c r="A191" s="30" t="s">
        <v>99</v>
      </c>
      <c r="B191" s="51">
        <v>9364.5845669999999</v>
      </c>
      <c r="C191" s="51">
        <v>65</v>
      </c>
      <c r="D191" s="51">
        <v>0</v>
      </c>
      <c r="E191" s="51">
        <v>9429.5845669999999</v>
      </c>
      <c r="G191" s="51">
        <v>9429.5845669999999</v>
      </c>
      <c r="H191" s="53">
        <v>1</v>
      </c>
      <c r="I191" s="33">
        <v>1</v>
      </c>
      <c r="J191" s="51">
        <v>0</v>
      </c>
      <c r="K191" s="51">
        <v>9031.2441369999997</v>
      </c>
      <c r="L191" s="53">
        <v>0.9577563118322262</v>
      </c>
      <c r="M191" s="34">
        <v>1.0594581136712675</v>
      </c>
      <c r="N191" s="51">
        <v>2488.6595699999998</v>
      </c>
      <c r="O191" s="35">
        <v>0.26392038295190356</v>
      </c>
      <c r="P191" s="33">
        <v>0.29194544335261252</v>
      </c>
    </row>
    <row r="192" spans="1:16" ht="18.75" x14ac:dyDescent="0.3">
      <c r="A192" s="37" t="s">
        <v>21</v>
      </c>
      <c r="B192" s="38">
        <v>130405.72653299999</v>
      </c>
      <c r="C192" s="38">
        <v>87527.834103999994</v>
      </c>
      <c r="D192" s="38">
        <v>69.238</v>
      </c>
      <c r="E192" s="38">
        <v>217864.322637</v>
      </c>
      <c r="G192" s="38">
        <v>210714.71076314</v>
      </c>
      <c r="H192" s="39">
        <v>0.96718319095425043</v>
      </c>
      <c r="I192" s="40">
        <v>0.96718319095425043</v>
      </c>
      <c r="J192" s="38">
        <v>7149.6118738599971</v>
      </c>
      <c r="K192" s="38">
        <v>171256.72389093999</v>
      </c>
      <c r="L192" s="39">
        <v>0.78607053150360739</v>
      </c>
      <c r="M192" s="41">
        <v>0.86954143995792188</v>
      </c>
      <c r="N192" s="38">
        <v>163375.34388636996</v>
      </c>
      <c r="O192" s="39">
        <v>0.74989489747057758</v>
      </c>
      <c r="P192" s="41">
        <v>0.829524403766142</v>
      </c>
    </row>
    <row r="193" spans="1:16" x14ac:dyDescent="0.25">
      <c r="A193" s="104"/>
      <c r="E193" s="42"/>
      <c r="M193" s="99"/>
      <c r="P193" s="105"/>
    </row>
    <row r="194" spans="1:16" ht="26.25" customHeight="1" x14ac:dyDescent="0.25">
      <c r="A194" s="16" t="s">
        <v>23</v>
      </c>
      <c r="B194" s="17"/>
      <c r="C194" s="17"/>
      <c r="D194" s="17"/>
      <c r="E194" s="17"/>
      <c r="G194" s="18" t="s">
        <v>4</v>
      </c>
      <c r="H194" s="18"/>
      <c r="I194" s="19"/>
      <c r="J194" s="20" t="s">
        <v>5</v>
      </c>
      <c r="K194" s="18" t="s">
        <v>6</v>
      </c>
      <c r="L194" s="18"/>
      <c r="M194" s="21"/>
      <c r="N194" s="18" t="s">
        <v>7</v>
      </c>
      <c r="O194" s="18"/>
      <c r="P194" s="21"/>
    </row>
    <row r="195" spans="1:16" ht="33" customHeight="1" x14ac:dyDescent="0.25">
      <c r="A195" s="22" t="s">
        <v>8</v>
      </c>
      <c r="B195" s="24" t="s">
        <v>9</v>
      </c>
      <c r="C195" s="23" t="s">
        <v>10</v>
      </c>
      <c r="D195" s="23" t="s">
        <v>11</v>
      </c>
      <c r="E195" s="24" t="s">
        <v>12</v>
      </c>
      <c r="G195" s="24" t="s">
        <v>14</v>
      </c>
      <c r="H195" s="25" t="s">
        <v>13</v>
      </c>
      <c r="I195" s="26"/>
      <c r="J195" s="27"/>
      <c r="K195" s="24" t="s">
        <v>14</v>
      </c>
      <c r="L195" s="25" t="s">
        <v>13</v>
      </c>
      <c r="M195" s="28"/>
      <c r="N195" s="24" t="s">
        <v>14</v>
      </c>
      <c r="O195" s="25" t="s">
        <v>13</v>
      </c>
      <c r="P195" s="29"/>
    </row>
    <row r="196" spans="1:16" s="52" customFormat="1" ht="21.75" customHeight="1" x14ac:dyDescent="0.25">
      <c r="A196" s="30" t="s">
        <v>68</v>
      </c>
      <c r="B196" s="51">
        <v>2582.1370000000002</v>
      </c>
      <c r="C196" s="51">
        <v>375</v>
      </c>
      <c r="D196" s="51">
        <v>0</v>
      </c>
      <c r="E196" s="51">
        <v>2957.1370000000002</v>
      </c>
      <c r="G196" s="51">
        <v>2956.92175</v>
      </c>
      <c r="H196" s="53">
        <v>0.99992721000075402</v>
      </c>
      <c r="I196" s="33">
        <v>0.99992721000075402</v>
      </c>
      <c r="J196" s="51">
        <v>0.21525000000019645</v>
      </c>
      <c r="K196" s="51">
        <v>2956.8737919999999</v>
      </c>
      <c r="L196" s="53">
        <v>0.99991099228747249</v>
      </c>
      <c r="M196" s="34">
        <v>1.1060890966110632</v>
      </c>
      <c r="N196" s="51">
        <v>2956.8737919999999</v>
      </c>
      <c r="O196" s="35">
        <v>0.99991099228747249</v>
      </c>
      <c r="P196" s="33">
        <v>1.1060890966110632</v>
      </c>
    </row>
    <row r="197" spans="1:16" s="52" customFormat="1" ht="21.75" customHeight="1" x14ac:dyDescent="0.25">
      <c r="A197" s="30" t="s">
        <v>69</v>
      </c>
      <c r="B197" s="51">
        <v>0</v>
      </c>
      <c r="C197" s="51">
        <v>0</v>
      </c>
      <c r="D197" s="51">
        <v>0</v>
      </c>
      <c r="E197" s="51">
        <v>0</v>
      </c>
      <c r="G197" s="51">
        <v>0</v>
      </c>
      <c r="H197" s="53" t="s">
        <v>100</v>
      </c>
      <c r="I197" s="33" t="e">
        <v>#VALUE!</v>
      </c>
      <c r="J197" s="51">
        <v>0</v>
      </c>
      <c r="K197" s="51">
        <v>0</v>
      </c>
      <c r="L197" s="53" t="s">
        <v>100</v>
      </c>
      <c r="M197" s="34" t="e">
        <v>#VALUE!</v>
      </c>
      <c r="N197" s="51">
        <v>0</v>
      </c>
      <c r="O197" s="35" t="s">
        <v>100</v>
      </c>
      <c r="P197" s="33" t="e">
        <v>#VALUE!</v>
      </c>
    </row>
    <row r="198" spans="1:16" s="52" customFormat="1" ht="21.75" customHeight="1" x14ac:dyDescent="0.25">
      <c r="A198" s="30" t="s">
        <v>70</v>
      </c>
      <c r="B198" s="51">
        <v>2502.9</v>
      </c>
      <c r="C198" s="51">
        <v>359</v>
      </c>
      <c r="D198" s="51">
        <v>0</v>
      </c>
      <c r="E198" s="51">
        <v>2861.9</v>
      </c>
      <c r="G198" s="51">
        <v>2861.9</v>
      </c>
      <c r="H198" s="53">
        <v>1</v>
      </c>
      <c r="I198" s="33">
        <v>1</v>
      </c>
      <c r="J198" s="51">
        <v>0</v>
      </c>
      <c r="K198" s="51">
        <v>2861.9</v>
      </c>
      <c r="L198" s="53">
        <v>1</v>
      </c>
      <c r="M198" s="34">
        <v>1.1061875558350345</v>
      </c>
      <c r="N198" s="51">
        <v>2861.9</v>
      </c>
      <c r="O198" s="35">
        <v>1</v>
      </c>
      <c r="P198" s="33">
        <v>1.1061875558350345</v>
      </c>
    </row>
    <row r="199" spans="1:16" s="52" customFormat="1" ht="21.75" customHeight="1" x14ac:dyDescent="0.25">
      <c r="A199" s="30" t="s">
        <v>71</v>
      </c>
      <c r="B199" s="51">
        <v>2731</v>
      </c>
      <c r="C199" s="51">
        <v>957.14656600000001</v>
      </c>
      <c r="D199" s="51">
        <v>0</v>
      </c>
      <c r="E199" s="51">
        <v>3688.1465659999999</v>
      </c>
      <c r="G199" s="51">
        <v>3687.9428630000002</v>
      </c>
      <c r="H199" s="53">
        <v>0.99994476819281597</v>
      </c>
      <c r="I199" s="33">
        <v>0.99994476819281597</v>
      </c>
      <c r="J199" s="51">
        <v>0.20370299999967756</v>
      </c>
      <c r="K199" s="51">
        <v>3674.9412069999998</v>
      </c>
      <c r="L199" s="53">
        <v>0.99641951349717595</v>
      </c>
      <c r="M199" s="34">
        <v>1.1022268662217751</v>
      </c>
      <c r="N199" s="51">
        <v>3674.9412069999998</v>
      </c>
      <c r="O199" s="35">
        <v>0.99641951349717595</v>
      </c>
      <c r="P199" s="33">
        <v>1.1022268662217751</v>
      </c>
    </row>
    <row r="200" spans="1:16" s="52" customFormat="1" ht="21.75" customHeight="1" x14ac:dyDescent="0.25">
      <c r="A200" s="30" t="s">
        <v>72</v>
      </c>
      <c r="B200" s="51">
        <v>2562</v>
      </c>
      <c r="C200" s="51">
        <v>1502.5910140000001</v>
      </c>
      <c r="D200" s="51">
        <v>0</v>
      </c>
      <c r="E200" s="51">
        <v>4064.5910140000001</v>
      </c>
      <c r="G200" s="51">
        <v>4042.2607990000001</v>
      </c>
      <c r="H200" s="53">
        <v>0.99450615943324039</v>
      </c>
      <c r="I200" s="33">
        <v>0.99450615943324039</v>
      </c>
      <c r="J200" s="51">
        <v>22.330214999999953</v>
      </c>
      <c r="K200" s="51">
        <v>3903.476803</v>
      </c>
      <c r="L200" s="53">
        <v>0.96036151965965055</v>
      </c>
      <c r="M200" s="34">
        <v>1.0623399621503282</v>
      </c>
      <c r="N200" s="51">
        <v>3885.456803</v>
      </c>
      <c r="O200" s="35">
        <v>0.95592810927766325</v>
      </c>
      <c r="P200" s="33">
        <v>1.0574357787558641</v>
      </c>
    </row>
    <row r="201" spans="1:16" s="52" customFormat="1" ht="21.75" customHeight="1" x14ac:dyDescent="0.25">
      <c r="A201" s="30" t="s">
        <v>73</v>
      </c>
      <c r="B201" s="51">
        <v>2232.1999999999998</v>
      </c>
      <c r="C201" s="51">
        <v>1070.9576790000001</v>
      </c>
      <c r="D201" s="51">
        <v>0</v>
      </c>
      <c r="E201" s="51">
        <v>3303.1576789999999</v>
      </c>
      <c r="G201" s="51">
        <v>3303.011285</v>
      </c>
      <c r="H201" s="53">
        <v>0.99995568058983963</v>
      </c>
      <c r="I201" s="33">
        <v>0.99995568058983963</v>
      </c>
      <c r="J201" s="51">
        <v>0.1463939999998729</v>
      </c>
      <c r="K201" s="51">
        <v>3303.011285</v>
      </c>
      <c r="L201" s="53">
        <v>0.99995568058983963</v>
      </c>
      <c r="M201" s="34">
        <v>1.1061385302550331</v>
      </c>
      <c r="N201" s="51">
        <v>3303.011285</v>
      </c>
      <c r="O201" s="35">
        <v>0.99995568058983963</v>
      </c>
      <c r="P201" s="33">
        <v>1.1061385302550331</v>
      </c>
    </row>
    <row r="202" spans="1:16" s="52" customFormat="1" ht="21.75" customHeight="1" x14ac:dyDescent="0.25">
      <c r="A202" s="30" t="s">
        <v>74</v>
      </c>
      <c r="B202" s="51">
        <v>2515</v>
      </c>
      <c r="C202" s="51">
        <v>988.04039799999998</v>
      </c>
      <c r="D202" s="51">
        <v>0</v>
      </c>
      <c r="E202" s="51">
        <v>3503.0403980000001</v>
      </c>
      <c r="G202" s="51">
        <v>3439.5167280000001</v>
      </c>
      <c r="H202" s="53">
        <v>0.9818661326211745</v>
      </c>
      <c r="I202" s="33">
        <v>0.9818661326211745</v>
      </c>
      <c r="J202" s="51">
        <v>63.523670000000038</v>
      </c>
      <c r="K202" s="51">
        <v>3419.1985719999998</v>
      </c>
      <c r="L202" s="53">
        <v>0.97606598369580089</v>
      </c>
      <c r="M202" s="34">
        <v>1.0797120448381765</v>
      </c>
      <c r="N202" s="51">
        <v>3419.1985719999998</v>
      </c>
      <c r="O202" s="35">
        <v>0.97606598369580089</v>
      </c>
      <c r="P202" s="33">
        <v>1.0797120448381765</v>
      </c>
    </row>
    <row r="203" spans="1:16" s="52" customFormat="1" ht="21.75" customHeight="1" x14ac:dyDescent="0.25">
      <c r="A203" s="30" t="s">
        <v>75</v>
      </c>
      <c r="B203" s="51">
        <v>2729</v>
      </c>
      <c r="C203" s="51">
        <v>1118.26026</v>
      </c>
      <c r="D203" s="51">
        <v>0</v>
      </c>
      <c r="E203" s="51">
        <v>3847.26026</v>
      </c>
      <c r="G203" s="51">
        <v>3847.2602591999998</v>
      </c>
      <c r="H203" s="53">
        <v>0.99999999979205978</v>
      </c>
      <c r="I203" s="33">
        <v>0.99999999979205978</v>
      </c>
      <c r="J203" s="51">
        <v>8.0000017987913452E-7</v>
      </c>
      <c r="K203" s="51">
        <v>3847.2602591999998</v>
      </c>
      <c r="L203" s="53">
        <v>0.99999999979205978</v>
      </c>
      <c r="M203" s="34">
        <v>1.1061875556050136</v>
      </c>
      <c r="N203" s="51">
        <v>3847.2602591999998</v>
      </c>
      <c r="O203" s="35">
        <v>0.99999999979205978</v>
      </c>
      <c r="P203" s="33">
        <v>1.1061875556050136</v>
      </c>
    </row>
    <row r="204" spans="1:16" s="52" customFormat="1" ht="21.75" customHeight="1" x14ac:dyDescent="0.25">
      <c r="A204" s="30" t="s">
        <v>76</v>
      </c>
      <c r="B204" s="51">
        <v>5245.0263999999997</v>
      </c>
      <c r="C204" s="51">
        <v>581</v>
      </c>
      <c r="D204" s="51">
        <v>0</v>
      </c>
      <c r="E204" s="51">
        <v>5826.0263999999997</v>
      </c>
      <c r="G204" s="51">
        <v>5826.0263005900006</v>
      </c>
      <c r="H204" s="53">
        <v>0.99999998293691239</v>
      </c>
      <c r="I204" s="33">
        <v>0.99999998293691239</v>
      </c>
      <c r="J204" s="51">
        <v>9.94099991658004E-5</v>
      </c>
      <c r="K204" s="51">
        <v>5826.0263005900006</v>
      </c>
      <c r="L204" s="53">
        <v>0.99999998293691239</v>
      </c>
      <c r="M204" s="34">
        <v>1.1061875369600593</v>
      </c>
      <c r="N204" s="51">
        <v>5826.0263005900006</v>
      </c>
      <c r="O204" s="35">
        <v>0.99999998293691239</v>
      </c>
      <c r="P204" s="33">
        <v>1.1061875369600593</v>
      </c>
    </row>
    <row r="205" spans="1:16" s="52" customFormat="1" ht="21.75" customHeight="1" x14ac:dyDescent="0.25">
      <c r="A205" s="30" t="s">
        <v>77</v>
      </c>
      <c r="B205" s="51">
        <v>2458.5</v>
      </c>
      <c r="C205" s="51">
        <v>1235.9324670000001</v>
      </c>
      <c r="D205" s="51">
        <v>0</v>
      </c>
      <c r="E205" s="51">
        <v>3694.4324670000001</v>
      </c>
      <c r="G205" s="51">
        <v>3671.8438375300002</v>
      </c>
      <c r="H205" s="53">
        <v>0.99388576468191814</v>
      </c>
      <c r="I205" s="33">
        <v>0.99388576468191814</v>
      </c>
      <c r="J205" s="51">
        <v>22.588629469999887</v>
      </c>
      <c r="K205" s="51">
        <v>3622.4091795300001</v>
      </c>
      <c r="L205" s="53">
        <v>0.98050491161678066</v>
      </c>
      <c r="M205" s="34">
        <v>1.0846223316656132</v>
      </c>
      <c r="N205" s="51">
        <v>3618.4091795300001</v>
      </c>
      <c r="O205" s="35">
        <v>0.97942220133970037</v>
      </c>
      <c r="P205" s="33">
        <v>1.0834246510305321</v>
      </c>
    </row>
    <row r="206" spans="1:16" s="52" customFormat="1" ht="21.75" customHeight="1" x14ac:dyDescent="0.25">
      <c r="A206" s="30" t="s">
        <v>78</v>
      </c>
      <c r="B206" s="51">
        <v>2479</v>
      </c>
      <c r="C206" s="51">
        <v>0</v>
      </c>
      <c r="D206" s="51">
        <v>0</v>
      </c>
      <c r="E206" s="51">
        <v>2479</v>
      </c>
      <c r="G206" s="51">
        <v>2479</v>
      </c>
      <c r="H206" s="53">
        <v>1</v>
      </c>
      <c r="I206" s="33">
        <v>1</v>
      </c>
      <c r="J206" s="51">
        <v>0</v>
      </c>
      <c r="K206" s="51">
        <v>2421.0014110000002</v>
      </c>
      <c r="L206" s="53">
        <v>0.97660403832190412</v>
      </c>
      <c r="M206" s="34">
        <v>1.0803072341699314</v>
      </c>
      <c r="N206" s="51">
        <v>2411.6629130000001</v>
      </c>
      <c r="O206" s="35">
        <v>0.97283699596611539</v>
      </c>
      <c r="P206" s="33">
        <v>1.0761401787936544</v>
      </c>
    </row>
    <row r="207" spans="1:16" s="52" customFormat="1" ht="21.75" customHeight="1" x14ac:dyDescent="0.25">
      <c r="A207" s="30" t="s">
        <v>79</v>
      </c>
      <c r="B207" s="51">
        <v>3175</v>
      </c>
      <c r="C207" s="51">
        <v>527.88356899999997</v>
      </c>
      <c r="D207" s="51">
        <v>0</v>
      </c>
      <c r="E207" s="51">
        <v>3702.8835690000001</v>
      </c>
      <c r="G207" s="51">
        <v>3669.2669689999998</v>
      </c>
      <c r="H207" s="53">
        <v>0.99092150769161813</v>
      </c>
      <c r="I207" s="33">
        <v>0.99092150769161813</v>
      </c>
      <c r="J207" s="51">
        <v>33.61660000000029</v>
      </c>
      <c r="K207" s="51">
        <v>3669.2669689999998</v>
      </c>
      <c r="L207" s="53">
        <v>0.99092150769161813</v>
      </c>
      <c r="M207" s="34">
        <v>1.0961450406177584</v>
      </c>
      <c r="N207" s="51">
        <v>3669.2669689999998</v>
      </c>
      <c r="O207" s="35">
        <v>0.99092150769161813</v>
      </c>
      <c r="P207" s="33">
        <v>1.0961450406177584</v>
      </c>
    </row>
    <row r="208" spans="1:16" s="52" customFormat="1" ht="21.75" customHeight="1" x14ac:dyDescent="0.25">
      <c r="A208" s="30" t="s">
        <v>80</v>
      </c>
      <c r="B208" s="51">
        <v>4164</v>
      </c>
      <c r="C208" s="51">
        <v>97</v>
      </c>
      <c r="D208" s="51">
        <v>0</v>
      </c>
      <c r="E208" s="51">
        <v>4261</v>
      </c>
      <c r="G208" s="51">
        <v>4261</v>
      </c>
      <c r="H208" s="53">
        <v>1</v>
      </c>
      <c r="I208" s="33">
        <v>1</v>
      </c>
      <c r="J208" s="51">
        <v>0</v>
      </c>
      <c r="K208" s="51">
        <v>4261</v>
      </c>
      <c r="L208" s="53">
        <v>1</v>
      </c>
      <c r="M208" s="34">
        <v>1.1061875558350345</v>
      </c>
      <c r="N208" s="51">
        <v>4261</v>
      </c>
      <c r="O208" s="35">
        <v>1</v>
      </c>
      <c r="P208" s="33">
        <v>1.1061875558350345</v>
      </c>
    </row>
    <row r="209" spans="1:16" s="52" customFormat="1" ht="21.75" customHeight="1" x14ac:dyDescent="0.25">
      <c r="A209" s="30" t="s">
        <v>81</v>
      </c>
      <c r="B209" s="51">
        <v>4183.3</v>
      </c>
      <c r="C209" s="51">
        <v>541</v>
      </c>
      <c r="D209" s="51">
        <v>0</v>
      </c>
      <c r="E209" s="51">
        <v>4724.3</v>
      </c>
      <c r="G209" s="51">
        <v>4504.3</v>
      </c>
      <c r="H209" s="53">
        <v>0.95343225451389624</v>
      </c>
      <c r="I209" s="33">
        <v>0.95343225451389624</v>
      </c>
      <c r="J209" s="51">
        <v>220</v>
      </c>
      <c r="K209" s="51">
        <v>4504.3</v>
      </c>
      <c r="L209" s="53">
        <v>0.95343225451389624</v>
      </c>
      <c r="M209" s="34">
        <v>1.0546748952750133</v>
      </c>
      <c r="N209" s="51">
        <v>4504.3</v>
      </c>
      <c r="O209" s="35">
        <v>0.95343225451389624</v>
      </c>
      <c r="P209" s="33">
        <v>1.0546748952750133</v>
      </c>
    </row>
    <row r="210" spans="1:16" s="52" customFormat="1" ht="21.75" customHeight="1" x14ac:dyDescent="0.25">
      <c r="A210" s="30" t="s">
        <v>82</v>
      </c>
      <c r="B210" s="51">
        <v>2417</v>
      </c>
      <c r="C210" s="51">
        <v>617.73061800000005</v>
      </c>
      <c r="D210" s="51">
        <v>0</v>
      </c>
      <c r="E210" s="51">
        <v>3034.730618</v>
      </c>
      <c r="G210" s="51">
        <v>2956.4108630000001</v>
      </c>
      <c r="H210" s="53">
        <v>0.97419218874470792</v>
      </c>
      <c r="I210" s="33">
        <v>0.97419218874470792</v>
      </c>
      <c r="J210" s="51">
        <v>78.319754999999986</v>
      </c>
      <c r="K210" s="51">
        <v>2956.4108630000001</v>
      </c>
      <c r="L210" s="53">
        <v>0.97419218874470792</v>
      </c>
      <c r="M210" s="34">
        <v>1.0776392761810911</v>
      </c>
      <c r="N210" s="51">
        <v>2925.1651029999998</v>
      </c>
      <c r="O210" s="35">
        <v>0.96389613155443499</v>
      </c>
      <c r="P210" s="33">
        <v>1.0662499058430452</v>
      </c>
    </row>
    <row r="211" spans="1:16" s="52" customFormat="1" ht="21.75" customHeight="1" x14ac:dyDescent="0.25">
      <c r="A211" s="30" t="s">
        <v>83</v>
      </c>
      <c r="B211" s="51">
        <v>4011.3</v>
      </c>
      <c r="C211" s="51">
        <v>1069.4084479999999</v>
      </c>
      <c r="D211" s="51">
        <v>0</v>
      </c>
      <c r="E211" s="51">
        <v>5080.7084480000003</v>
      </c>
      <c r="G211" s="51">
        <v>5047.9022539999996</v>
      </c>
      <c r="H211" s="53">
        <v>0.99354298827894472</v>
      </c>
      <c r="I211" s="33">
        <v>0.99354298827894472</v>
      </c>
      <c r="J211" s="51">
        <v>32.806194000000687</v>
      </c>
      <c r="K211" s="51">
        <v>4028.0294250000002</v>
      </c>
      <c r="L211" s="53">
        <v>0.79280861443360662</v>
      </c>
      <c r="M211" s="34">
        <v>0.87699502344527158</v>
      </c>
      <c r="N211" s="51">
        <v>3884.8411660000002</v>
      </c>
      <c r="O211" s="35">
        <v>0.76462587959150685</v>
      </c>
      <c r="P211" s="33">
        <v>0.84581963287354234</v>
      </c>
    </row>
    <row r="212" spans="1:16" s="52" customFormat="1" ht="21.6" customHeight="1" x14ac:dyDescent="0.25">
      <c r="A212" s="30" t="s">
        <v>84</v>
      </c>
      <c r="B212" s="51">
        <v>840.57500000000005</v>
      </c>
      <c r="C212" s="51">
        <v>201.840757</v>
      </c>
      <c r="D212" s="51">
        <v>0</v>
      </c>
      <c r="E212" s="51">
        <v>1042.415757</v>
      </c>
      <c r="G212" s="51">
        <v>1041.93486641</v>
      </c>
      <c r="H212" s="53">
        <v>0.99953867678345165</v>
      </c>
      <c r="I212" s="33">
        <v>0.99953867678345165</v>
      </c>
      <c r="J212" s="51">
        <v>0.4808905899999445</v>
      </c>
      <c r="K212" s="51">
        <v>1000.9312276000001</v>
      </c>
      <c r="L212" s="53">
        <v>0.96020347052370969</v>
      </c>
      <c r="M212" s="34">
        <v>1.06216513016294</v>
      </c>
      <c r="N212" s="51">
        <v>1000.9312276000001</v>
      </c>
      <c r="O212" s="35">
        <v>0.96020347052370969</v>
      </c>
      <c r="P212" s="33">
        <v>1.06216513016294</v>
      </c>
    </row>
    <row r="213" spans="1:16" s="52" customFormat="1" ht="21.75" customHeight="1" x14ac:dyDescent="0.25">
      <c r="A213" s="30" t="s">
        <v>85</v>
      </c>
      <c r="B213" s="51">
        <v>2469.5409199999999</v>
      </c>
      <c r="C213" s="51">
        <v>1083.686518</v>
      </c>
      <c r="D213" s="51">
        <v>0</v>
      </c>
      <c r="E213" s="51">
        <v>3553.2274379999999</v>
      </c>
      <c r="G213" s="51">
        <v>3550.6342650000001</v>
      </c>
      <c r="H213" s="53">
        <v>0.99927019222798208</v>
      </c>
      <c r="I213" s="33">
        <v>0.99927019222798208</v>
      </c>
      <c r="J213" s="51">
        <v>2.5931729999997515</v>
      </c>
      <c r="K213" s="51">
        <v>3486.5399750000001</v>
      </c>
      <c r="L213" s="53">
        <v>0.9812318619723549</v>
      </c>
      <c r="M213" s="34">
        <v>1.0854264751026592</v>
      </c>
      <c r="N213" s="51">
        <v>3486.2747100000001</v>
      </c>
      <c r="O213" s="35">
        <v>0.98115720730849543</v>
      </c>
      <c r="P213" s="33">
        <v>1.0853438930425128</v>
      </c>
    </row>
    <row r="214" spans="1:16" s="52" customFormat="1" ht="21.75" customHeight="1" x14ac:dyDescent="0.25">
      <c r="A214" s="30" t="s">
        <v>86</v>
      </c>
      <c r="B214" s="51">
        <v>2330</v>
      </c>
      <c r="C214" s="51">
        <v>410</v>
      </c>
      <c r="D214" s="51">
        <v>0</v>
      </c>
      <c r="E214" s="51">
        <v>2740</v>
      </c>
      <c r="G214" s="51">
        <v>2740</v>
      </c>
      <c r="H214" s="53">
        <v>1</v>
      </c>
      <c r="I214" s="33">
        <v>1</v>
      </c>
      <c r="J214" s="51">
        <v>0</v>
      </c>
      <c r="K214" s="51">
        <v>2740</v>
      </c>
      <c r="L214" s="53">
        <v>1</v>
      </c>
      <c r="M214" s="34">
        <v>1.1061875558350345</v>
      </c>
      <c r="N214" s="51">
        <v>2740</v>
      </c>
      <c r="O214" s="35">
        <v>1</v>
      </c>
      <c r="P214" s="33">
        <v>1.1061875558350345</v>
      </c>
    </row>
    <row r="215" spans="1:16" s="52" customFormat="1" ht="21.75" customHeight="1" x14ac:dyDescent="0.25">
      <c r="A215" s="30" t="s">
        <v>87</v>
      </c>
      <c r="B215" s="51">
        <v>3985.1</v>
      </c>
      <c r="C215" s="51">
        <v>1766.9347680000001</v>
      </c>
      <c r="D215" s="51">
        <v>0</v>
      </c>
      <c r="E215" s="51">
        <v>5752.0347680000004</v>
      </c>
      <c r="G215" s="51">
        <v>5744.6714940000002</v>
      </c>
      <c r="H215" s="53">
        <v>0.99871988360693442</v>
      </c>
      <c r="I215" s="33">
        <v>0.99871988360693442</v>
      </c>
      <c r="J215" s="51">
        <v>7.3632740000002741</v>
      </c>
      <c r="K215" s="51">
        <v>5704.1892600000001</v>
      </c>
      <c r="L215" s="53">
        <v>0.99168198560513288</v>
      </c>
      <c r="M215" s="34">
        <v>1.0969862718221757</v>
      </c>
      <c r="N215" s="51">
        <v>5704.1892600000001</v>
      </c>
      <c r="O215" s="35">
        <v>0.99168198560513288</v>
      </c>
      <c r="P215" s="33">
        <v>1.0969862718221757</v>
      </c>
    </row>
    <row r="216" spans="1:16" s="52" customFormat="1" ht="21.75" customHeight="1" x14ac:dyDescent="0.25">
      <c r="A216" s="30" t="s">
        <v>88</v>
      </c>
      <c r="B216" s="51">
        <v>2210.5711999999999</v>
      </c>
      <c r="C216" s="51">
        <v>495</v>
      </c>
      <c r="D216" s="51">
        <v>0</v>
      </c>
      <c r="E216" s="51">
        <v>2705.5711999999999</v>
      </c>
      <c r="G216" s="51">
        <v>2705</v>
      </c>
      <c r="H216" s="53">
        <v>0.99978888007087008</v>
      </c>
      <c r="I216" s="33">
        <v>0.99978888007087008</v>
      </c>
      <c r="J216" s="51">
        <v>0.57119999999986248</v>
      </c>
      <c r="K216" s="51">
        <v>2705</v>
      </c>
      <c r="L216" s="53">
        <v>0.99978888007087008</v>
      </c>
      <c r="M216" s="34">
        <v>1.1059540175966422</v>
      </c>
      <c r="N216" s="51">
        <v>2705</v>
      </c>
      <c r="O216" s="35">
        <v>0.99978888007087008</v>
      </c>
      <c r="P216" s="33">
        <v>1.1059540175966422</v>
      </c>
    </row>
    <row r="217" spans="1:16" s="52" customFormat="1" ht="21.75" customHeight="1" x14ac:dyDescent="0.25">
      <c r="A217" s="30" t="s">
        <v>89</v>
      </c>
      <c r="B217" s="51">
        <v>2318.9639999999999</v>
      </c>
      <c r="C217" s="51">
        <v>269.238</v>
      </c>
      <c r="D217" s="51">
        <v>69.238</v>
      </c>
      <c r="E217" s="51">
        <v>2518.9639999999999</v>
      </c>
      <c r="G217" s="51">
        <v>2449.7260000000001</v>
      </c>
      <c r="H217" s="53">
        <v>0.97251330308809503</v>
      </c>
      <c r="I217" s="33">
        <v>0.97251330308809503</v>
      </c>
      <c r="J217" s="51">
        <v>69.237999999999829</v>
      </c>
      <c r="K217" s="51">
        <v>2449.7260000000001</v>
      </c>
      <c r="L217" s="53">
        <v>0.97251330308809503</v>
      </c>
      <c r="M217" s="34">
        <v>1.0757821137600758</v>
      </c>
      <c r="N217" s="51">
        <v>2449.7260000000001</v>
      </c>
      <c r="O217" s="35">
        <v>0.97251330308809503</v>
      </c>
      <c r="P217" s="33">
        <v>1.0757821137600758</v>
      </c>
    </row>
    <row r="218" spans="1:16" s="52" customFormat="1" ht="21.75" customHeight="1" x14ac:dyDescent="0.25">
      <c r="A218" s="30" t="s">
        <v>90</v>
      </c>
      <c r="B218" s="51">
        <v>6289</v>
      </c>
      <c r="C218" s="51">
        <v>915.03893500000004</v>
      </c>
      <c r="D218" s="51">
        <v>0</v>
      </c>
      <c r="E218" s="51">
        <v>7204.0389349999996</v>
      </c>
      <c r="G218" s="51">
        <v>7204.0317249999998</v>
      </c>
      <c r="H218" s="53">
        <v>0.99999899917253854</v>
      </c>
      <c r="I218" s="33">
        <v>0.99999899917253854</v>
      </c>
      <c r="J218" s="51">
        <v>7.2099999997590203E-3</v>
      </c>
      <c r="K218" s="51">
        <v>7019.2337310000003</v>
      </c>
      <c r="L218" s="53">
        <v>0.97434700094385329</v>
      </c>
      <c r="M218" s="34">
        <v>1.0778105275092771</v>
      </c>
      <c r="N218" s="51">
        <v>6975.8701119999996</v>
      </c>
      <c r="O218" s="35">
        <v>0.96832765271555266</v>
      </c>
      <c r="P218" s="33">
        <v>1.0711519994048933</v>
      </c>
    </row>
    <row r="219" spans="1:16" s="52" customFormat="1" ht="21.75" customHeight="1" x14ac:dyDescent="0.25">
      <c r="A219" s="30" t="s">
        <v>91</v>
      </c>
      <c r="B219" s="51">
        <v>5534</v>
      </c>
      <c r="C219" s="51">
        <v>365</v>
      </c>
      <c r="D219" s="51">
        <v>0</v>
      </c>
      <c r="E219" s="51">
        <v>5899</v>
      </c>
      <c r="G219" s="51">
        <v>5622.3986539999996</v>
      </c>
      <c r="H219" s="53">
        <v>0.95311046855399217</v>
      </c>
      <c r="I219" s="33">
        <v>0.95311046855399217</v>
      </c>
      <c r="J219" s="51">
        <v>276.60134600000038</v>
      </c>
      <c r="K219" s="51">
        <v>5622.3886540000003</v>
      </c>
      <c r="L219" s="53">
        <v>0.95310877335141553</v>
      </c>
      <c r="M219" s="34">
        <v>1.0543170644385302</v>
      </c>
      <c r="N219" s="51">
        <v>5622.3046670000003</v>
      </c>
      <c r="O219" s="35">
        <v>0.95309453585353454</v>
      </c>
      <c r="P219" s="33">
        <v>1.054301315095548</v>
      </c>
    </row>
    <row r="220" spans="1:16" s="52" customFormat="1" ht="21.75" customHeight="1" x14ac:dyDescent="0.25">
      <c r="A220" s="30" t="s">
        <v>92</v>
      </c>
      <c r="B220" s="51">
        <v>2921</v>
      </c>
      <c r="C220" s="51">
        <v>950.34516599999995</v>
      </c>
      <c r="D220" s="51">
        <v>0</v>
      </c>
      <c r="E220" s="51">
        <v>3871.3451660000001</v>
      </c>
      <c r="G220" s="51">
        <v>3869.3316089999998</v>
      </c>
      <c r="H220" s="53">
        <v>0.99947988182048864</v>
      </c>
      <c r="I220" s="33">
        <v>0.99947988182048864</v>
      </c>
      <c r="J220" s="51">
        <v>2.013557000000219</v>
      </c>
      <c r="K220" s="51">
        <v>3869.3316089999998</v>
      </c>
      <c r="L220" s="53">
        <v>0.99947988182048864</v>
      </c>
      <c r="M220" s="34">
        <v>1.1056122075772954</v>
      </c>
      <c r="N220" s="51">
        <v>3869.3316089999998</v>
      </c>
      <c r="O220" s="35">
        <v>0.99947988182048864</v>
      </c>
      <c r="P220" s="33">
        <v>1.1056122075772954</v>
      </c>
    </row>
    <row r="221" spans="1:16" s="52" customFormat="1" ht="21.75" customHeight="1" x14ac:dyDescent="0.25">
      <c r="A221" s="30" t="s">
        <v>93</v>
      </c>
      <c r="B221" s="51">
        <v>3300.4</v>
      </c>
      <c r="C221" s="51">
        <v>496</v>
      </c>
      <c r="D221" s="51">
        <v>0</v>
      </c>
      <c r="E221" s="51">
        <v>3796.4</v>
      </c>
      <c r="G221" s="51">
        <v>3796.3999999899997</v>
      </c>
      <c r="H221" s="53">
        <v>0.99999999999736588</v>
      </c>
      <c r="I221" s="33">
        <v>0.99999999999736588</v>
      </c>
      <c r="J221" s="51">
        <v>1.0000348993344232E-8</v>
      </c>
      <c r="K221" s="51">
        <v>3796.3999999899997</v>
      </c>
      <c r="L221" s="53">
        <v>0.99999999999736588</v>
      </c>
      <c r="M221" s="34">
        <v>1.1061875558321206</v>
      </c>
      <c r="N221" s="51">
        <v>3796.3999999899997</v>
      </c>
      <c r="O221" s="35">
        <v>0.99999999999736588</v>
      </c>
      <c r="P221" s="33">
        <v>1.1061875558321206</v>
      </c>
    </row>
    <row r="222" spans="1:16" s="52" customFormat="1" ht="21.75" customHeight="1" x14ac:dyDescent="0.25">
      <c r="A222" s="30" t="s">
        <v>94</v>
      </c>
      <c r="B222" s="51">
        <v>2785.6</v>
      </c>
      <c r="C222" s="51">
        <v>388</v>
      </c>
      <c r="D222" s="51">
        <v>0</v>
      </c>
      <c r="E222" s="51">
        <v>3173.6</v>
      </c>
      <c r="G222" s="51">
        <v>3159.8999939999999</v>
      </c>
      <c r="H222" s="53">
        <v>0.99568313398033781</v>
      </c>
      <c r="I222" s="33">
        <v>0.99568313398033781</v>
      </c>
      <c r="J222" s="51">
        <v>13.70000600000003</v>
      </c>
      <c r="K222" s="51">
        <v>3159.8999939999999</v>
      </c>
      <c r="L222" s="53">
        <v>0.99568313398033781</v>
      </c>
      <c r="M222" s="34">
        <v>1.1014122923638769</v>
      </c>
      <c r="N222" s="51">
        <v>3159.8999939999999</v>
      </c>
      <c r="O222" s="35">
        <v>0.99568313398033781</v>
      </c>
      <c r="P222" s="33">
        <v>1.1014122923638769</v>
      </c>
    </row>
    <row r="223" spans="1:16" s="52" customFormat="1" ht="21.75" customHeight="1" x14ac:dyDescent="0.25">
      <c r="A223" s="30" t="s">
        <v>95</v>
      </c>
      <c r="B223" s="51">
        <v>2684.4295000000002</v>
      </c>
      <c r="C223" s="51">
        <v>176</v>
      </c>
      <c r="D223" s="51">
        <v>0</v>
      </c>
      <c r="E223" s="51">
        <v>2860.4295000000002</v>
      </c>
      <c r="G223" s="51">
        <v>2860.4295000000002</v>
      </c>
      <c r="H223" s="53">
        <v>1</v>
      </c>
      <c r="I223" s="33">
        <v>1</v>
      </c>
      <c r="J223" s="51">
        <v>0</v>
      </c>
      <c r="K223" s="51">
        <v>2858.7399</v>
      </c>
      <c r="L223" s="53">
        <v>0.99940931947457534</v>
      </c>
      <c r="M223" s="34">
        <v>1.1055341523883355</v>
      </c>
      <c r="N223" s="51">
        <v>2858.7399</v>
      </c>
      <c r="O223" s="35">
        <v>0.99940931947457534</v>
      </c>
      <c r="P223" s="33">
        <v>1.1055341523883355</v>
      </c>
    </row>
    <row r="224" spans="1:16" s="52" customFormat="1" ht="21.75" customHeight="1" x14ac:dyDescent="0.25">
      <c r="A224" s="30" t="s">
        <v>97</v>
      </c>
      <c r="B224" s="51">
        <v>1339.2650000000001</v>
      </c>
      <c r="C224" s="51">
        <v>196</v>
      </c>
      <c r="D224" s="51">
        <v>0</v>
      </c>
      <c r="E224" s="51">
        <v>1535.2650000000001</v>
      </c>
      <c r="G224" s="51">
        <v>1535.2650000000001</v>
      </c>
      <c r="H224" s="53">
        <v>1</v>
      </c>
      <c r="I224" s="33">
        <v>1</v>
      </c>
      <c r="J224" s="51">
        <v>0</v>
      </c>
      <c r="K224" s="51">
        <v>1535.2650000000001</v>
      </c>
      <c r="L224" s="53">
        <v>1</v>
      </c>
      <c r="M224" s="34">
        <v>1.1061875558350345</v>
      </c>
      <c r="N224" s="51">
        <v>1339.2650000000001</v>
      </c>
      <c r="O224" s="35">
        <v>0.87233474351333484</v>
      </c>
      <c r="P224" s="33">
        <v>0.96496583779699752</v>
      </c>
    </row>
    <row r="225" spans="1:16" s="52" customFormat="1" ht="21.75" customHeight="1" x14ac:dyDescent="0.25">
      <c r="A225" s="30" t="s">
        <v>98</v>
      </c>
      <c r="B225" s="51">
        <v>2779.0169999999998</v>
      </c>
      <c r="C225" s="51">
        <v>861.98169800000005</v>
      </c>
      <c r="D225" s="51">
        <v>0</v>
      </c>
      <c r="E225" s="51">
        <v>3640.9986979999999</v>
      </c>
      <c r="G225" s="51">
        <v>3543.6233507399998</v>
      </c>
      <c r="H225" s="53">
        <v>0.97325586869517744</v>
      </c>
      <c r="I225" s="33">
        <v>0.97325586869517744</v>
      </c>
      <c r="J225" s="51">
        <v>97.375347260000126</v>
      </c>
      <c r="K225" s="51">
        <v>3187.5286719999999</v>
      </c>
      <c r="L225" s="53">
        <v>0.87545449377691598</v>
      </c>
      <c r="M225" s="34">
        <v>0.96841686671588412</v>
      </c>
      <c r="N225" s="51">
        <v>3187.5286719999999</v>
      </c>
      <c r="O225" s="35">
        <v>0.87545449377691598</v>
      </c>
      <c r="P225" s="33">
        <v>0.96841686671588412</v>
      </c>
    </row>
    <row r="226" spans="1:16" s="52" customFormat="1" ht="21.75" customHeight="1" x14ac:dyDescent="0.25">
      <c r="A226" s="30" t="s">
        <v>99</v>
      </c>
      <c r="B226" s="51">
        <v>2822</v>
      </c>
      <c r="C226" s="51">
        <v>65</v>
      </c>
      <c r="D226" s="51">
        <v>0</v>
      </c>
      <c r="E226" s="51">
        <v>2887</v>
      </c>
      <c r="G226" s="51">
        <v>2887</v>
      </c>
      <c r="H226" s="53">
        <v>1</v>
      </c>
      <c r="I226" s="33">
        <v>1</v>
      </c>
      <c r="J226" s="51">
        <v>0</v>
      </c>
      <c r="K226" s="51">
        <v>2488.6595699999998</v>
      </c>
      <c r="L226" s="53">
        <v>0.86202271215794934</v>
      </c>
      <c r="M226" s="34">
        <v>0.95355879703628943</v>
      </c>
      <c r="N226" s="51">
        <v>2488.6595699999998</v>
      </c>
      <c r="O226" s="35">
        <v>0.86202271215794934</v>
      </c>
      <c r="P226" s="33">
        <v>0.95355879703628943</v>
      </c>
    </row>
    <row r="227" spans="1:16" ht="18.75" x14ac:dyDescent="0.3">
      <c r="A227" s="37" t="s">
        <v>21</v>
      </c>
      <c r="B227" s="38">
        <v>90596.826020000008</v>
      </c>
      <c r="C227" s="38">
        <v>19681.016861</v>
      </c>
      <c r="D227" s="38">
        <v>69.238</v>
      </c>
      <c r="E227" s="38">
        <v>110208.60488100001</v>
      </c>
      <c r="G227" s="38">
        <v>109264.91036646</v>
      </c>
      <c r="H227" s="39">
        <v>0.9914371975259193</v>
      </c>
      <c r="I227" s="40">
        <v>0.9914371975259193</v>
      </c>
      <c r="J227" s="38">
        <v>943.69451454000045</v>
      </c>
      <c r="K227" s="38">
        <v>106878.93965890999</v>
      </c>
      <c r="L227" s="39">
        <v>0.96978761117895207</v>
      </c>
      <c r="M227" s="41">
        <v>1.0727669872891417</v>
      </c>
      <c r="N227" s="38">
        <v>106433.43427091002</v>
      </c>
      <c r="O227" s="39">
        <v>0.96574522820458253</v>
      </c>
      <c r="P227" s="41">
        <v>1.0682953535469748</v>
      </c>
    </row>
    <row r="228" spans="1:16" x14ac:dyDescent="0.25">
      <c r="A228" s="104"/>
      <c r="M228" s="99"/>
      <c r="P228" s="105"/>
    </row>
    <row r="229" spans="1:16" ht="26.25" customHeight="1" x14ac:dyDescent="0.25">
      <c r="A229" s="16" t="s">
        <v>22</v>
      </c>
      <c r="B229" s="17"/>
      <c r="C229" s="17"/>
      <c r="D229" s="17"/>
      <c r="E229" s="17"/>
      <c r="G229" s="18" t="s">
        <v>4</v>
      </c>
      <c r="H229" s="18"/>
      <c r="I229" s="19"/>
      <c r="J229" s="20" t="s">
        <v>5</v>
      </c>
      <c r="K229" s="18" t="s">
        <v>6</v>
      </c>
      <c r="L229" s="18"/>
      <c r="M229" s="21"/>
      <c r="N229" s="18" t="s">
        <v>7</v>
      </c>
      <c r="O229" s="18"/>
      <c r="P229" s="21"/>
    </row>
    <row r="230" spans="1:16" ht="33" customHeight="1" x14ac:dyDescent="0.25">
      <c r="A230" s="22" t="s">
        <v>8</v>
      </c>
      <c r="B230" s="24" t="s">
        <v>9</v>
      </c>
      <c r="C230" s="23" t="s">
        <v>10</v>
      </c>
      <c r="D230" s="23" t="s">
        <v>11</v>
      </c>
      <c r="E230" s="24" t="s">
        <v>12</v>
      </c>
      <c r="G230" s="24" t="s">
        <v>14</v>
      </c>
      <c r="H230" s="25" t="s">
        <v>13</v>
      </c>
      <c r="I230" s="26"/>
      <c r="J230" s="27"/>
      <c r="K230" s="24" t="s">
        <v>14</v>
      </c>
      <c r="L230" s="25" t="s">
        <v>13</v>
      </c>
      <c r="M230" s="28"/>
      <c r="N230" s="24" t="s">
        <v>14</v>
      </c>
      <c r="O230" s="25" t="s">
        <v>13</v>
      </c>
      <c r="P230" s="29"/>
    </row>
    <row r="231" spans="1:16" s="52" customFormat="1" ht="18.75" x14ac:dyDescent="0.25">
      <c r="A231" s="30" t="s">
        <v>68</v>
      </c>
      <c r="B231" s="51">
        <v>0</v>
      </c>
      <c r="C231" s="51">
        <v>0</v>
      </c>
      <c r="D231" s="51">
        <v>0</v>
      </c>
      <c r="E231" s="51">
        <v>0</v>
      </c>
      <c r="G231" s="51">
        <v>0</v>
      </c>
      <c r="H231" s="53" t="s">
        <v>100</v>
      </c>
      <c r="I231" s="33" t="e">
        <v>#VALUE!</v>
      </c>
      <c r="J231" s="33"/>
      <c r="K231" s="51">
        <v>0</v>
      </c>
      <c r="L231" s="53" t="s">
        <v>100</v>
      </c>
      <c r="M231" s="34" t="e">
        <v>#VALUE!</v>
      </c>
      <c r="N231" s="51">
        <v>0</v>
      </c>
      <c r="O231" s="35" t="s">
        <v>100</v>
      </c>
      <c r="P231" s="33" t="e">
        <v>#VALUE!</v>
      </c>
    </row>
    <row r="232" spans="1:16" s="52" customFormat="1" ht="21.95" customHeight="1" x14ac:dyDescent="0.25">
      <c r="A232" s="30" t="s">
        <v>69</v>
      </c>
      <c r="B232" s="51">
        <v>0</v>
      </c>
      <c r="C232" s="51">
        <v>0</v>
      </c>
      <c r="D232" s="51">
        <v>0</v>
      </c>
      <c r="E232" s="51">
        <v>0</v>
      </c>
      <c r="G232" s="51">
        <v>0</v>
      </c>
      <c r="H232" s="53" t="s">
        <v>100</v>
      </c>
      <c r="I232" s="33" t="e">
        <v>#VALUE!</v>
      </c>
      <c r="J232" s="33"/>
      <c r="K232" s="51">
        <v>0</v>
      </c>
      <c r="L232" s="53" t="s">
        <v>100</v>
      </c>
      <c r="M232" s="34" t="e">
        <v>#VALUE!</v>
      </c>
      <c r="N232" s="51">
        <v>0</v>
      </c>
      <c r="O232" s="35" t="s">
        <v>100</v>
      </c>
      <c r="P232" s="33" t="e">
        <v>#VALUE!</v>
      </c>
    </row>
    <row r="233" spans="1:16" s="52" customFormat="1" ht="21.95" customHeight="1" x14ac:dyDescent="0.25">
      <c r="A233" s="30" t="s">
        <v>70</v>
      </c>
      <c r="B233" s="51">
        <v>0</v>
      </c>
      <c r="C233" s="51">
        <v>0</v>
      </c>
      <c r="D233" s="51">
        <v>0</v>
      </c>
      <c r="E233" s="51">
        <v>0</v>
      </c>
      <c r="G233" s="51">
        <v>0</v>
      </c>
      <c r="H233" s="53" t="s">
        <v>100</v>
      </c>
      <c r="I233" s="33" t="e">
        <v>#VALUE!</v>
      </c>
      <c r="J233" s="33"/>
      <c r="K233" s="51">
        <v>0</v>
      </c>
      <c r="L233" s="53" t="s">
        <v>100</v>
      </c>
      <c r="M233" s="34" t="e">
        <v>#VALUE!</v>
      </c>
      <c r="N233" s="51">
        <v>0</v>
      </c>
      <c r="O233" s="35" t="s">
        <v>100</v>
      </c>
      <c r="P233" s="33" t="e">
        <v>#VALUE!</v>
      </c>
    </row>
    <row r="234" spans="1:16" s="52" customFormat="1" ht="21.95" customHeight="1" x14ac:dyDescent="0.25">
      <c r="A234" s="30" t="s">
        <v>71</v>
      </c>
      <c r="B234" s="51">
        <v>11987.09561</v>
      </c>
      <c r="C234" s="51">
        <v>3045.2690379999999</v>
      </c>
      <c r="D234" s="51">
        <v>0</v>
      </c>
      <c r="E234" s="51">
        <v>15032.364648000001</v>
      </c>
      <c r="G234" s="51">
        <v>15032.185565</v>
      </c>
      <c r="H234" s="53">
        <v>0.99998808683768692</v>
      </c>
      <c r="I234" s="33">
        <v>0.99998808683768692</v>
      </c>
      <c r="J234" s="51">
        <v>0.17908300000090094</v>
      </c>
      <c r="K234" s="51">
        <v>11986.916526879999</v>
      </c>
      <c r="L234" s="53">
        <v>0.79740724813210362</v>
      </c>
      <c r="M234" s="34">
        <v>0.88208197481639261</v>
      </c>
      <c r="N234" s="51">
        <v>11986.916526879999</v>
      </c>
      <c r="O234" s="35">
        <v>0.79740724813210362</v>
      </c>
      <c r="P234" s="33">
        <v>0.88208197481639261</v>
      </c>
    </row>
    <row r="235" spans="1:16" s="52" customFormat="1" ht="21.95" customHeight="1" x14ac:dyDescent="0.25">
      <c r="A235" s="30" t="s">
        <v>72</v>
      </c>
      <c r="B235" s="51">
        <v>0</v>
      </c>
      <c r="C235" s="51">
        <v>19198.436476999999</v>
      </c>
      <c r="D235" s="51">
        <v>0</v>
      </c>
      <c r="E235" s="51">
        <v>19198.436476999999</v>
      </c>
      <c r="G235" s="51">
        <v>19025.703161549998</v>
      </c>
      <c r="H235" s="53">
        <v>0.99100274047540604</v>
      </c>
      <c r="I235" s="33">
        <v>0.99100274047540604</v>
      </c>
      <c r="J235" s="51">
        <v>172.7333154500011</v>
      </c>
      <c r="K235" s="51">
        <v>5344.7624930299999</v>
      </c>
      <c r="L235" s="53">
        <v>0.27839571724671963</v>
      </c>
      <c r="M235" s="34">
        <v>0.30795787801609015</v>
      </c>
      <c r="N235" s="51">
        <v>5049.2163514799995</v>
      </c>
      <c r="O235" s="35">
        <v>0.26300143543090254</v>
      </c>
      <c r="P235" s="33">
        <v>0.29092891504041574</v>
      </c>
    </row>
    <row r="236" spans="1:16" s="52" customFormat="1" ht="21.95" customHeight="1" x14ac:dyDescent="0.25">
      <c r="A236" s="30" t="s">
        <v>73</v>
      </c>
      <c r="B236" s="51">
        <v>3740.8053570000002</v>
      </c>
      <c r="C236" s="51">
        <v>3926.500591</v>
      </c>
      <c r="D236" s="51">
        <v>0</v>
      </c>
      <c r="E236" s="51">
        <v>7667.3059480000002</v>
      </c>
      <c r="G236" s="51">
        <v>7667.3059480000002</v>
      </c>
      <c r="H236" s="53">
        <v>1</v>
      </c>
      <c r="I236" s="33">
        <v>1</v>
      </c>
      <c r="J236" s="51">
        <v>0</v>
      </c>
      <c r="K236" s="51">
        <v>7393.90535</v>
      </c>
      <c r="L236" s="53">
        <v>0.96434202575791095</v>
      </c>
      <c r="M236" s="34">
        <v>1.0667431484621495</v>
      </c>
      <c r="N236" s="51">
        <v>7393.90535</v>
      </c>
      <c r="O236" s="35">
        <v>0.96434202575791095</v>
      </c>
      <c r="P236" s="33">
        <v>1.0667431484621495</v>
      </c>
    </row>
    <row r="237" spans="1:16" s="52" customFormat="1" ht="21.95" customHeight="1" x14ac:dyDescent="0.25">
      <c r="A237" s="30" t="s">
        <v>74</v>
      </c>
      <c r="B237" s="51">
        <v>0</v>
      </c>
      <c r="C237" s="51">
        <v>10137.389798</v>
      </c>
      <c r="D237" s="51">
        <v>0</v>
      </c>
      <c r="E237" s="51">
        <v>10137.389798</v>
      </c>
      <c r="G237" s="51">
        <v>4448.7269260000003</v>
      </c>
      <c r="H237" s="53">
        <v>0.43884343155845573</v>
      </c>
      <c r="I237" s="33">
        <v>0.43884343155845573</v>
      </c>
      <c r="J237" s="51">
        <v>5688.6628719999999</v>
      </c>
      <c r="K237" s="51">
        <v>3421.0143419000001</v>
      </c>
      <c r="L237" s="53">
        <v>0.33746500924477918</v>
      </c>
      <c r="M237" s="34">
        <v>0.3732995937563296</v>
      </c>
      <c r="N237" s="51">
        <v>3370.4561128999999</v>
      </c>
      <c r="O237" s="35">
        <v>0.3324777067924285</v>
      </c>
      <c r="P237" s="33">
        <v>0.3677827018463537</v>
      </c>
    </row>
    <row r="238" spans="1:16" s="52" customFormat="1" ht="21.95" customHeight="1" x14ac:dyDescent="0.25">
      <c r="A238" s="30" t="s">
        <v>75</v>
      </c>
      <c r="B238" s="51">
        <v>0</v>
      </c>
      <c r="C238" s="51">
        <v>1827.8676599999999</v>
      </c>
      <c r="D238" s="51">
        <v>0</v>
      </c>
      <c r="E238" s="51">
        <v>1827.8676599999999</v>
      </c>
      <c r="G238" s="51">
        <v>1795.1488986400002</v>
      </c>
      <c r="H238" s="53">
        <v>0.98210003816140623</v>
      </c>
      <c r="I238" s="33">
        <v>0.98210003816140623</v>
      </c>
      <c r="J238" s="51">
        <v>32.718761359999689</v>
      </c>
      <c r="K238" s="51">
        <v>1795.1488986400002</v>
      </c>
      <c r="L238" s="53">
        <v>0.98210003816140623</v>
      </c>
      <c r="M238" s="34">
        <v>1.0863868407992601</v>
      </c>
      <c r="N238" s="51">
        <v>1674.5425176400001</v>
      </c>
      <c r="O238" s="35">
        <v>0.91611802882928639</v>
      </c>
      <c r="P238" s="33">
        <v>1.013398363167078</v>
      </c>
    </row>
    <row r="239" spans="1:16" s="52" customFormat="1" ht="21.95" customHeight="1" x14ac:dyDescent="0.25">
      <c r="A239" s="30" t="s">
        <v>76</v>
      </c>
      <c r="B239" s="51">
        <v>0</v>
      </c>
      <c r="C239" s="51">
        <v>0</v>
      </c>
      <c r="D239" s="51">
        <v>0</v>
      </c>
      <c r="E239" s="51">
        <v>0</v>
      </c>
      <c r="G239" s="51">
        <v>0</v>
      </c>
      <c r="H239" s="53" t="s">
        <v>100</v>
      </c>
      <c r="I239" s="33" t="e">
        <v>#VALUE!</v>
      </c>
      <c r="J239" s="51">
        <v>0</v>
      </c>
      <c r="K239" s="51">
        <v>0</v>
      </c>
      <c r="L239" s="53" t="s">
        <v>100</v>
      </c>
      <c r="M239" s="34" t="e">
        <v>#VALUE!</v>
      </c>
      <c r="N239" s="51">
        <v>0</v>
      </c>
      <c r="O239" s="35" t="s">
        <v>100</v>
      </c>
      <c r="P239" s="33" t="e">
        <v>#VALUE!</v>
      </c>
    </row>
    <row r="240" spans="1:16" s="52" customFormat="1" ht="21.95" customHeight="1" x14ac:dyDescent="0.25">
      <c r="A240" s="30" t="s">
        <v>77</v>
      </c>
      <c r="B240" s="51">
        <v>0</v>
      </c>
      <c r="C240" s="51">
        <v>9589.2574590000004</v>
      </c>
      <c r="D240" s="51">
        <v>0</v>
      </c>
      <c r="E240" s="51">
        <v>9589.2574590000004</v>
      </c>
      <c r="G240" s="51">
        <v>9489.1934213999994</v>
      </c>
      <c r="H240" s="53">
        <v>0.98956498581586361</v>
      </c>
      <c r="I240" s="33">
        <v>0.98956498581586361</v>
      </c>
      <c r="J240" s="51">
        <v>100.06403760000103</v>
      </c>
      <c r="K240" s="51">
        <v>3801.9376904899996</v>
      </c>
      <c r="L240" s="53">
        <v>0.39647884173989822</v>
      </c>
      <c r="M240" s="34">
        <v>0.43857996088456347</v>
      </c>
      <c r="N240" s="51">
        <v>3793.9376904899996</v>
      </c>
      <c r="O240" s="35">
        <v>0.39564457484966142</v>
      </c>
      <c r="P240" s="33">
        <v>0.43765710523233831</v>
      </c>
    </row>
    <row r="241" spans="1:16" s="52" customFormat="1" ht="21.95" customHeight="1" x14ac:dyDescent="0.25">
      <c r="A241" s="30" t="s">
        <v>78</v>
      </c>
      <c r="B241" s="51">
        <v>0</v>
      </c>
      <c r="C241" s="51">
        <v>0</v>
      </c>
      <c r="D241" s="51">
        <v>0</v>
      </c>
      <c r="E241" s="51">
        <v>0</v>
      </c>
      <c r="G241" s="51">
        <v>0</v>
      </c>
      <c r="H241" s="53" t="s">
        <v>100</v>
      </c>
      <c r="I241" s="33" t="e">
        <v>#VALUE!</v>
      </c>
      <c r="J241" s="51">
        <v>0</v>
      </c>
      <c r="K241" s="51">
        <v>0</v>
      </c>
      <c r="L241" s="53" t="s">
        <v>100</v>
      </c>
      <c r="M241" s="34" t="e">
        <v>#VALUE!</v>
      </c>
      <c r="N241" s="51">
        <v>0</v>
      </c>
      <c r="O241" s="35" t="s">
        <v>100</v>
      </c>
      <c r="P241" s="33" t="e">
        <v>#VALUE!</v>
      </c>
    </row>
    <row r="242" spans="1:16" s="52" customFormat="1" ht="21.95" customHeight="1" x14ac:dyDescent="0.25">
      <c r="A242" s="30" t="s">
        <v>79</v>
      </c>
      <c r="B242" s="51">
        <v>0</v>
      </c>
      <c r="C242" s="51">
        <v>0</v>
      </c>
      <c r="D242" s="51">
        <v>0</v>
      </c>
      <c r="E242" s="51">
        <v>0</v>
      </c>
      <c r="G242" s="51">
        <v>0</v>
      </c>
      <c r="H242" s="53" t="s">
        <v>100</v>
      </c>
      <c r="I242" s="110" t="e">
        <v>#VALUE!</v>
      </c>
      <c r="J242" s="51">
        <v>0</v>
      </c>
      <c r="K242" s="51">
        <v>0</v>
      </c>
      <c r="L242" s="53" t="s">
        <v>100</v>
      </c>
      <c r="M242" s="111" t="e">
        <v>#VALUE!</v>
      </c>
      <c r="N242" s="51">
        <v>0</v>
      </c>
      <c r="O242" s="35" t="s">
        <v>100</v>
      </c>
      <c r="P242" s="33" t="e">
        <v>#VALUE!</v>
      </c>
    </row>
    <row r="243" spans="1:16" s="52" customFormat="1" ht="21.95" customHeight="1" x14ac:dyDescent="0.25">
      <c r="A243" s="30" t="s">
        <v>80</v>
      </c>
      <c r="B243" s="51">
        <v>0</v>
      </c>
      <c r="C243" s="51">
        <v>0</v>
      </c>
      <c r="D243" s="51">
        <v>0</v>
      </c>
      <c r="E243" s="51">
        <v>0</v>
      </c>
      <c r="G243" s="51">
        <v>0</v>
      </c>
      <c r="H243" s="53" t="s">
        <v>100</v>
      </c>
      <c r="I243" s="33" t="e">
        <v>#VALUE!</v>
      </c>
      <c r="J243" s="51">
        <v>0</v>
      </c>
      <c r="K243" s="51">
        <v>0</v>
      </c>
      <c r="L243" s="53" t="s">
        <v>100</v>
      </c>
      <c r="M243" s="34" t="e">
        <v>#VALUE!</v>
      </c>
      <c r="N243" s="51">
        <v>0</v>
      </c>
      <c r="O243" s="35" t="s">
        <v>100</v>
      </c>
      <c r="P243" s="33" t="e">
        <v>#VALUE!</v>
      </c>
    </row>
    <row r="244" spans="1:16" s="52" customFormat="1" ht="21.95" customHeight="1" x14ac:dyDescent="0.25">
      <c r="A244" s="30" t="s">
        <v>81</v>
      </c>
      <c r="B244" s="51">
        <v>0</v>
      </c>
      <c r="C244" s="51">
        <v>0</v>
      </c>
      <c r="D244" s="51">
        <v>0</v>
      </c>
      <c r="E244" s="51">
        <v>0</v>
      </c>
      <c r="G244" s="51">
        <v>0</v>
      </c>
      <c r="H244" s="53" t="s">
        <v>100</v>
      </c>
      <c r="I244" s="110" t="e">
        <v>#VALUE!</v>
      </c>
      <c r="J244" s="51">
        <v>0</v>
      </c>
      <c r="K244" s="51">
        <v>0</v>
      </c>
      <c r="L244" s="53" t="s">
        <v>100</v>
      </c>
      <c r="M244" s="111" t="e">
        <v>#VALUE!</v>
      </c>
      <c r="N244" s="51">
        <v>0</v>
      </c>
      <c r="O244" s="35" t="s">
        <v>100</v>
      </c>
      <c r="P244" s="33" t="e">
        <v>#VALUE!</v>
      </c>
    </row>
    <row r="245" spans="1:16" s="52" customFormat="1" ht="21.95" customHeight="1" x14ac:dyDescent="0.25">
      <c r="A245" s="30" t="s">
        <v>82</v>
      </c>
      <c r="B245" s="51">
        <v>0</v>
      </c>
      <c r="C245" s="51">
        <v>2503.7808420000001</v>
      </c>
      <c r="D245" s="51">
        <v>0</v>
      </c>
      <c r="E245" s="51">
        <v>2503.7808420000001</v>
      </c>
      <c r="G245" s="51">
        <v>2431.8731480000001</v>
      </c>
      <c r="H245" s="53">
        <v>0.97128035617424058</v>
      </c>
      <c r="I245" s="33">
        <v>0.97128035617424058</v>
      </c>
      <c r="J245" s="51">
        <v>71.907693999999992</v>
      </c>
      <c r="K245" s="51">
        <v>2373.759059</v>
      </c>
      <c r="L245" s="53">
        <v>0.94806982271813378</v>
      </c>
      <c r="M245" s="34">
        <v>1.0487430399535269</v>
      </c>
      <c r="N245" s="51">
        <v>2149.0934219999999</v>
      </c>
      <c r="O245" s="35">
        <v>0.85833927073398375</v>
      </c>
      <c r="P245" s="33">
        <v>0.9494842199704514</v>
      </c>
    </row>
    <row r="246" spans="1:16" s="52" customFormat="1" ht="21.95" customHeight="1" x14ac:dyDescent="0.25">
      <c r="A246" s="30" t="s">
        <v>83</v>
      </c>
      <c r="B246" s="51">
        <v>1900.5941029999999</v>
      </c>
      <c r="C246" s="51">
        <v>1213.5758969999999</v>
      </c>
      <c r="D246" s="51">
        <v>0</v>
      </c>
      <c r="E246" s="51">
        <v>3114.17</v>
      </c>
      <c r="G246" s="51">
        <v>3113.4606220000001</v>
      </c>
      <c r="H246" s="53">
        <v>0.9997722096096231</v>
      </c>
      <c r="I246" s="33">
        <v>0.9997722096096231</v>
      </c>
      <c r="J246" s="51">
        <v>0.70937800000001516</v>
      </c>
      <c r="K246" s="51">
        <v>488.808401</v>
      </c>
      <c r="L246" s="53">
        <v>0.15696265810793886</v>
      </c>
      <c r="M246" s="34">
        <v>0.17363013912979103</v>
      </c>
      <c r="N246" s="51">
        <v>488.808401</v>
      </c>
      <c r="O246" s="35">
        <v>0.15696265810793886</v>
      </c>
      <c r="P246" s="33">
        <v>0.17363013912979103</v>
      </c>
    </row>
    <row r="247" spans="1:16" s="52" customFormat="1" ht="21.95" customHeight="1" x14ac:dyDescent="0.25">
      <c r="A247" s="30" t="s">
        <v>84</v>
      </c>
      <c r="B247" s="51">
        <v>0</v>
      </c>
      <c r="C247" s="51">
        <v>1150.8900000000001</v>
      </c>
      <c r="D247" s="51">
        <v>0</v>
      </c>
      <c r="E247" s="51">
        <v>1150.8900000000001</v>
      </c>
      <c r="G247" s="51">
        <v>1150.8899980000001</v>
      </c>
      <c r="H247" s="53">
        <v>0.99999999826221442</v>
      </c>
      <c r="I247" s="33">
        <v>0.99999999826221442</v>
      </c>
      <c r="J247" s="51">
        <v>1.9999999949504854E-6</v>
      </c>
      <c r="K247" s="51">
        <v>0</v>
      </c>
      <c r="L247" s="53">
        <v>0</v>
      </c>
      <c r="M247" s="34">
        <v>0</v>
      </c>
      <c r="N247" s="51">
        <v>0</v>
      </c>
      <c r="O247" s="35">
        <v>0</v>
      </c>
      <c r="P247" s="33">
        <v>0</v>
      </c>
    </row>
    <row r="248" spans="1:16" s="52" customFormat="1" ht="21.95" customHeight="1" x14ac:dyDescent="0.25">
      <c r="A248" s="30" t="s">
        <v>85</v>
      </c>
      <c r="B248" s="51">
        <v>0</v>
      </c>
      <c r="C248" s="51">
        <v>4468.16</v>
      </c>
      <c r="D248" s="51">
        <v>0</v>
      </c>
      <c r="E248" s="51">
        <v>4468.16</v>
      </c>
      <c r="G248" s="51">
        <v>4468.0928599999997</v>
      </c>
      <c r="H248" s="53">
        <v>0.99998497368044115</v>
      </c>
      <c r="I248" s="33">
        <v>0.99998497368044115</v>
      </c>
      <c r="J248" s="51">
        <v>6.7140000000108557E-2</v>
      </c>
      <c r="K248" s="51">
        <v>2463.122335</v>
      </c>
      <c r="L248" s="53">
        <v>0.55126099669662687</v>
      </c>
      <c r="M248" s="34">
        <v>0.60979805456302671</v>
      </c>
      <c r="N248" s="51">
        <v>2463.122335</v>
      </c>
      <c r="O248" s="35">
        <v>0.55126099669662687</v>
      </c>
      <c r="P248" s="33">
        <v>0.60979805456302671</v>
      </c>
    </row>
    <row r="249" spans="1:16" s="52" customFormat="1" ht="21.95" customHeight="1" x14ac:dyDescent="0.25">
      <c r="A249" s="30" t="s">
        <v>86</v>
      </c>
      <c r="B249" s="51">
        <v>0</v>
      </c>
      <c r="C249" s="51">
        <v>0</v>
      </c>
      <c r="D249" s="51">
        <v>0</v>
      </c>
      <c r="E249" s="51">
        <v>0</v>
      </c>
      <c r="G249" s="51">
        <v>0</v>
      </c>
      <c r="H249" s="53" t="s">
        <v>100</v>
      </c>
      <c r="I249" s="33" t="e">
        <v>#VALUE!</v>
      </c>
      <c r="J249" s="51">
        <v>0</v>
      </c>
      <c r="K249" s="51">
        <v>0</v>
      </c>
      <c r="L249" s="53" t="s">
        <v>100</v>
      </c>
      <c r="M249" s="34" t="e">
        <v>#VALUE!</v>
      </c>
      <c r="N249" s="51">
        <v>0</v>
      </c>
      <c r="O249" s="35" t="s">
        <v>100</v>
      </c>
      <c r="P249" s="33" t="e">
        <v>#VALUE!</v>
      </c>
    </row>
    <row r="250" spans="1:16" s="52" customFormat="1" ht="21.95" customHeight="1" x14ac:dyDescent="0.25">
      <c r="A250" s="30" t="s">
        <v>87</v>
      </c>
      <c r="B250" s="51">
        <v>0</v>
      </c>
      <c r="C250" s="51">
        <v>2932.7394810000001</v>
      </c>
      <c r="D250" s="51">
        <v>0</v>
      </c>
      <c r="E250" s="51">
        <v>2932.7394810000001</v>
      </c>
      <c r="G250" s="51">
        <v>2932.7394810000001</v>
      </c>
      <c r="H250" s="53">
        <v>1</v>
      </c>
      <c r="I250" s="33">
        <v>1</v>
      </c>
      <c r="J250" s="51">
        <v>0</v>
      </c>
      <c r="K250" s="51">
        <v>0</v>
      </c>
      <c r="L250" s="53">
        <v>0</v>
      </c>
      <c r="M250" s="34">
        <v>0</v>
      </c>
      <c r="N250" s="51">
        <v>0</v>
      </c>
      <c r="O250" s="35">
        <v>0</v>
      </c>
      <c r="P250" s="33">
        <v>0</v>
      </c>
    </row>
    <row r="251" spans="1:16" s="52" customFormat="1" ht="21.95" customHeight="1" x14ac:dyDescent="0.25">
      <c r="A251" s="30" t="s">
        <v>88</v>
      </c>
      <c r="B251" s="51">
        <v>0</v>
      </c>
      <c r="C251" s="51">
        <v>0</v>
      </c>
      <c r="D251" s="51">
        <v>0</v>
      </c>
      <c r="E251" s="51">
        <v>0</v>
      </c>
      <c r="G251" s="51">
        <v>0</v>
      </c>
      <c r="H251" s="53" t="s">
        <v>100</v>
      </c>
      <c r="I251" s="33" t="e">
        <v>#VALUE!</v>
      </c>
      <c r="J251" s="51">
        <v>0</v>
      </c>
      <c r="K251" s="51">
        <v>0</v>
      </c>
      <c r="L251" s="53" t="s">
        <v>100</v>
      </c>
      <c r="M251" s="34" t="e">
        <v>#VALUE!</v>
      </c>
      <c r="N251" s="51">
        <v>0</v>
      </c>
      <c r="O251" s="35" t="s">
        <v>100</v>
      </c>
      <c r="P251" s="33" t="e">
        <v>#VALUE!</v>
      </c>
    </row>
    <row r="252" spans="1:16" s="52" customFormat="1" ht="21.95" customHeight="1" x14ac:dyDescent="0.25">
      <c r="A252" s="30" t="s">
        <v>89</v>
      </c>
      <c r="B252" s="51">
        <v>0</v>
      </c>
      <c r="C252" s="51">
        <v>0</v>
      </c>
      <c r="D252" s="51">
        <v>0</v>
      </c>
      <c r="E252" s="51">
        <v>0</v>
      </c>
      <c r="G252" s="51">
        <v>0</v>
      </c>
      <c r="H252" s="53" t="s">
        <v>100</v>
      </c>
      <c r="I252" s="33" t="e">
        <v>#VALUE!</v>
      </c>
      <c r="J252" s="51">
        <v>0</v>
      </c>
      <c r="K252" s="51">
        <v>0</v>
      </c>
      <c r="L252" s="53" t="s">
        <v>100</v>
      </c>
      <c r="M252" s="34" t="e">
        <v>#VALUE!</v>
      </c>
      <c r="N252" s="51">
        <v>0</v>
      </c>
      <c r="O252" s="35" t="s">
        <v>100</v>
      </c>
      <c r="P252" s="33" t="e">
        <v>#VALUE!</v>
      </c>
    </row>
    <row r="253" spans="1:16" s="52" customFormat="1" ht="21.95" customHeight="1" x14ac:dyDescent="0.25">
      <c r="A253" s="30" t="s">
        <v>90</v>
      </c>
      <c r="B253" s="51">
        <v>0</v>
      </c>
      <c r="C253" s="51">
        <v>1760</v>
      </c>
      <c r="D253" s="51">
        <v>0</v>
      </c>
      <c r="E253" s="51">
        <v>1760</v>
      </c>
      <c r="G253" s="51">
        <v>1757.9991620000001</v>
      </c>
      <c r="H253" s="53">
        <v>0.99886316022727273</v>
      </c>
      <c r="I253" s="33">
        <v>0.99886316022727273</v>
      </c>
      <c r="J253" s="51">
        <v>2.0008379999999306</v>
      </c>
      <c r="K253" s="51">
        <v>0</v>
      </c>
      <c r="L253" s="53">
        <v>0</v>
      </c>
      <c r="M253" s="34">
        <v>0</v>
      </c>
      <c r="N253" s="51">
        <v>0</v>
      </c>
      <c r="O253" s="35">
        <v>0</v>
      </c>
      <c r="P253" s="33">
        <v>0</v>
      </c>
    </row>
    <row r="254" spans="1:16" s="52" customFormat="1" ht="21.95" customHeight="1" x14ac:dyDescent="0.25">
      <c r="A254" s="30" t="s">
        <v>91</v>
      </c>
      <c r="B254" s="51">
        <v>0</v>
      </c>
      <c r="C254" s="51">
        <v>0</v>
      </c>
      <c r="D254" s="51">
        <v>0</v>
      </c>
      <c r="E254" s="51">
        <v>0</v>
      </c>
      <c r="G254" s="51">
        <v>0</v>
      </c>
      <c r="H254" s="53" t="s">
        <v>100</v>
      </c>
      <c r="I254" s="33" t="e">
        <v>#VALUE!</v>
      </c>
      <c r="J254" s="51">
        <v>0</v>
      </c>
      <c r="K254" s="51">
        <v>0</v>
      </c>
      <c r="L254" s="53" t="s">
        <v>100</v>
      </c>
      <c r="M254" s="34" t="e">
        <v>#VALUE!</v>
      </c>
      <c r="N254" s="51">
        <v>0</v>
      </c>
      <c r="O254" s="35" t="s">
        <v>100</v>
      </c>
      <c r="P254" s="33" t="e">
        <v>#VALUE!</v>
      </c>
    </row>
    <row r="255" spans="1:16" s="52" customFormat="1" ht="21.95" customHeight="1" x14ac:dyDescent="0.25">
      <c r="A255" s="30" t="s">
        <v>92</v>
      </c>
      <c r="B255" s="51">
        <v>0</v>
      </c>
      <c r="C255" s="51">
        <v>0</v>
      </c>
      <c r="D255" s="51">
        <v>0</v>
      </c>
      <c r="E255" s="51">
        <v>0</v>
      </c>
      <c r="G255" s="51">
        <v>0</v>
      </c>
      <c r="H255" s="53" t="s">
        <v>100</v>
      </c>
      <c r="I255" s="33" t="e">
        <v>#VALUE!</v>
      </c>
      <c r="J255" s="51">
        <v>0</v>
      </c>
      <c r="K255" s="51">
        <v>0</v>
      </c>
      <c r="L255" s="53" t="s">
        <v>100</v>
      </c>
      <c r="M255" s="34" t="e">
        <v>#VALUE!</v>
      </c>
      <c r="N255" s="51">
        <v>0</v>
      </c>
      <c r="O255" s="35" t="s">
        <v>100</v>
      </c>
      <c r="P255" s="33" t="e">
        <v>#VALUE!</v>
      </c>
    </row>
    <row r="256" spans="1:16" s="52" customFormat="1" ht="21.95" customHeight="1" x14ac:dyDescent="0.25">
      <c r="A256" s="30" t="s">
        <v>93</v>
      </c>
      <c r="B256" s="51">
        <v>0</v>
      </c>
      <c r="C256" s="51">
        <v>3452.67</v>
      </c>
      <c r="D256" s="51">
        <v>0</v>
      </c>
      <c r="E256" s="51">
        <v>3452.67</v>
      </c>
      <c r="G256" s="51">
        <v>3439.9551649999999</v>
      </c>
      <c r="H256" s="53">
        <v>0.99631739059915947</v>
      </c>
      <c r="I256" s="33">
        <v>0.99631739059915947</v>
      </c>
      <c r="J256" s="51">
        <v>12.714835000000221</v>
      </c>
      <c r="K256" s="51">
        <v>3128.0036949999999</v>
      </c>
      <c r="L256" s="53">
        <v>0.90596659831376869</v>
      </c>
      <c r="M256" s="34">
        <v>1.0021689770568882</v>
      </c>
      <c r="N256" s="51">
        <v>3128.0036949999999</v>
      </c>
      <c r="O256" s="35">
        <v>0.90596659831376869</v>
      </c>
      <c r="P256" s="33">
        <v>1.0021689770568882</v>
      </c>
    </row>
    <row r="257" spans="1:16" s="52" customFormat="1" ht="21.95" customHeight="1" x14ac:dyDescent="0.25">
      <c r="A257" s="30" t="s">
        <v>94</v>
      </c>
      <c r="B257" s="51">
        <v>0</v>
      </c>
      <c r="C257" s="51">
        <v>0</v>
      </c>
      <c r="D257" s="51">
        <v>0</v>
      </c>
      <c r="E257" s="51">
        <v>0</v>
      </c>
      <c r="G257" s="51">
        <v>0</v>
      </c>
      <c r="H257" s="53" t="s">
        <v>100</v>
      </c>
      <c r="I257" s="33" t="e">
        <v>#VALUE!</v>
      </c>
      <c r="J257" s="51">
        <v>0</v>
      </c>
      <c r="K257" s="51">
        <v>0</v>
      </c>
      <c r="L257" s="53" t="s">
        <v>100</v>
      </c>
      <c r="M257" s="34" t="e">
        <v>#VALUE!</v>
      </c>
      <c r="N257" s="51">
        <v>0</v>
      </c>
      <c r="O257" s="35" t="s">
        <v>100</v>
      </c>
      <c r="P257" s="33" t="e">
        <v>#VALUE!</v>
      </c>
    </row>
    <row r="258" spans="1:16" s="52" customFormat="1" ht="21.95" customHeight="1" x14ac:dyDescent="0.25">
      <c r="A258" s="30" t="s">
        <v>95</v>
      </c>
      <c r="B258" s="51">
        <v>0</v>
      </c>
      <c r="C258" s="51">
        <v>0</v>
      </c>
      <c r="D258" s="51">
        <v>0</v>
      </c>
      <c r="E258" s="51">
        <v>0</v>
      </c>
      <c r="G258" s="51">
        <v>0</v>
      </c>
      <c r="H258" s="53" t="s">
        <v>100</v>
      </c>
      <c r="I258" s="33" t="e">
        <v>#VALUE!</v>
      </c>
      <c r="J258" s="51">
        <v>0</v>
      </c>
      <c r="K258" s="51">
        <v>0</v>
      </c>
      <c r="L258" s="53" t="s">
        <v>100</v>
      </c>
      <c r="M258" s="34" t="e">
        <v>#VALUE!</v>
      </c>
      <c r="N258" s="51">
        <v>0</v>
      </c>
      <c r="O258" s="35" t="s">
        <v>100</v>
      </c>
      <c r="P258" s="33" t="e">
        <v>#VALUE!</v>
      </c>
    </row>
    <row r="259" spans="1:16" s="52" customFormat="1" ht="21.95" customHeight="1" x14ac:dyDescent="0.25">
      <c r="A259" s="30" t="s">
        <v>97</v>
      </c>
      <c r="B259" s="51">
        <v>0</v>
      </c>
      <c r="C259" s="51">
        <v>0</v>
      </c>
      <c r="D259" s="51">
        <v>0</v>
      </c>
      <c r="E259" s="51">
        <v>0</v>
      </c>
      <c r="G259" s="51">
        <v>0</v>
      </c>
      <c r="H259" s="53" t="s">
        <v>100</v>
      </c>
      <c r="I259" s="33" t="e">
        <v>#VALUE!</v>
      </c>
      <c r="J259" s="51">
        <v>0</v>
      </c>
      <c r="K259" s="51">
        <v>0</v>
      </c>
      <c r="L259" s="53" t="s">
        <v>100</v>
      </c>
      <c r="M259" s="34" t="e">
        <v>#VALUE!</v>
      </c>
      <c r="N259" s="51">
        <v>0</v>
      </c>
      <c r="O259" s="35" t="s">
        <v>100</v>
      </c>
      <c r="P259" s="33" t="e">
        <v>#VALUE!</v>
      </c>
    </row>
    <row r="260" spans="1:16" s="52" customFormat="1" ht="21.95" customHeight="1" x14ac:dyDescent="0.25">
      <c r="A260" s="30" t="s">
        <v>98</v>
      </c>
      <c r="B260" s="51">
        <v>0</v>
      </c>
      <c r="C260" s="51">
        <v>2640.28</v>
      </c>
      <c r="D260" s="51">
        <v>0</v>
      </c>
      <c r="E260" s="51">
        <v>2640.28</v>
      </c>
      <c r="G260" s="51">
        <v>2516.1205989999999</v>
      </c>
      <c r="H260" s="53">
        <v>0.95297491137303603</v>
      </c>
      <c r="I260" s="33">
        <v>0.95297491137303603</v>
      </c>
      <c r="J260" s="51">
        <v>124.15940100000034</v>
      </c>
      <c r="K260" s="51">
        <v>0</v>
      </c>
      <c r="L260" s="53">
        <v>0</v>
      </c>
      <c r="M260" s="34">
        <v>0</v>
      </c>
      <c r="N260" s="51">
        <v>0</v>
      </c>
      <c r="O260" s="35">
        <v>0</v>
      </c>
      <c r="P260" s="33">
        <v>0</v>
      </c>
    </row>
    <row r="261" spans="1:16" s="52" customFormat="1" ht="18.75" x14ac:dyDescent="0.25">
      <c r="A261" s="30" t="s">
        <v>99</v>
      </c>
      <c r="B261" s="51">
        <v>0</v>
      </c>
      <c r="C261" s="51">
        <v>0</v>
      </c>
      <c r="D261" s="51">
        <v>0</v>
      </c>
      <c r="E261" s="51">
        <v>0</v>
      </c>
      <c r="G261" s="51">
        <v>0</v>
      </c>
      <c r="H261" s="53" t="s">
        <v>100</v>
      </c>
      <c r="I261" s="33" t="e">
        <v>#VALUE!</v>
      </c>
      <c r="J261" s="33"/>
      <c r="K261" s="51">
        <v>0</v>
      </c>
      <c r="L261" s="53" t="s">
        <v>100</v>
      </c>
      <c r="M261" s="34" t="e">
        <v>#VALUE!</v>
      </c>
      <c r="N261" s="51">
        <v>0</v>
      </c>
      <c r="O261" s="35" t="s">
        <v>100</v>
      </c>
      <c r="P261" s="33" t="e">
        <v>#VALUE!</v>
      </c>
    </row>
    <row r="262" spans="1:16" ht="18.75" x14ac:dyDescent="0.3">
      <c r="A262" s="37" t="s">
        <v>21</v>
      </c>
      <c r="B262" s="38">
        <v>17628.495070000001</v>
      </c>
      <c r="C262" s="38">
        <v>67846.817242999998</v>
      </c>
      <c r="D262" s="38">
        <v>0</v>
      </c>
      <c r="E262" s="38">
        <v>85475.312312999988</v>
      </c>
      <c r="G262" s="38">
        <v>79269.394955589989</v>
      </c>
      <c r="H262" s="39">
        <v>0.92739520699632316</v>
      </c>
      <c r="I262" s="40">
        <v>0.92739520699632316</v>
      </c>
      <c r="J262" s="38">
        <v>6205.9173574100041</v>
      </c>
      <c r="K262" s="38">
        <v>42197.378790939998</v>
      </c>
      <c r="L262" s="39">
        <v>0.49367914136912927</v>
      </c>
      <c r="M262" s="41">
        <v>0.54610172275785551</v>
      </c>
      <c r="N262" s="38">
        <v>41498.002402389997</v>
      </c>
      <c r="O262" s="39">
        <v>0.48549693799806731</v>
      </c>
      <c r="P262" s="41">
        <v>0.53705067120947536</v>
      </c>
    </row>
    <row r="263" spans="1:16" x14ac:dyDescent="0.25">
      <c r="I263"/>
      <c r="J263"/>
      <c r="M263" s="112"/>
      <c r="P263"/>
    </row>
    <row r="264" spans="1:16" ht="23.25" customHeight="1" x14ac:dyDescent="0.25">
      <c r="A264" s="16" t="s">
        <v>24</v>
      </c>
      <c r="B264" s="17"/>
      <c r="C264" s="17"/>
      <c r="D264" s="17"/>
      <c r="E264" s="17"/>
      <c r="G264" s="18" t="s">
        <v>4</v>
      </c>
      <c r="H264" s="18"/>
      <c r="I264" s="19"/>
      <c r="J264" s="20" t="s">
        <v>5</v>
      </c>
      <c r="K264" s="18" t="s">
        <v>6</v>
      </c>
      <c r="L264" s="18"/>
      <c r="M264" s="21"/>
      <c r="N264" s="18" t="s">
        <v>7</v>
      </c>
      <c r="O264" s="18"/>
      <c r="P264" s="21"/>
    </row>
    <row r="265" spans="1:16" ht="31.5" x14ac:dyDescent="0.25">
      <c r="A265" s="22" t="s">
        <v>8</v>
      </c>
      <c r="B265" s="24" t="s">
        <v>9</v>
      </c>
      <c r="C265" s="23" t="s">
        <v>10</v>
      </c>
      <c r="D265" s="23" t="s">
        <v>11</v>
      </c>
      <c r="E265" s="24" t="s">
        <v>12</v>
      </c>
      <c r="G265" s="24" t="s">
        <v>14</v>
      </c>
      <c r="H265" s="25" t="s">
        <v>13</v>
      </c>
      <c r="I265" s="26"/>
      <c r="J265" s="27"/>
      <c r="K265" s="24" t="s">
        <v>14</v>
      </c>
      <c r="L265" s="25" t="s">
        <v>13</v>
      </c>
      <c r="M265" s="28"/>
      <c r="N265" s="24" t="s">
        <v>14</v>
      </c>
      <c r="O265" s="25" t="s">
        <v>13</v>
      </c>
      <c r="P265" s="29"/>
    </row>
    <row r="266" spans="1:16" ht="21.95" customHeight="1" x14ac:dyDescent="0.25">
      <c r="A266" s="30" t="s">
        <v>68</v>
      </c>
      <c r="B266" s="51">
        <v>263.76007099999998</v>
      </c>
      <c r="C266" s="51">
        <v>0</v>
      </c>
      <c r="D266" s="51">
        <v>0</v>
      </c>
      <c r="E266" s="51">
        <v>263.76007099999998</v>
      </c>
      <c r="F266" s="52"/>
      <c r="G266" s="51">
        <v>263.76007099999998</v>
      </c>
      <c r="H266" s="53">
        <v>1</v>
      </c>
      <c r="I266" s="33">
        <v>1</v>
      </c>
      <c r="J266" s="51">
        <v>0</v>
      </c>
      <c r="K266" s="51">
        <v>263.76007099999998</v>
      </c>
      <c r="L266" s="53">
        <v>1</v>
      </c>
      <c r="M266" s="34">
        <v>1.1061875558350345</v>
      </c>
      <c r="N266" s="51">
        <v>263.76007099999998</v>
      </c>
      <c r="O266" s="35">
        <v>1</v>
      </c>
      <c r="P266" s="33">
        <v>1.1061875558350345</v>
      </c>
    </row>
    <row r="267" spans="1:16" ht="21.95" hidden="1" customHeight="1" x14ac:dyDescent="0.25">
      <c r="A267" s="30" t="s">
        <v>69</v>
      </c>
      <c r="B267" s="51">
        <v>0</v>
      </c>
      <c r="C267" s="51">
        <v>0</v>
      </c>
      <c r="D267" s="51">
        <v>0</v>
      </c>
      <c r="E267" s="51">
        <v>0</v>
      </c>
      <c r="F267" s="52"/>
      <c r="G267" s="51">
        <v>0</v>
      </c>
      <c r="H267" s="53" t="s">
        <v>100</v>
      </c>
      <c r="I267" s="33" t="e">
        <v>#VALUE!</v>
      </c>
      <c r="J267" s="51">
        <v>0</v>
      </c>
      <c r="K267" s="51">
        <v>0</v>
      </c>
      <c r="L267" s="53" t="s">
        <v>100</v>
      </c>
      <c r="M267" s="34" t="e">
        <v>#VALUE!</v>
      </c>
      <c r="N267" s="51">
        <v>0</v>
      </c>
      <c r="O267" s="35" t="s">
        <v>100</v>
      </c>
      <c r="P267" s="33" t="e">
        <v>#VALUE!</v>
      </c>
    </row>
    <row r="268" spans="1:16" ht="21.95" customHeight="1" x14ac:dyDescent="0.25">
      <c r="A268" s="30" t="s">
        <v>70</v>
      </c>
      <c r="B268" s="51">
        <v>1335.666786</v>
      </c>
      <c r="C268" s="51">
        <v>0</v>
      </c>
      <c r="D268" s="51">
        <v>0</v>
      </c>
      <c r="E268" s="51">
        <v>1335.666786</v>
      </c>
      <c r="F268" s="52"/>
      <c r="G268" s="51">
        <v>1335.666786</v>
      </c>
      <c r="H268" s="53">
        <v>1</v>
      </c>
      <c r="I268" s="33">
        <v>1</v>
      </c>
      <c r="J268" s="51">
        <v>0</v>
      </c>
      <c r="K268" s="51">
        <v>1335.666786</v>
      </c>
      <c r="L268" s="53">
        <v>1</v>
      </c>
      <c r="M268" s="34">
        <v>1.1061875558350345</v>
      </c>
      <c r="N268" s="51">
        <v>1335.666786</v>
      </c>
      <c r="O268" s="35">
        <v>1</v>
      </c>
      <c r="P268" s="33">
        <v>1.1061875558350345</v>
      </c>
    </row>
    <row r="269" spans="1:16" ht="21.95" hidden="1" customHeight="1" x14ac:dyDescent="0.25">
      <c r="A269" s="30" t="s">
        <v>71</v>
      </c>
      <c r="B269" s="51">
        <v>0</v>
      </c>
      <c r="C269" s="51">
        <v>0</v>
      </c>
      <c r="D269" s="51">
        <v>0</v>
      </c>
      <c r="E269" s="51">
        <v>0</v>
      </c>
      <c r="F269" s="52"/>
      <c r="G269" s="51">
        <v>0</v>
      </c>
      <c r="H269" s="53" t="s">
        <v>100</v>
      </c>
      <c r="I269" s="33" t="e">
        <v>#VALUE!</v>
      </c>
      <c r="J269" s="51">
        <v>0</v>
      </c>
      <c r="K269" s="51">
        <v>0</v>
      </c>
      <c r="L269" s="53" t="s">
        <v>100</v>
      </c>
      <c r="M269" s="34" t="e">
        <v>#VALUE!</v>
      </c>
      <c r="N269" s="51">
        <v>0</v>
      </c>
      <c r="O269" s="35" t="s">
        <v>100</v>
      </c>
      <c r="P269" s="33" t="e">
        <v>#VALUE!</v>
      </c>
    </row>
    <row r="270" spans="1:16" ht="21.95" hidden="1" customHeight="1" x14ac:dyDescent="0.25">
      <c r="A270" s="30" t="s">
        <v>72</v>
      </c>
      <c r="B270" s="51">
        <v>193.91366199999999</v>
      </c>
      <c r="C270" s="51">
        <v>0</v>
      </c>
      <c r="D270" s="51">
        <v>0</v>
      </c>
      <c r="E270" s="51">
        <v>193.91366199999999</v>
      </c>
      <c r="F270" s="52"/>
      <c r="G270" s="51">
        <v>193.91366102000001</v>
      </c>
      <c r="H270" s="53">
        <v>0.99999999494620451</v>
      </c>
      <c r="I270" s="33">
        <v>0.99999999494620451</v>
      </c>
      <c r="J270" s="51">
        <v>9.7999998160958057E-7</v>
      </c>
      <c r="K270" s="51">
        <v>193.91366102000001</v>
      </c>
      <c r="L270" s="53">
        <v>0.99999999494620451</v>
      </c>
      <c r="M270" s="34">
        <v>1.1061875502445888</v>
      </c>
      <c r="N270" s="51">
        <v>0</v>
      </c>
      <c r="O270" s="35">
        <v>0</v>
      </c>
      <c r="P270" s="33">
        <v>0</v>
      </c>
    </row>
    <row r="271" spans="1:16" ht="21.95" hidden="1" customHeight="1" x14ac:dyDescent="0.25">
      <c r="A271" s="30" t="s">
        <v>73</v>
      </c>
      <c r="B271" s="51">
        <v>0</v>
      </c>
      <c r="C271" s="51">
        <v>0</v>
      </c>
      <c r="D271" s="51">
        <v>0</v>
      </c>
      <c r="E271" s="51">
        <v>0</v>
      </c>
      <c r="F271" s="52"/>
      <c r="G271" s="51">
        <v>0</v>
      </c>
      <c r="H271" s="53" t="s">
        <v>100</v>
      </c>
      <c r="I271" s="33" t="e">
        <v>#VALUE!</v>
      </c>
      <c r="J271" s="51">
        <v>0</v>
      </c>
      <c r="K271" s="51">
        <v>0</v>
      </c>
      <c r="L271" s="53" t="s">
        <v>100</v>
      </c>
      <c r="M271" s="34" t="e">
        <v>#VALUE!</v>
      </c>
      <c r="N271" s="51">
        <v>0</v>
      </c>
      <c r="O271" s="35" t="s">
        <v>100</v>
      </c>
      <c r="P271" s="33" t="e">
        <v>#VALUE!</v>
      </c>
    </row>
    <row r="272" spans="1:16" ht="21.95" hidden="1" customHeight="1" x14ac:dyDescent="0.25">
      <c r="A272" s="30" t="s">
        <v>74</v>
      </c>
      <c r="B272" s="51">
        <v>0</v>
      </c>
      <c r="C272" s="51">
        <v>0</v>
      </c>
      <c r="D272" s="51">
        <v>0</v>
      </c>
      <c r="E272" s="51">
        <v>0</v>
      </c>
      <c r="F272" s="52"/>
      <c r="G272" s="51">
        <v>0</v>
      </c>
      <c r="H272" s="53" t="s">
        <v>100</v>
      </c>
      <c r="I272" s="33" t="e">
        <v>#VALUE!</v>
      </c>
      <c r="J272" s="51">
        <v>0</v>
      </c>
      <c r="K272" s="51">
        <v>0</v>
      </c>
      <c r="L272" s="53" t="s">
        <v>100</v>
      </c>
      <c r="M272" s="34" t="e">
        <v>#VALUE!</v>
      </c>
      <c r="N272" s="51">
        <v>0</v>
      </c>
      <c r="O272" s="35" t="s">
        <v>100</v>
      </c>
      <c r="P272" s="33" t="e">
        <v>#VALUE!</v>
      </c>
    </row>
    <row r="273" spans="1:16" ht="21.95" hidden="1" customHeight="1" x14ac:dyDescent="0.25">
      <c r="A273" s="30" t="s">
        <v>75</v>
      </c>
      <c r="B273" s="51">
        <v>0</v>
      </c>
      <c r="C273" s="51">
        <v>0</v>
      </c>
      <c r="D273" s="51">
        <v>0</v>
      </c>
      <c r="E273" s="51">
        <v>0</v>
      </c>
      <c r="F273" s="52"/>
      <c r="G273" s="51">
        <v>0</v>
      </c>
      <c r="H273" s="53" t="s">
        <v>100</v>
      </c>
      <c r="I273" s="33" t="e">
        <v>#VALUE!</v>
      </c>
      <c r="J273" s="51">
        <v>0</v>
      </c>
      <c r="K273" s="51">
        <v>0</v>
      </c>
      <c r="L273" s="53" t="s">
        <v>100</v>
      </c>
      <c r="M273" s="34" t="e">
        <v>#VALUE!</v>
      </c>
      <c r="N273" s="51">
        <v>0</v>
      </c>
      <c r="O273" s="35" t="s">
        <v>100</v>
      </c>
      <c r="P273" s="33" t="e">
        <v>#VALUE!</v>
      </c>
    </row>
    <row r="274" spans="1:16" ht="21.95" customHeight="1" x14ac:dyDescent="0.25">
      <c r="A274" s="30" t="s">
        <v>76</v>
      </c>
      <c r="B274" s="51">
        <v>99.377872999999994</v>
      </c>
      <c r="C274" s="51">
        <v>0</v>
      </c>
      <c r="D274" s="51">
        <v>0</v>
      </c>
      <c r="E274" s="51">
        <v>99.377872999999994</v>
      </c>
      <c r="F274" s="52"/>
      <c r="G274" s="51">
        <v>99.377872999999994</v>
      </c>
      <c r="H274" s="53">
        <v>1</v>
      </c>
      <c r="I274" s="33">
        <v>1</v>
      </c>
      <c r="J274" s="51">
        <v>0</v>
      </c>
      <c r="K274" s="51">
        <v>99.377872999999994</v>
      </c>
      <c r="L274" s="53">
        <v>1</v>
      </c>
      <c r="M274" s="34">
        <v>1.1061875558350345</v>
      </c>
      <c r="N274" s="51">
        <v>99.377872999999994</v>
      </c>
      <c r="O274" s="35">
        <v>1</v>
      </c>
      <c r="P274" s="33">
        <v>1.1061875558350345</v>
      </c>
    </row>
    <row r="275" spans="1:16" ht="21.95" customHeight="1" x14ac:dyDescent="0.25">
      <c r="A275" s="30" t="s">
        <v>77</v>
      </c>
      <c r="B275" s="51">
        <v>538.08296199999995</v>
      </c>
      <c r="C275" s="51">
        <v>0</v>
      </c>
      <c r="D275" s="51">
        <v>0</v>
      </c>
      <c r="E275" s="51">
        <v>538.08296199999995</v>
      </c>
      <c r="F275" s="52"/>
      <c r="G275" s="51">
        <v>538.08296199999995</v>
      </c>
      <c r="H275" s="53">
        <v>1</v>
      </c>
      <c r="I275" s="33">
        <v>1</v>
      </c>
      <c r="J275" s="51">
        <v>0</v>
      </c>
      <c r="K275" s="51">
        <v>538.08296199999995</v>
      </c>
      <c r="L275" s="53">
        <v>1</v>
      </c>
      <c r="M275" s="34">
        <v>1.1061875558350345</v>
      </c>
      <c r="N275" s="51">
        <v>538.08296199999995</v>
      </c>
      <c r="O275" s="35">
        <v>1</v>
      </c>
      <c r="P275" s="33">
        <v>1.1061875558350345</v>
      </c>
    </row>
    <row r="276" spans="1:16" ht="21.95" customHeight="1" x14ac:dyDescent="0.25">
      <c r="A276" s="30" t="s">
        <v>78</v>
      </c>
      <c r="B276" s="51">
        <v>732.56558600000005</v>
      </c>
      <c r="C276" s="51">
        <v>0</v>
      </c>
      <c r="D276" s="51">
        <v>0</v>
      </c>
      <c r="E276" s="51">
        <v>732.56558600000005</v>
      </c>
      <c r="F276" s="52"/>
      <c r="G276" s="51">
        <v>732.56558600000005</v>
      </c>
      <c r="H276" s="53">
        <v>1</v>
      </c>
      <c r="I276" s="33">
        <v>1</v>
      </c>
      <c r="J276" s="51">
        <v>0</v>
      </c>
      <c r="K276" s="51">
        <v>732.56558600000005</v>
      </c>
      <c r="L276" s="53">
        <v>1</v>
      </c>
      <c r="M276" s="34">
        <v>1.1061875558350345</v>
      </c>
      <c r="N276" s="51">
        <v>732.56558600000005</v>
      </c>
      <c r="O276" s="35">
        <v>1</v>
      </c>
      <c r="P276" s="33">
        <v>1.1061875558350345</v>
      </c>
    </row>
    <row r="277" spans="1:16" ht="21.95" customHeight="1" x14ac:dyDescent="0.25">
      <c r="A277" s="30" t="s">
        <v>79</v>
      </c>
      <c r="B277" s="51">
        <v>516.19011</v>
      </c>
      <c r="C277" s="51">
        <v>0</v>
      </c>
      <c r="D277" s="51">
        <v>0</v>
      </c>
      <c r="E277" s="51">
        <v>516.19011</v>
      </c>
      <c r="F277" s="52"/>
      <c r="G277" s="51">
        <v>516.19011</v>
      </c>
      <c r="H277" s="53">
        <v>1</v>
      </c>
      <c r="I277" s="33">
        <v>1</v>
      </c>
      <c r="J277" s="51">
        <v>0</v>
      </c>
      <c r="K277" s="51">
        <v>516.19011</v>
      </c>
      <c r="L277" s="53">
        <v>1</v>
      </c>
      <c r="M277" s="34">
        <v>1.1061875558350345</v>
      </c>
      <c r="N277" s="51">
        <v>516.19011</v>
      </c>
      <c r="O277" s="35">
        <v>1</v>
      </c>
      <c r="P277" s="33">
        <v>1.1061875558350345</v>
      </c>
    </row>
    <row r="278" spans="1:16" ht="21.95" customHeight="1" x14ac:dyDescent="0.25">
      <c r="A278" s="30" t="s">
        <v>80</v>
      </c>
      <c r="B278" s="51">
        <v>283.70557600000001</v>
      </c>
      <c r="C278" s="51">
        <v>0</v>
      </c>
      <c r="D278" s="51">
        <v>0</v>
      </c>
      <c r="E278" s="51">
        <v>283.70557600000001</v>
      </c>
      <c r="F278" s="52"/>
      <c r="G278" s="51">
        <v>283.70557600000001</v>
      </c>
      <c r="H278" s="53">
        <v>1</v>
      </c>
      <c r="I278" s="33">
        <v>1</v>
      </c>
      <c r="J278" s="51">
        <v>0</v>
      </c>
      <c r="K278" s="51">
        <v>283.70557600000001</v>
      </c>
      <c r="L278" s="53">
        <v>1</v>
      </c>
      <c r="M278" s="34">
        <v>1.1061875558350345</v>
      </c>
      <c r="N278" s="51">
        <v>283.70557600000001</v>
      </c>
      <c r="O278" s="35">
        <v>1</v>
      </c>
      <c r="P278" s="33">
        <v>1.1061875558350345</v>
      </c>
    </row>
    <row r="279" spans="1:16" ht="21.95" customHeight="1" x14ac:dyDescent="0.25">
      <c r="A279" s="30" t="s">
        <v>81</v>
      </c>
      <c r="B279" s="51">
        <v>2648.7640879999999</v>
      </c>
      <c r="C279" s="51">
        <v>0</v>
      </c>
      <c r="D279" s="51">
        <v>0</v>
      </c>
      <c r="E279" s="51">
        <v>2648.7640879999999</v>
      </c>
      <c r="F279" s="52"/>
      <c r="G279" s="51">
        <v>2648.7640879999999</v>
      </c>
      <c r="H279" s="53">
        <v>1</v>
      </c>
      <c r="I279" s="33">
        <v>1</v>
      </c>
      <c r="J279" s="51">
        <v>0</v>
      </c>
      <c r="K279" s="51">
        <v>2648.7640879999999</v>
      </c>
      <c r="L279" s="53">
        <v>1</v>
      </c>
      <c r="M279" s="34">
        <v>1.1061875558350345</v>
      </c>
      <c r="N279" s="51">
        <v>2648.7640879999999</v>
      </c>
      <c r="O279" s="35">
        <v>1</v>
      </c>
      <c r="P279" s="33">
        <v>1.1061875558350345</v>
      </c>
    </row>
    <row r="280" spans="1:16" ht="21.95" hidden="1" customHeight="1" x14ac:dyDescent="0.25">
      <c r="A280" s="30" t="s">
        <v>82</v>
      </c>
      <c r="B280" s="51">
        <v>0</v>
      </c>
      <c r="C280" s="51">
        <v>0</v>
      </c>
      <c r="D280" s="51">
        <v>0</v>
      </c>
      <c r="E280" s="51">
        <v>0</v>
      </c>
      <c r="F280" s="52"/>
      <c r="G280" s="51">
        <v>0</v>
      </c>
      <c r="H280" s="53" t="s">
        <v>100</v>
      </c>
      <c r="I280" s="33" t="e">
        <v>#VALUE!</v>
      </c>
      <c r="J280" s="51">
        <v>0</v>
      </c>
      <c r="K280" s="51">
        <v>0</v>
      </c>
      <c r="L280" s="53" t="s">
        <v>100</v>
      </c>
      <c r="M280" s="34" t="e">
        <v>#VALUE!</v>
      </c>
      <c r="N280" s="51">
        <v>0</v>
      </c>
      <c r="O280" s="35" t="s">
        <v>100</v>
      </c>
      <c r="P280" s="33" t="e">
        <v>#VALUE!</v>
      </c>
    </row>
    <row r="281" spans="1:16" ht="21.95" hidden="1" customHeight="1" x14ac:dyDescent="0.25">
      <c r="A281" s="30" t="s">
        <v>83</v>
      </c>
      <c r="B281" s="51">
        <v>0</v>
      </c>
      <c r="C281" s="51">
        <v>0</v>
      </c>
      <c r="D281" s="51">
        <v>0</v>
      </c>
      <c r="E281" s="51">
        <v>0</v>
      </c>
      <c r="F281" s="52"/>
      <c r="G281" s="51">
        <v>0</v>
      </c>
      <c r="H281" s="53" t="s">
        <v>100</v>
      </c>
      <c r="I281" s="33" t="e">
        <v>#VALUE!</v>
      </c>
      <c r="J281" s="51">
        <v>0</v>
      </c>
      <c r="K281" s="51">
        <v>0</v>
      </c>
      <c r="L281" s="53" t="s">
        <v>100</v>
      </c>
      <c r="M281" s="34" t="e">
        <v>#VALUE!</v>
      </c>
      <c r="N281" s="51">
        <v>0</v>
      </c>
      <c r="O281" s="35" t="s">
        <v>100</v>
      </c>
      <c r="P281" s="33" t="e">
        <v>#VALUE!</v>
      </c>
    </row>
    <row r="282" spans="1:16" ht="21.95" hidden="1" customHeight="1" x14ac:dyDescent="0.25">
      <c r="A282" s="30" t="s">
        <v>84</v>
      </c>
      <c r="B282" s="51">
        <v>0</v>
      </c>
      <c r="C282" s="51">
        <v>0</v>
      </c>
      <c r="D282" s="51">
        <v>0</v>
      </c>
      <c r="E282" s="51">
        <v>0</v>
      </c>
      <c r="F282" s="52"/>
      <c r="G282" s="51">
        <v>0</v>
      </c>
      <c r="H282" s="53" t="s">
        <v>100</v>
      </c>
      <c r="I282" s="33" t="e">
        <v>#VALUE!</v>
      </c>
      <c r="J282" s="51">
        <v>0</v>
      </c>
      <c r="K282" s="51">
        <v>0</v>
      </c>
      <c r="L282" s="53" t="s">
        <v>100</v>
      </c>
      <c r="M282" s="34" t="e">
        <v>#VALUE!</v>
      </c>
      <c r="N282" s="51">
        <v>0</v>
      </c>
      <c r="O282" s="35" t="s">
        <v>100</v>
      </c>
      <c r="P282" s="33" t="e">
        <v>#VALUE!</v>
      </c>
    </row>
    <row r="283" spans="1:16" ht="21.95" hidden="1" customHeight="1" x14ac:dyDescent="0.25">
      <c r="A283" s="30" t="s">
        <v>85</v>
      </c>
      <c r="B283" s="51">
        <v>38.034986000000004</v>
      </c>
      <c r="C283" s="51">
        <v>0</v>
      </c>
      <c r="D283" s="51">
        <v>0</v>
      </c>
      <c r="E283" s="51">
        <v>38.034986000000004</v>
      </c>
      <c r="F283" s="52"/>
      <c r="G283" s="51">
        <v>38.034986000000004</v>
      </c>
      <c r="H283" s="53">
        <v>1</v>
      </c>
      <c r="I283" s="33">
        <v>1</v>
      </c>
      <c r="J283" s="51">
        <v>0</v>
      </c>
      <c r="K283" s="51">
        <v>38.034986000000004</v>
      </c>
      <c r="L283" s="53">
        <v>1</v>
      </c>
      <c r="M283" s="34">
        <v>1.1061875558350345</v>
      </c>
      <c r="N283" s="51">
        <v>38.034986000000004</v>
      </c>
      <c r="O283" s="35">
        <v>1</v>
      </c>
      <c r="P283" s="33">
        <v>1.1061875558350345</v>
      </c>
    </row>
    <row r="284" spans="1:16" ht="21.95" customHeight="1" x14ac:dyDescent="0.25">
      <c r="A284" s="30" t="s">
        <v>86</v>
      </c>
      <c r="B284" s="51">
        <v>107.621743</v>
      </c>
      <c r="C284" s="51">
        <v>0</v>
      </c>
      <c r="D284" s="51">
        <v>0</v>
      </c>
      <c r="E284" s="51">
        <v>107.621743</v>
      </c>
      <c r="F284" s="52"/>
      <c r="G284" s="51">
        <v>107.621743</v>
      </c>
      <c r="H284" s="53">
        <v>1</v>
      </c>
      <c r="I284" s="33">
        <v>1</v>
      </c>
      <c r="J284" s="51">
        <v>0</v>
      </c>
      <c r="K284" s="51">
        <v>107.621743</v>
      </c>
      <c r="L284" s="53">
        <v>1</v>
      </c>
      <c r="M284" s="34">
        <v>1.1061875558350345</v>
      </c>
      <c r="N284" s="51">
        <v>107.621743</v>
      </c>
      <c r="O284" s="35">
        <v>1</v>
      </c>
      <c r="P284" s="33">
        <v>1.1061875558350345</v>
      </c>
    </row>
    <row r="285" spans="1:16" ht="21.95" customHeight="1" x14ac:dyDescent="0.25">
      <c r="A285" s="30" t="s">
        <v>87</v>
      </c>
      <c r="B285" s="51">
        <v>1210.94894</v>
      </c>
      <c r="C285" s="51">
        <v>0</v>
      </c>
      <c r="D285" s="51">
        <v>0</v>
      </c>
      <c r="E285" s="51">
        <v>1210.94894</v>
      </c>
      <c r="F285" s="52"/>
      <c r="G285" s="51">
        <v>1210.94894</v>
      </c>
      <c r="H285" s="53">
        <v>1</v>
      </c>
      <c r="I285" s="33">
        <v>1</v>
      </c>
      <c r="J285" s="51">
        <v>0</v>
      </c>
      <c r="K285" s="51">
        <v>1210.94894</v>
      </c>
      <c r="L285" s="53">
        <v>1</v>
      </c>
      <c r="M285" s="34">
        <v>1.1061875558350345</v>
      </c>
      <c r="N285" s="51">
        <v>1210.94894</v>
      </c>
      <c r="O285" s="35">
        <v>1</v>
      </c>
      <c r="P285" s="33">
        <v>1.1061875558350345</v>
      </c>
    </row>
    <row r="286" spans="1:16" ht="21.95" hidden="1" customHeight="1" x14ac:dyDescent="0.25">
      <c r="A286" s="30" t="s">
        <v>88</v>
      </c>
      <c r="B286" s="51">
        <v>0</v>
      </c>
      <c r="C286" s="51">
        <v>0</v>
      </c>
      <c r="D286" s="51">
        <v>0</v>
      </c>
      <c r="E286" s="51">
        <v>0</v>
      </c>
      <c r="F286" s="52"/>
      <c r="G286" s="51">
        <v>0</v>
      </c>
      <c r="H286" s="53" t="s">
        <v>100</v>
      </c>
      <c r="I286" s="33" t="e">
        <v>#VALUE!</v>
      </c>
      <c r="J286" s="51">
        <v>0</v>
      </c>
      <c r="K286" s="51">
        <v>0</v>
      </c>
      <c r="L286" s="53" t="s">
        <v>100</v>
      </c>
      <c r="M286" s="34" t="e">
        <v>#VALUE!</v>
      </c>
      <c r="N286" s="51">
        <v>0</v>
      </c>
      <c r="O286" s="35" t="s">
        <v>100</v>
      </c>
      <c r="P286" s="33" t="e">
        <v>#VALUE!</v>
      </c>
    </row>
    <row r="287" spans="1:16" ht="21.95" customHeight="1" x14ac:dyDescent="0.25">
      <c r="A287" s="30" t="s">
        <v>89</v>
      </c>
      <c r="B287" s="51">
        <v>4644.2391459999999</v>
      </c>
      <c r="C287" s="51">
        <v>0</v>
      </c>
      <c r="D287" s="51">
        <v>0</v>
      </c>
      <c r="E287" s="51">
        <v>4644.2391459999999</v>
      </c>
      <c r="F287" s="52"/>
      <c r="G287" s="51">
        <v>4644.2391459999999</v>
      </c>
      <c r="H287" s="53">
        <v>1</v>
      </c>
      <c r="I287" s="33">
        <v>1</v>
      </c>
      <c r="J287" s="51">
        <v>0</v>
      </c>
      <c r="K287" s="51">
        <v>4644.2391459999999</v>
      </c>
      <c r="L287" s="53">
        <v>1</v>
      </c>
      <c r="M287" s="34">
        <v>1.1061875558350345</v>
      </c>
      <c r="N287" s="51">
        <v>4644.2391459999999</v>
      </c>
      <c r="O287" s="35">
        <v>1</v>
      </c>
      <c r="P287" s="33">
        <v>1.1061875558350345</v>
      </c>
    </row>
    <row r="288" spans="1:16" ht="21.95" customHeight="1" x14ac:dyDescent="0.25">
      <c r="A288" s="30" t="s">
        <v>90</v>
      </c>
      <c r="B288" s="51">
        <v>330.72665599999999</v>
      </c>
      <c r="C288" s="51">
        <v>0</v>
      </c>
      <c r="D288" s="51">
        <v>0</v>
      </c>
      <c r="E288" s="51">
        <v>330.72665599999999</v>
      </c>
      <c r="F288" s="52"/>
      <c r="G288" s="51">
        <v>330.72665599999999</v>
      </c>
      <c r="H288" s="53">
        <v>1</v>
      </c>
      <c r="I288" s="33">
        <v>1</v>
      </c>
      <c r="J288" s="51">
        <v>0</v>
      </c>
      <c r="K288" s="51">
        <v>330.72665599999999</v>
      </c>
      <c r="L288" s="53">
        <v>1</v>
      </c>
      <c r="M288" s="34">
        <v>1.1061875558350345</v>
      </c>
      <c r="N288" s="51">
        <v>330.72665599999999</v>
      </c>
      <c r="O288" s="35">
        <v>1</v>
      </c>
      <c r="P288" s="33">
        <v>1.1061875558350345</v>
      </c>
    </row>
    <row r="289" spans="1:16" ht="21.95" hidden="1" customHeight="1" x14ac:dyDescent="0.25">
      <c r="A289" s="30" t="s">
        <v>91</v>
      </c>
      <c r="B289" s="51">
        <v>217.61480499999999</v>
      </c>
      <c r="C289" s="51">
        <v>0</v>
      </c>
      <c r="D289" s="51">
        <v>0</v>
      </c>
      <c r="E289" s="51">
        <v>217.61480499999999</v>
      </c>
      <c r="F289" s="52"/>
      <c r="G289" s="51">
        <v>217.61480443000002</v>
      </c>
      <c r="H289" s="53">
        <v>0.99999999738069301</v>
      </c>
      <c r="I289" s="33">
        <v>0.99999999738069301</v>
      </c>
      <c r="J289" s="51">
        <v>5.6999996900231054E-7</v>
      </c>
      <c r="K289" s="51">
        <v>217.61480443000002</v>
      </c>
      <c r="L289" s="53">
        <v>0.99999999738069301</v>
      </c>
      <c r="M289" s="34">
        <v>1.1061875529375897</v>
      </c>
      <c r="N289" s="51">
        <v>217.61480443000002</v>
      </c>
      <c r="O289" s="35">
        <v>0.99999999738069301</v>
      </c>
      <c r="P289" s="33">
        <v>1.1061875529375897</v>
      </c>
    </row>
    <row r="290" spans="1:16" ht="21.95" hidden="1" customHeight="1" x14ac:dyDescent="0.25">
      <c r="A290" s="30" t="s">
        <v>92</v>
      </c>
      <c r="B290" s="51">
        <v>0</v>
      </c>
      <c r="C290" s="51">
        <v>0</v>
      </c>
      <c r="D290" s="51">
        <v>0</v>
      </c>
      <c r="E290" s="51">
        <v>0</v>
      </c>
      <c r="F290" s="52"/>
      <c r="G290" s="51">
        <v>0</v>
      </c>
      <c r="H290" s="53" t="s">
        <v>100</v>
      </c>
      <c r="I290" s="33" t="e">
        <v>#VALUE!</v>
      </c>
      <c r="J290" s="51">
        <v>0</v>
      </c>
      <c r="K290" s="51">
        <v>0</v>
      </c>
      <c r="L290" s="53" t="s">
        <v>100</v>
      </c>
      <c r="M290" s="34" t="e">
        <v>#VALUE!</v>
      </c>
      <c r="N290" s="51">
        <v>0</v>
      </c>
      <c r="O290" s="35" t="s">
        <v>100</v>
      </c>
      <c r="P290" s="33" t="e">
        <v>#VALUE!</v>
      </c>
    </row>
    <row r="291" spans="1:16" ht="21.95" customHeight="1" x14ac:dyDescent="0.25">
      <c r="A291" s="30" t="s">
        <v>93</v>
      </c>
      <c r="B291" s="51">
        <v>1418.5896540000001</v>
      </c>
      <c r="C291" s="51">
        <v>0</v>
      </c>
      <c r="D291" s="51">
        <v>0</v>
      </c>
      <c r="E291" s="51">
        <v>1418.5896540000001</v>
      </c>
      <c r="F291" s="52"/>
      <c r="G291" s="51">
        <v>1418.5896540000001</v>
      </c>
      <c r="H291" s="53">
        <v>1</v>
      </c>
      <c r="I291" s="33">
        <v>1</v>
      </c>
      <c r="J291" s="51">
        <v>0</v>
      </c>
      <c r="K291" s="51">
        <v>1418.5896540000001</v>
      </c>
      <c r="L291" s="53">
        <v>1</v>
      </c>
      <c r="M291" s="34">
        <v>1.1061875558350345</v>
      </c>
      <c r="N291" s="51">
        <v>1418.5896540000001</v>
      </c>
      <c r="O291" s="35">
        <v>1</v>
      </c>
      <c r="P291" s="33">
        <v>1.1061875558350345</v>
      </c>
    </row>
    <row r="292" spans="1:16" ht="21.95" hidden="1" customHeight="1" x14ac:dyDescent="0.25">
      <c r="A292" s="30" t="s">
        <v>94</v>
      </c>
      <c r="B292" s="51">
        <v>551.92994299999998</v>
      </c>
      <c r="C292" s="51">
        <v>0</v>
      </c>
      <c r="D292" s="51">
        <v>0</v>
      </c>
      <c r="E292" s="51">
        <v>551.92994299999998</v>
      </c>
      <c r="F292" s="52"/>
      <c r="G292" s="51">
        <v>551.92994264000004</v>
      </c>
      <c r="H292" s="53">
        <v>0.99999999934774342</v>
      </c>
      <c r="I292" s="33">
        <v>0.99999999934774342</v>
      </c>
      <c r="J292" s="51">
        <v>3.5999994452140527E-7</v>
      </c>
      <c r="K292" s="51">
        <v>551.92994264000004</v>
      </c>
      <c r="L292" s="53">
        <v>0.99999999934774342</v>
      </c>
      <c r="M292" s="34">
        <v>1.1061875551135163</v>
      </c>
      <c r="N292" s="51">
        <v>551.92994264000004</v>
      </c>
      <c r="O292" s="35">
        <v>0.99999999934774342</v>
      </c>
      <c r="P292" s="33">
        <v>1.1061875551135163</v>
      </c>
    </row>
    <row r="293" spans="1:16" ht="21.95" customHeight="1" x14ac:dyDescent="0.25">
      <c r="A293" s="30" t="s">
        <v>95</v>
      </c>
      <c r="B293" s="51">
        <v>506.08828899999997</v>
      </c>
      <c r="C293" s="51">
        <v>0</v>
      </c>
      <c r="D293" s="51">
        <v>0</v>
      </c>
      <c r="E293" s="51">
        <v>506.08828899999997</v>
      </c>
      <c r="F293" s="52"/>
      <c r="G293" s="51">
        <v>506.08828899999997</v>
      </c>
      <c r="H293" s="53">
        <v>1</v>
      </c>
      <c r="I293" s="33">
        <v>1</v>
      </c>
      <c r="J293" s="51">
        <v>0</v>
      </c>
      <c r="K293" s="51">
        <v>506.08828899999997</v>
      </c>
      <c r="L293" s="53">
        <v>1</v>
      </c>
      <c r="M293" s="34">
        <v>1.1061875558350345</v>
      </c>
      <c r="N293" s="51">
        <v>506.08828899999997</v>
      </c>
      <c r="O293" s="35">
        <v>1</v>
      </c>
      <c r="P293" s="33">
        <v>1.1061875558350345</v>
      </c>
    </row>
    <row r="294" spans="1:16" ht="21.95" hidden="1" customHeight="1" x14ac:dyDescent="0.25">
      <c r="A294" s="30" t="s">
        <v>97</v>
      </c>
      <c r="B294" s="51">
        <v>0</v>
      </c>
      <c r="C294" s="51">
        <v>0</v>
      </c>
      <c r="D294" s="51">
        <v>0</v>
      </c>
      <c r="E294" s="51">
        <v>0</v>
      </c>
      <c r="F294" s="52"/>
      <c r="G294" s="51">
        <v>0</v>
      </c>
      <c r="H294" s="53" t="s">
        <v>100</v>
      </c>
      <c r="I294" s="33" t="e">
        <v>#VALUE!</v>
      </c>
      <c r="J294" s="51">
        <v>0</v>
      </c>
      <c r="K294" s="51">
        <v>0</v>
      </c>
      <c r="L294" s="53" t="s">
        <v>100</v>
      </c>
      <c r="M294" s="34" t="e">
        <v>#VALUE!</v>
      </c>
      <c r="N294" s="51">
        <v>0</v>
      </c>
      <c r="O294" s="35" t="s">
        <v>100</v>
      </c>
      <c r="P294" s="33" t="e">
        <v>#VALUE!</v>
      </c>
    </row>
    <row r="295" spans="1:16" ht="21.95" hidden="1" customHeight="1" x14ac:dyDescent="0.25">
      <c r="A295" s="30" t="s">
        <v>98</v>
      </c>
      <c r="B295" s="51">
        <v>0</v>
      </c>
      <c r="C295" s="51">
        <v>0</v>
      </c>
      <c r="D295" s="51">
        <v>0</v>
      </c>
      <c r="E295" s="51">
        <v>0</v>
      </c>
      <c r="F295" s="52"/>
      <c r="G295" s="51">
        <v>0</v>
      </c>
      <c r="H295" s="53" t="s">
        <v>100</v>
      </c>
      <c r="I295" s="33" t="e">
        <v>#VALUE!</v>
      </c>
      <c r="J295" s="51">
        <v>0</v>
      </c>
      <c r="K295" s="51">
        <v>0</v>
      </c>
      <c r="L295" s="53" t="s">
        <v>100</v>
      </c>
      <c r="M295" s="34" t="e">
        <v>#VALUE!</v>
      </c>
      <c r="N295" s="51">
        <v>0</v>
      </c>
      <c r="O295" s="35" t="s">
        <v>100</v>
      </c>
      <c r="P295" s="33" t="e">
        <v>#VALUE!</v>
      </c>
    </row>
    <row r="296" spans="1:16" ht="21.95" customHeight="1" x14ac:dyDescent="0.25">
      <c r="A296" s="30" t="s">
        <v>99</v>
      </c>
      <c r="B296" s="51">
        <v>6542.5845669999999</v>
      </c>
      <c r="C296" s="51">
        <v>0</v>
      </c>
      <c r="D296" s="51">
        <v>0</v>
      </c>
      <c r="E296" s="51">
        <v>6542.5845669999999</v>
      </c>
      <c r="F296" s="52"/>
      <c r="G296" s="51">
        <v>6542.5845669999999</v>
      </c>
      <c r="H296" s="53">
        <v>1</v>
      </c>
      <c r="I296" s="33">
        <v>1</v>
      </c>
      <c r="J296" s="51">
        <v>0</v>
      </c>
      <c r="K296" s="51">
        <v>6542.5845669999999</v>
      </c>
      <c r="L296" s="53">
        <v>1</v>
      </c>
      <c r="M296" s="34">
        <v>1.1061875558350345</v>
      </c>
      <c r="N296" s="51">
        <v>0</v>
      </c>
      <c r="O296" s="35">
        <v>0</v>
      </c>
      <c r="P296" s="33">
        <v>0</v>
      </c>
    </row>
    <row r="297" spans="1:16" ht="24" customHeight="1" x14ac:dyDescent="0.3">
      <c r="A297" s="37" t="s">
        <v>21</v>
      </c>
      <c r="B297" s="113">
        <v>22180.405442999996</v>
      </c>
      <c r="C297" s="113">
        <v>0</v>
      </c>
      <c r="D297" s="113">
        <v>0</v>
      </c>
      <c r="E297" s="113">
        <v>22180.405442999996</v>
      </c>
      <c r="G297" s="113">
        <v>22180.405441089999</v>
      </c>
      <c r="H297" s="114">
        <v>0.9999999999138881</v>
      </c>
      <c r="I297" s="40">
        <v>0.9999999999138881</v>
      </c>
      <c r="J297" s="113">
        <v>1.9099998951332964E-6</v>
      </c>
      <c r="K297" s="113">
        <v>22180.405441089999</v>
      </c>
      <c r="L297" s="114">
        <v>0.9999999999138881</v>
      </c>
      <c r="M297" s="41">
        <v>1.1061875557397787</v>
      </c>
      <c r="N297" s="113">
        <v>15443.907213069999</v>
      </c>
      <c r="O297" s="39">
        <v>0.69628606441655483</v>
      </c>
      <c r="P297" s="41">
        <v>0.77022297975894416</v>
      </c>
    </row>
    <row r="298" spans="1:16" ht="32.25" customHeight="1" thickBot="1" x14ac:dyDescent="0.3">
      <c r="A298" s="68" t="s">
        <v>25</v>
      </c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70"/>
      <c r="N298" s="71"/>
      <c r="O298" s="71"/>
      <c r="P298" s="71"/>
    </row>
    <row r="299" spans="1:16" ht="15.75" thickTop="1" x14ac:dyDescent="0.25"/>
  </sheetData>
  <mergeCells count="147">
    <mergeCell ref="A298:M298"/>
    <mergeCell ref="J264:J265"/>
    <mergeCell ref="K264:M264"/>
    <mergeCell ref="N264:P264"/>
    <mergeCell ref="H265:I265"/>
    <mergeCell ref="L265:M265"/>
    <mergeCell ref="O265:P265"/>
    <mergeCell ref="A264:E264"/>
    <mergeCell ref="G264:I264"/>
    <mergeCell ref="J229:J230"/>
    <mergeCell ref="K229:M229"/>
    <mergeCell ref="N229:P229"/>
    <mergeCell ref="H230:I230"/>
    <mergeCell ref="L230:M230"/>
    <mergeCell ref="O230:P230"/>
    <mergeCell ref="A229:E229"/>
    <mergeCell ref="G229:I229"/>
    <mergeCell ref="J194:J195"/>
    <mergeCell ref="K194:M194"/>
    <mergeCell ref="N194:P194"/>
    <mergeCell ref="H195:I195"/>
    <mergeCell ref="L195:M195"/>
    <mergeCell ref="O195:P195"/>
    <mergeCell ref="A194:E194"/>
    <mergeCell ref="G194:I194"/>
    <mergeCell ref="J159:J160"/>
    <mergeCell ref="K159:M159"/>
    <mergeCell ref="N159:P159"/>
    <mergeCell ref="H160:I160"/>
    <mergeCell ref="L160:M160"/>
    <mergeCell ref="O160:P160"/>
    <mergeCell ref="A155:M155"/>
    <mergeCell ref="A157:M157"/>
    <mergeCell ref="N158:P158"/>
    <mergeCell ref="A159:E159"/>
    <mergeCell ref="G159:I159"/>
    <mergeCell ref="K148:M148"/>
    <mergeCell ref="N148:P148"/>
    <mergeCell ref="H149:I149"/>
    <mergeCell ref="L149:M149"/>
    <mergeCell ref="O149:P149"/>
    <mergeCell ref="A148:E148"/>
    <mergeCell ref="G148:I148"/>
    <mergeCell ref="J148:J149"/>
    <mergeCell ref="K142:M142"/>
    <mergeCell ref="N142:P142"/>
    <mergeCell ref="H143:I143"/>
    <mergeCell ref="L143:M143"/>
    <mergeCell ref="O143:P143"/>
    <mergeCell ref="A142:E142"/>
    <mergeCell ref="G142:I142"/>
    <mergeCell ref="J142:J143"/>
    <mergeCell ref="K133:M133"/>
    <mergeCell ref="N133:P133"/>
    <mergeCell ref="H134:I134"/>
    <mergeCell ref="L134:M134"/>
    <mergeCell ref="O134:P134"/>
    <mergeCell ref="A133:E133"/>
    <mergeCell ref="G133:I133"/>
    <mergeCell ref="J133:J134"/>
    <mergeCell ref="A129:M129"/>
    <mergeCell ref="A131:M131"/>
    <mergeCell ref="N132:P132"/>
    <mergeCell ref="J122:J123"/>
    <mergeCell ref="K122:M122"/>
    <mergeCell ref="N122:P122"/>
    <mergeCell ref="H123:I123"/>
    <mergeCell ref="L123:M123"/>
    <mergeCell ref="O123:P123"/>
    <mergeCell ref="A118:M118"/>
    <mergeCell ref="A120:M120"/>
    <mergeCell ref="N121:P121"/>
    <mergeCell ref="A122:E122"/>
    <mergeCell ref="G122:I122"/>
    <mergeCell ref="K98:M98"/>
    <mergeCell ref="N98:P98"/>
    <mergeCell ref="H99:I99"/>
    <mergeCell ref="L99:M99"/>
    <mergeCell ref="O99:P99"/>
    <mergeCell ref="A94:M94"/>
    <mergeCell ref="A96:M96"/>
    <mergeCell ref="A98:E98"/>
    <mergeCell ref="G98:I98"/>
    <mergeCell ref="J98:J99"/>
    <mergeCell ref="J79:J80"/>
    <mergeCell ref="K79:M79"/>
    <mergeCell ref="N79:P79"/>
    <mergeCell ref="H80:I80"/>
    <mergeCell ref="L80:M80"/>
    <mergeCell ref="O80:P80"/>
    <mergeCell ref="A79:E79"/>
    <mergeCell ref="G79:I79"/>
    <mergeCell ref="J63:J64"/>
    <mergeCell ref="K63:M63"/>
    <mergeCell ref="N63:P63"/>
    <mergeCell ref="H64:I64"/>
    <mergeCell ref="L64:M64"/>
    <mergeCell ref="O64:P64"/>
    <mergeCell ref="A63:E63"/>
    <mergeCell ref="G63:I63"/>
    <mergeCell ref="K47:M47"/>
    <mergeCell ref="N47:P47"/>
    <mergeCell ref="H48:I48"/>
    <mergeCell ref="L48:M48"/>
    <mergeCell ref="O48:P48"/>
    <mergeCell ref="A47:E47"/>
    <mergeCell ref="G47:I47"/>
    <mergeCell ref="J47:J48"/>
    <mergeCell ref="A43:M43"/>
    <mergeCell ref="A45:M45"/>
    <mergeCell ref="N46:P46"/>
    <mergeCell ref="J34:J35"/>
    <mergeCell ref="K34:M34"/>
    <mergeCell ref="N34:P34"/>
    <mergeCell ref="H35:I35"/>
    <mergeCell ref="L35:M35"/>
    <mergeCell ref="O35:P35"/>
    <mergeCell ref="K24:M24"/>
    <mergeCell ref="N24:P24"/>
    <mergeCell ref="H25:I25"/>
    <mergeCell ref="L25:M25"/>
    <mergeCell ref="O25:P25"/>
    <mergeCell ref="A34:E34"/>
    <mergeCell ref="G34:I34"/>
    <mergeCell ref="A24:E24"/>
    <mergeCell ref="G24:I24"/>
    <mergeCell ref="J24:J25"/>
    <mergeCell ref="K14:M14"/>
    <mergeCell ref="N14:P14"/>
    <mergeCell ref="H15:I15"/>
    <mergeCell ref="L15:M15"/>
    <mergeCell ref="O15:P15"/>
    <mergeCell ref="N23:P23"/>
    <mergeCell ref="A14:E14"/>
    <mergeCell ref="G14:I14"/>
    <mergeCell ref="J14:J15"/>
    <mergeCell ref="K4:M4"/>
    <mergeCell ref="N4:P4"/>
    <mergeCell ref="H5:I5"/>
    <mergeCell ref="L5:M5"/>
    <mergeCell ref="O5:P5"/>
    <mergeCell ref="N13:P13"/>
    <mergeCell ref="A4:E4"/>
    <mergeCell ref="G4:I4"/>
    <mergeCell ref="J4:J5"/>
    <mergeCell ref="A2:M2"/>
    <mergeCell ref="B3:D3"/>
  </mergeCells>
  <conditionalFormatting sqref="I26:I31">
    <cfRule type="iconSet" priority="134">
      <iconSet showValue="0">
        <cfvo type="percent" val="0"/>
        <cfvo type="num" val="0.99"/>
        <cfvo type="num" val="1"/>
      </iconSet>
    </cfRule>
  </conditionalFormatting>
  <conditionalFormatting sqref="I69:I70 I65:I66">
    <cfRule type="iconSet" priority="135">
      <iconSet showValue="0">
        <cfvo type="percent" val="0"/>
        <cfvo type="num" val="0.99"/>
        <cfvo type="num" val="1"/>
      </iconSet>
    </cfRule>
  </conditionalFormatting>
  <conditionalFormatting sqref="I76:J76 I74:I75">
    <cfRule type="iconSet" priority="133">
      <iconSet showValue="0">
        <cfvo type="percent" val="0"/>
        <cfvo type="num" val="0.99"/>
        <cfvo type="num" val="1"/>
      </iconSet>
    </cfRule>
  </conditionalFormatting>
  <conditionalFormatting sqref="I82">
    <cfRule type="iconSet" priority="132">
      <iconSet showValue="0">
        <cfvo type="percent" val="0"/>
        <cfvo type="num" val="0.99"/>
        <cfvo type="num" val="1"/>
      </iconSet>
    </cfRule>
  </conditionalFormatting>
  <conditionalFormatting sqref="I72:I73">
    <cfRule type="iconSet" priority="131">
      <iconSet showValue="0">
        <cfvo type="percent" val="0"/>
        <cfvo type="num" val="0.99"/>
        <cfvo type="num" val="1"/>
      </iconSet>
    </cfRule>
  </conditionalFormatting>
  <conditionalFormatting sqref="I71">
    <cfRule type="iconSet" priority="130">
      <iconSet showValue="0">
        <cfvo type="percent" val="0"/>
        <cfvo type="num" val="0.99"/>
        <cfvo type="num" val="1"/>
      </iconSet>
    </cfRule>
  </conditionalFormatting>
  <conditionalFormatting sqref="I88:I89">
    <cfRule type="iconSet" priority="129">
      <iconSet showValue="0">
        <cfvo type="percent" val="0"/>
        <cfvo type="num" val="0.99"/>
        <cfvo type="num" val="1"/>
      </iconSet>
    </cfRule>
  </conditionalFormatting>
  <conditionalFormatting sqref="I87">
    <cfRule type="iconSet" priority="128">
      <iconSet showValue="0">
        <cfvo type="percent" val="0"/>
        <cfvo type="num" val="0.99"/>
        <cfvo type="num" val="1"/>
      </iconSet>
    </cfRule>
  </conditionalFormatting>
  <conditionalFormatting sqref="I86">
    <cfRule type="iconSet" priority="127">
      <iconSet showValue="0">
        <cfvo type="percent" val="0"/>
        <cfvo type="num" val="0.99"/>
        <cfvo type="num" val="1"/>
      </iconSet>
    </cfRule>
  </conditionalFormatting>
  <conditionalFormatting sqref="I85">
    <cfRule type="iconSet" priority="126">
      <iconSet showValue="0">
        <cfvo type="percent" val="0"/>
        <cfvo type="num" val="0.99"/>
        <cfvo type="num" val="1"/>
      </iconSet>
    </cfRule>
  </conditionalFormatting>
  <conditionalFormatting sqref="I90:I92">
    <cfRule type="iconSet" priority="125">
      <iconSet showValue="0">
        <cfvo type="percent" val="0"/>
        <cfvo type="num" val="0.99"/>
        <cfvo type="num" val="1"/>
      </iconSet>
    </cfRule>
  </conditionalFormatting>
  <conditionalFormatting sqref="I124:I127">
    <cfRule type="iconSet" priority="124">
      <iconSet showValue="0">
        <cfvo type="percent" val="0"/>
        <cfvo type="num" val="0.99"/>
        <cfvo type="num" val="1"/>
      </iconSet>
    </cfRule>
  </conditionalFormatting>
  <conditionalFormatting sqref="I135">
    <cfRule type="iconSet" priority="123">
      <iconSet showValue="0">
        <cfvo type="percent" val="0"/>
        <cfvo type="num" val="0.99"/>
        <cfvo type="num" val="1"/>
      </iconSet>
    </cfRule>
  </conditionalFormatting>
  <conditionalFormatting sqref="I144">
    <cfRule type="iconSet" priority="122">
      <iconSet showValue="0">
        <cfvo type="percent" val="0"/>
        <cfvo type="num" val="0.99"/>
        <cfvo type="num" val="1"/>
      </iconSet>
    </cfRule>
  </conditionalFormatting>
  <conditionalFormatting sqref="I145">
    <cfRule type="iconSet" priority="121">
      <iconSet showValue="0">
        <cfvo type="percent" val="0"/>
        <cfvo type="num" val="0.99"/>
        <cfvo type="num" val="1"/>
      </iconSet>
    </cfRule>
  </conditionalFormatting>
  <conditionalFormatting sqref="I150">
    <cfRule type="iconSet" priority="120">
      <iconSet showValue="0">
        <cfvo type="percent" val="0"/>
        <cfvo type="num" val="0.99"/>
        <cfvo type="num" val="1"/>
      </iconSet>
    </cfRule>
  </conditionalFormatting>
  <conditionalFormatting sqref="I153">
    <cfRule type="iconSet" priority="119">
      <iconSet showValue="0">
        <cfvo type="percent" val="0"/>
        <cfvo type="num" val="0.99"/>
        <cfvo type="num" val="1"/>
      </iconSet>
    </cfRule>
  </conditionalFormatting>
  <conditionalFormatting sqref="I161:I191">
    <cfRule type="iconSet" priority="118">
      <iconSet showValue="0">
        <cfvo type="percent" val="0"/>
        <cfvo type="num" val="0.99"/>
        <cfvo type="num" val="1"/>
      </iconSet>
    </cfRule>
  </conditionalFormatting>
  <conditionalFormatting sqref="I196:I226">
    <cfRule type="iconSet" priority="117">
      <iconSet showValue="0">
        <cfvo type="percent" val="0"/>
        <cfvo type="num" val="0.99"/>
        <cfvo type="num" val="1"/>
      </iconSet>
    </cfRule>
  </conditionalFormatting>
  <conditionalFormatting sqref="I261:J261 I234:I260 I231:J233">
    <cfRule type="iconSet" priority="116">
      <iconSet showValue="0">
        <cfvo type="percent" val="0"/>
        <cfvo type="num" val="0.99"/>
        <cfvo type="num" val="1"/>
      </iconSet>
    </cfRule>
  </conditionalFormatting>
  <conditionalFormatting sqref="I67:I68">
    <cfRule type="iconSet" priority="115">
      <iconSet showValue="0">
        <cfvo type="percent" val="0"/>
        <cfvo type="num" val="0.99"/>
        <cfvo type="num" val="1"/>
      </iconSet>
    </cfRule>
  </conditionalFormatting>
  <conditionalFormatting sqref="I83:I84">
    <cfRule type="iconSet" priority="114">
      <iconSet showValue="0">
        <cfvo type="percent" val="0"/>
        <cfvo type="num" val="0.99"/>
        <cfvo type="num" val="1"/>
      </iconSet>
    </cfRule>
  </conditionalFormatting>
  <conditionalFormatting sqref="I81">
    <cfRule type="iconSet" priority="113">
      <iconSet showValue="0">
        <cfvo type="percent" val="0"/>
        <cfvo type="num" val="0.99"/>
        <cfvo type="num" val="1"/>
      </iconSet>
    </cfRule>
  </conditionalFormatting>
  <conditionalFormatting sqref="I100:I101 I103:I116">
    <cfRule type="iconSet" priority="136">
      <iconSet showValue="0">
        <cfvo type="percent" val="0"/>
        <cfvo type="num" val="0.99"/>
        <cfvo type="num" val="1"/>
      </iconSet>
    </cfRule>
  </conditionalFormatting>
  <conditionalFormatting sqref="I42">
    <cfRule type="iconSet" priority="112">
      <iconSet showValue="0">
        <cfvo type="percent" val="0"/>
        <cfvo type="num" val="0.99"/>
        <cfvo type="num" val="1"/>
      </iconSet>
    </cfRule>
  </conditionalFormatting>
  <conditionalFormatting sqref="I6:I11">
    <cfRule type="iconSet" priority="111">
      <iconSet showValue="0">
        <cfvo type="percent" val="0"/>
        <cfvo type="num" val="0.99"/>
        <cfvo type="num" val="1"/>
      </iconSet>
    </cfRule>
  </conditionalFormatting>
  <conditionalFormatting sqref="I12">
    <cfRule type="iconSet" priority="110">
      <iconSet showValue="0">
        <cfvo type="percent" val="0"/>
        <cfvo type="num" val="0.99"/>
        <cfvo type="num" val="1"/>
      </iconSet>
    </cfRule>
  </conditionalFormatting>
  <conditionalFormatting sqref="M26:M31">
    <cfRule type="iconSet" priority="108">
      <iconSet showValue="0">
        <cfvo type="percent" val="0"/>
        <cfvo type="num" val="0.99"/>
        <cfvo type="num" val="1"/>
      </iconSet>
    </cfRule>
  </conditionalFormatting>
  <conditionalFormatting sqref="M65:M66 M69:M70">
    <cfRule type="iconSet" priority="107">
      <iconSet showValue="0">
        <cfvo type="percent" val="0"/>
        <cfvo type="num" val="0.99"/>
        <cfvo type="num" val="1"/>
      </iconSet>
    </cfRule>
  </conditionalFormatting>
  <conditionalFormatting sqref="M74:M76">
    <cfRule type="iconSet" priority="106">
      <iconSet showValue="0">
        <cfvo type="percent" val="0"/>
        <cfvo type="num" val="0.99"/>
        <cfvo type="num" val="1"/>
      </iconSet>
    </cfRule>
  </conditionalFormatting>
  <conditionalFormatting sqref="M72:M73">
    <cfRule type="iconSet" priority="105">
      <iconSet showValue="0">
        <cfvo type="percent" val="0"/>
        <cfvo type="num" val="0.99"/>
        <cfvo type="num" val="1"/>
      </iconSet>
    </cfRule>
  </conditionalFormatting>
  <conditionalFormatting sqref="M71">
    <cfRule type="iconSet" priority="104">
      <iconSet showValue="0">
        <cfvo type="percent" val="0"/>
        <cfvo type="num" val="0.99"/>
        <cfvo type="num" val="1"/>
      </iconSet>
    </cfRule>
  </conditionalFormatting>
  <conditionalFormatting sqref="M67:M68">
    <cfRule type="iconSet" priority="103">
      <iconSet showValue="0">
        <cfvo type="percent" val="0"/>
        <cfvo type="num" val="0.99"/>
        <cfvo type="num" val="1"/>
      </iconSet>
    </cfRule>
  </conditionalFormatting>
  <conditionalFormatting sqref="M82">
    <cfRule type="iconSet" priority="102">
      <iconSet showValue="0">
        <cfvo type="percent" val="0"/>
        <cfvo type="num" val="0.99"/>
        <cfvo type="num" val="1"/>
      </iconSet>
    </cfRule>
  </conditionalFormatting>
  <conditionalFormatting sqref="M88:M89">
    <cfRule type="iconSet" priority="101">
      <iconSet showValue="0">
        <cfvo type="percent" val="0"/>
        <cfvo type="num" val="0.99"/>
        <cfvo type="num" val="1"/>
      </iconSet>
    </cfRule>
  </conditionalFormatting>
  <conditionalFormatting sqref="M87">
    <cfRule type="iconSet" priority="100">
      <iconSet showValue="0">
        <cfvo type="percent" val="0"/>
        <cfvo type="num" val="0.99"/>
        <cfvo type="num" val="1"/>
      </iconSet>
    </cfRule>
  </conditionalFormatting>
  <conditionalFormatting sqref="M86">
    <cfRule type="iconSet" priority="99">
      <iconSet showValue="0">
        <cfvo type="percent" val="0"/>
        <cfvo type="num" val="0.99"/>
        <cfvo type="num" val="1"/>
      </iconSet>
    </cfRule>
  </conditionalFormatting>
  <conditionalFormatting sqref="M85">
    <cfRule type="iconSet" priority="98">
      <iconSet showValue="0">
        <cfvo type="percent" val="0"/>
        <cfvo type="num" val="0.99"/>
        <cfvo type="num" val="1"/>
      </iconSet>
    </cfRule>
  </conditionalFormatting>
  <conditionalFormatting sqref="M90:M92">
    <cfRule type="iconSet" priority="97">
      <iconSet showValue="0">
        <cfvo type="percent" val="0"/>
        <cfvo type="num" val="0.99"/>
        <cfvo type="num" val="1"/>
      </iconSet>
    </cfRule>
  </conditionalFormatting>
  <conditionalFormatting sqref="M83:M84">
    <cfRule type="iconSet" priority="96">
      <iconSet showValue="0">
        <cfvo type="percent" val="0"/>
        <cfvo type="num" val="0.99"/>
        <cfvo type="num" val="1"/>
      </iconSet>
    </cfRule>
  </conditionalFormatting>
  <conditionalFormatting sqref="M81">
    <cfRule type="iconSet" priority="95">
      <iconSet showValue="0">
        <cfvo type="percent" val="0"/>
        <cfvo type="num" val="0.99"/>
        <cfvo type="num" val="1"/>
      </iconSet>
    </cfRule>
  </conditionalFormatting>
  <conditionalFormatting sqref="M124:M127">
    <cfRule type="iconSet" priority="94">
      <iconSet showValue="0">
        <cfvo type="percent" val="0"/>
        <cfvo type="num" val="0.99"/>
        <cfvo type="num" val="1"/>
      </iconSet>
    </cfRule>
  </conditionalFormatting>
  <conditionalFormatting sqref="M135">
    <cfRule type="iconSet" priority="93">
      <iconSet showValue="0">
        <cfvo type="percent" val="0"/>
        <cfvo type="num" val="0.99"/>
        <cfvo type="num" val="1"/>
      </iconSet>
    </cfRule>
  </conditionalFormatting>
  <conditionalFormatting sqref="M144">
    <cfRule type="iconSet" priority="92">
      <iconSet showValue="0">
        <cfvo type="percent" val="0"/>
        <cfvo type="num" val="0.99"/>
        <cfvo type="num" val="1"/>
      </iconSet>
    </cfRule>
  </conditionalFormatting>
  <conditionalFormatting sqref="M145">
    <cfRule type="iconSet" priority="91">
      <iconSet showValue="0">
        <cfvo type="percent" val="0"/>
        <cfvo type="num" val="0.99"/>
        <cfvo type="num" val="1"/>
      </iconSet>
    </cfRule>
  </conditionalFormatting>
  <conditionalFormatting sqref="M150">
    <cfRule type="iconSet" priority="90">
      <iconSet showValue="0">
        <cfvo type="percent" val="0"/>
        <cfvo type="num" val="0.99"/>
        <cfvo type="num" val="1"/>
      </iconSet>
    </cfRule>
  </conditionalFormatting>
  <conditionalFormatting sqref="M153">
    <cfRule type="iconSet" priority="89">
      <iconSet showValue="0">
        <cfvo type="percent" val="0"/>
        <cfvo type="num" val="0.99"/>
        <cfvo type="num" val="1"/>
      </iconSet>
    </cfRule>
  </conditionalFormatting>
  <conditionalFormatting sqref="M161:M191">
    <cfRule type="iconSet" priority="88">
      <iconSet showValue="0">
        <cfvo type="percent" val="0"/>
        <cfvo type="num" val="0.99"/>
        <cfvo type="num" val="1"/>
      </iconSet>
    </cfRule>
  </conditionalFormatting>
  <conditionalFormatting sqref="M196:M226">
    <cfRule type="iconSet" priority="87">
      <iconSet showValue="0">
        <cfvo type="percent" val="0"/>
        <cfvo type="num" val="0.99"/>
        <cfvo type="num" val="1"/>
      </iconSet>
    </cfRule>
  </conditionalFormatting>
  <conditionalFormatting sqref="M231:M261">
    <cfRule type="iconSet" priority="86">
      <iconSet showValue="0">
        <cfvo type="percent" val="0"/>
        <cfvo type="num" val="0.99"/>
        <cfvo type="num" val="1"/>
      </iconSet>
    </cfRule>
  </conditionalFormatting>
  <conditionalFormatting sqref="M100:M101 M103:M116">
    <cfRule type="iconSet" priority="109">
      <iconSet showValue="0">
        <cfvo type="percent" val="0"/>
        <cfvo type="num" val="0.99"/>
        <cfvo type="num" val="1"/>
      </iconSet>
    </cfRule>
  </conditionalFormatting>
  <conditionalFormatting sqref="M42">
    <cfRule type="iconSet" priority="85">
      <iconSet showValue="0">
        <cfvo type="percent" val="0"/>
        <cfvo type="num" val="0.99"/>
        <cfvo type="num" val="1"/>
      </iconSet>
    </cfRule>
  </conditionalFormatting>
  <conditionalFormatting sqref="M6:M11">
    <cfRule type="iconSet" priority="84">
      <iconSet showValue="0">
        <cfvo type="percent" val="0"/>
        <cfvo type="num" val="0.99"/>
        <cfvo type="num" val="1"/>
      </iconSet>
    </cfRule>
  </conditionalFormatting>
  <conditionalFormatting sqref="M12">
    <cfRule type="iconSet" priority="83">
      <iconSet showValue="0">
        <cfvo type="percent" val="0"/>
        <cfvo type="num" val="0.99"/>
        <cfvo type="num" val="1"/>
      </iconSet>
    </cfRule>
  </conditionalFormatting>
  <conditionalFormatting sqref="I151:I152">
    <cfRule type="iconSet" priority="137">
      <iconSet showValue="0">
        <cfvo type="percent" val="0"/>
        <cfvo type="num" val="0.99"/>
        <cfvo type="num" val="1"/>
      </iconSet>
    </cfRule>
  </conditionalFormatting>
  <conditionalFormatting sqref="M151:M152">
    <cfRule type="iconSet" priority="138">
      <iconSet showValue="0">
        <cfvo type="percent" val="0"/>
        <cfvo type="num" val="0.99"/>
        <cfvo type="num" val="1"/>
      </iconSet>
    </cfRule>
  </conditionalFormatting>
  <conditionalFormatting sqref="I136:I139">
    <cfRule type="iconSet" priority="139">
      <iconSet showValue="0">
        <cfvo type="percent" val="0"/>
        <cfvo type="num" val="0.99"/>
        <cfvo type="num" val="1"/>
      </iconSet>
    </cfRule>
  </conditionalFormatting>
  <conditionalFormatting sqref="M136:M139">
    <cfRule type="iconSet" priority="140">
      <iconSet showValue="0">
        <cfvo type="percent" val="0"/>
        <cfvo type="num" val="0.99"/>
        <cfvo type="num" val="1"/>
      </iconSet>
    </cfRule>
  </conditionalFormatting>
  <conditionalFormatting sqref="I49 I53:I54">
    <cfRule type="iconSet" priority="82">
      <iconSet showValue="0">
        <cfvo type="percent" val="0"/>
        <cfvo type="num" val="0.99"/>
        <cfvo type="num" val="1"/>
      </iconSet>
    </cfRule>
  </conditionalFormatting>
  <conditionalFormatting sqref="I58:I60">
    <cfRule type="iconSet" priority="81">
      <iconSet showValue="0">
        <cfvo type="percent" val="0"/>
        <cfvo type="num" val="0.99"/>
        <cfvo type="num" val="1"/>
      </iconSet>
    </cfRule>
  </conditionalFormatting>
  <conditionalFormatting sqref="I56:I57">
    <cfRule type="iconSet" priority="80">
      <iconSet showValue="0">
        <cfvo type="percent" val="0"/>
        <cfvo type="num" val="0.99"/>
        <cfvo type="num" val="1"/>
      </iconSet>
    </cfRule>
  </conditionalFormatting>
  <conditionalFormatting sqref="I55">
    <cfRule type="iconSet" priority="79">
      <iconSet showValue="0">
        <cfvo type="percent" val="0"/>
        <cfvo type="num" val="0.99"/>
        <cfvo type="num" val="1"/>
      </iconSet>
    </cfRule>
  </conditionalFormatting>
  <conditionalFormatting sqref="I51:I52">
    <cfRule type="iconSet" priority="78">
      <iconSet showValue="0">
        <cfvo type="percent" val="0"/>
        <cfvo type="num" val="0.99"/>
        <cfvo type="num" val="1"/>
      </iconSet>
    </cfRule>
  </conditionalFormatting>
  <conditionalFormatting sqref="M49:M50 M53:M54">
    <cfRule type="iconSet" priority="77">
      <iconSet showValue="0">
        <cfvo type="percent" val="0"/>
        <cfvo type="num" val="0.99"/>
        <cfvo type="num" val="1"/>
      </iconSet>
    </cfRule>
  </conditionalFormatting>
  <conditionalFormatting sqref="M58:M60">
    <cfRule type="iconSet" priority="76">
      <iconSet showValue="0">
        <cfvo type="percent" val="0"/>
        <cfvo type="num" val="0.99"/>
        <cfvo type="num" val="1"/>
      </iconSet>
    </cfRule>
  </conditionalFormatting>
  <conditionalFormatting sqref="M56:M57">
    <cfRule type="iconSet" priority="75">
      <iconSet showValue="0">
        <cfvo type="percent" val="0"/>
        <cfvo type="num" val="0.99"/>
        <cfvo type="num" val="1"/>
      </iconSet>
    </cfRule>
  </conditionalFormatting>
  <conditionalFormatting sqref="M55">
    <cfRule type="iconSet" priority="74">
      <iconSet showValue="0">
        <cfvo type="percent" val="0"/>
        <cfvo type="num" val="0.99"/>
        <cfvo type="num" val="1"/>
      </iconSet>
    </cfRule>
  </conditionalFormatting>
  <conditionalFormatting sqref="M51:M52">
    <cfRule type="iconSet" priority="73">
      <iconSet showValue="0">
        <cfvo type="percent" val="0"/>
        <cfvo type="num" val="0.99"/>
        <cfvo type="num" val="1"/>
      </iconSet>
    </cfRule>
  </conditionalFormatting>
  <conditionalFormatting sqref="I50">
    <cfRule type="iconSet" priority="72">
      <iconSet showValue="0">
        <cfvo type="percent" val="0"/>
        <cfvo type="num" val="0.99"/>
        <cfvo type="num" val="1"/>
      </iconSet>
    </cfRule>
  </conditionalFormatting>
  <conditionalFormatting sqref="I36:I40">
    <cfRule type="iconSet" priority="141">
      <iconSet showValue="0">
        <cfvo type="percent" val="0"/>
        <cfvo type="num" val="0.99"/>
        <cfvo type="num" val="1"/>
      </iconSet>
    </cfRule>
  </conditionalFormatting>
  <conditionalFormatting sqref="M36:M40">
    <cfRule type="iconSet" priority="142">
      <iconSet showValue="0">
        <cfvo type="percent" val="0"/>
        <cfvo type="num" val="0.99"/>
        <cfvo type="num" val="1"/>
      </iconSet>
    </cfRule>
  </conditionalFormatting>
  <conditionalFormatting sqref="I102">
    <cfRule type="iconSet" priority="71">
      <iconSet showValue="0">
        <cfvo type="percent" val="0"/>
        <cfvo type="num" val="0.99"/>
        <cfvo type="num" val="1"/>
      </iconSet>
    </cfRule>
  </conditionalFormatting>
  <conditionalFormatting sqref="M102">
    <cfRule type="iconSet" priority="70">
      <iconSet showValue="0">
        <cfvo type="percent" val="0"/>
        <cfvo type="num" val="0.99"/>
        <cfvo type="num" val="1"/>
      </iconSet>
    </cfRule>
  </conditionalFormatting>
  <conditionalFormatting sqref="I266:I296">
    <cfRule type="iconSet" priority="69">
      <iconSet showValue="0">
        <cfvo type="percent" val="0"/>
        <cfvo type="num" val="0.99"/>
        <cfvo type="num" val="1"/>
      </iconSet>
    </cfRule>
  </conditionalFormatting>
  <conditionalFormatting sqref="M266:M296">
    <cfRule type="iconSet" priority="68">
      <iconSet showValue="0">
        <cfvo type="percent" val="0"/>
        <cfvo type="num" val="0.99"/>
        <cfvo type="num" val="1"/>
      </iconSet>
    </cfRule>
  </conditionalFormatting>
  <conditionalFormatting sqref="I22">
    <cfRule type="iconSet" priority="67">
      <iconSet showValue="0">
        <cfvo type="percent" val="0"/>
        <cfvo type="num" val="0.99"/>
        <cfvo type="num" val="1"/>
      </iconSet>
    </cfRule>
  </conditionalFormatting>
  <conditionalFormatting sqref="M22">
    <cfRule type="iconSet" priority="66">
      <iconSet showValue="0">
        <cfvo type="percent" val="0"/>
        <cfvo type="num" val="0.99"/>
        <cfvo type="num" val="1"/>
      </iconSet>
    </cfRule>
  </conditionalFormatting>
  <conditionalFormatting sqref="I32">
    <cfRule type="iconSet" priority="65">
      <iconSet showValue="0">
        <cfvo type="percent" val="0"/>
        <cfvo type="num" val="0.99"/>
        <cfvo type="num" val="1"/>
      </iconSet>
    </cfRule>
  </conditionalFormatting>
  <conditionalFormatting sqref="M32">
    <cfRule type="iconSet" priority="64">
      <iconSet showValue="0">
        <cfvo type="percent" val="0"/>
        <cfvo type="num" val="0.99"/>
        <cfvo type="num" val="1"/>
      </iconSet>
    </cfRule>
  </conditionalFormatting>
  <conditionalFormatting sqref="I33">
    <cfRule type="iconSet" priority="63">
      <iconSet showValue="0">
        <cfvo type="percent" val="0"/>
        <cfvo type="num" val="0.99"/>
        <cfvo type="num" val="1"/>
      </iconSet>
    </cfRule>
  </conditionalFormatting>
  <conditionalFormatting sqref="M33">
    <cfRule type="iconSet" priority="62">
      <iconSet showValue="0">
        <cfvo type="percent" val="0"/>
        <cfvo type="num" val="0.99"/>
        <cfvo type="num" val="1"/>
      </iconSet>
    </cfRule>
  </conditionalFormatting>
  <conditionalFormatting sqref="F41">
    <cfRule type="iconSet" priority="61">
      <iconSet showValue="0">
        <cfvo type="percent" val="0"/>
        <cfvo type="num" val="0.99"/>
        <cfvo type="num" val="1"/>
      </iconSet>
    </cfRule>
  </conditionalFormatting>
  <conditionalFormatting sqref="I41">
    <cfRule type="iconSet" priority="60">
      <iconSet showValue="0">
        <cfvo type="percent" val="0"/>
        <cfvo type="num" val="0.99"/>
        <cfvo type="num" val="1"/>
      </iconSet>
    </cfRule>
  </conditionalFormatting>
  <conditionalFormatting sqref="M41">
    <cfRule type="iconSet" priority="59">
      <iconSet showValue="0">
        <cfvo type="percent" val="0"/>
        <cfvo type="num" val="0.99"/>
        <cfvo type="num" val="1"/>
      </iconSet>
    </cfRule>
  </conditionalFormatting>
  <conditionalFormatting sqref="I61">
    <cfRule type="iconSet" priority="58">
      <iconSet showValue="0">
        <cfvo type="percent" val="0"/>
        <cfvo type="num" val="0.99"/>
        <cfvo type="num" val="1"/>
      </iconSet>
    </cfRule>
  </conditionalFormatting>
  <conditionalFormatting sqref="M61">
    <cfRule type="iconSet" priority="57">
      <iconSet showValue="0">
        <cfvo type="percent" val="0"/>
        <cfvo type="num" val="0.99"/>
        <cfvo type="num" val="1"/>
      </iconSet>
    </cfRule>
  </conditionalFormatting>
  <conditionalFormatting sqref="I77">
    <cfRule type="iconSet" priority="56">
      <iconSet showValue="0">
        <cfvo type="percent" val="0"/>
        <cfvo type="num" val="0.99"/>
        <cfvo type="num" val="1"/>
      </iconSet>
    </cfRule>
  </conditionalFormatting>
  <conditionalFormatting sqref="M77">
    <cfRule type="iconSet" priority="55">
      <iconSet showValue="0">
        <cfvo type="percent" val="0"/>
        <cfvo type="num" val="0.99"/>
        <cfvo type="num" val="1"/>
      </iconSet>
    </cfRule>
  </conditionalFormatting>
  <conditionalFormatting sqref="I93">
    <cfRule type="iconSet" priority="54">
      <iconSet showValue="0">
        <cfvo type="percent" val="0"/>
        <cfvo type="num" val="0.99"/>
        <cfvo type="num" val="1"/>
      </iconSet>
    </cfRule>
  </conditionalFormatting>
  <conditionalFormatting sqref="M93">
    <cfRule type="iconSet" priority="53">
      <iconSet showValue="0">
        <cfvo type="percent" val="0"/>
        <cfvo type="num" val="0.99"/>
        <cfvo type="num" val="1"/>
      </iconSet>
    </cfRule>
  </conditionalFormatting>
  <conditionalFormatting sqref="I117">
    <cfRule type="iconSet" priority="52">
      <iconSet showValue="0">
        <cfvo type="percent" val="0"/>
        <cfvo type="num" val="0.99"/>
        <cfvo type="num" val="1"/>
      </iconSet>
    </cfRule>
  </conditionalFormatting>
  <conditionalFormatting sqref="M117">
    <cfRule type="iconSet" priority="51">
      <iconSet showValue="0">
        <cfvo type="percent" val="0"/>
        <cfvo type="num" val="0.99"/>
        <cfvo type="num" val="1"/>
      </iconSet>
    </cfRule>
  </conditionalFormatting>
  <conditionalFormatting sqref="I128">
    <cfRule type="iconSet" priority="50">
      <iconSet showValue="0">
        <cfvo type="percent" val="0"/>
        <cfvo type="num" val="0.99"/>
        <cfvo type="num" val="1"/>
      </iconSet>
    </cfRule>
  </conditionalFormatting>
  <conditionalFormatting sqref="M128">
    <cfRule type="iconSet" priority="49">
      <iconSet showValue="0">
        <cfvo type="percent" val="0"/>
        <cfvo type="num" val="0.99"/>
        <cfvo type="num" val="1"/>
      </iconSet>
    </cfRule>
  </conditionalFormatting>
  <conditionalFormatting sqref="I140">
    <cfRule type="iconSet" priority="48">
      <iconSet showValue="0">
        <cfvo type="percent" val="0"/>
        <cfvo type="num" val="0.99"/>
        <cfvo type="num" val="1"/>
      </iconSet>
    </cfRule>
  </conditionalFormatting>
  <conditionalFormatting sqref="M140">
    <cfRule type="iconSet" priority="47">
      <iconSet showValue="0">
        <cfvo type="percent" val="0"/>
        <cfvo type="num" val="0.99"/>
        <cfvo type="num" val="1"/>
      </iconSet>
    </cfRule>
  </conditionalFormatting>
  <conditionalFormatting sqref="I146">
    <cfRule type="iconSet" priority="46">
      <iconSet showValue="0">
        <cfvo type="percent" val="0"/>
        <cfvo type="num" val="0.99"/>
        <cfvo type="num" val="1"/>
      </iconSet>
    </cfRule>
  </conditionalFormatting>
  <conditionalFormatting sqref="M146">
    <cfRule type="iconSet" priority="45">
      <iconSet showValue="0">
        <cfvo type="percent" val="0"/>
        <cfvo type="num" val="0.99"/>
        <cfvo type="num" val="1"/>
      </iconSet>
    </cfRule>
  </conditionalFormatting>
  <conditionalFormatting sqref="I154">
    <cfRule type="iconSet" priority="44">
      <iconSet showValue="0">
        <cfvo type="percent" val="0"/>
        <cfvo type="num" val="0.99"/>
        <cfvo type="num" val="1"/>
      </iconSet>
    </cfRule>
  </conditionalFormatting>
  <conditionalFormatting sqref="M154">
    <cfRule type="iconSet" priority="43">
      <iconSet showValue="0">
        <cfvo type="percent" val="0"/>
        <cfvo type="num" val="0.99"/>
        <cfvo type="num" val="1"/>
      </iconSet>
    </cfRule>
  </conditionalFormatting>
  <conditionalFormatting sqref="I192">
    <cfRule type="iconSet" priority="42">
      <iconSet showValue="0">
        <cfvo type="percent" val="0"/>
        <cfvo type="num" val="0.99"/>
        <cfvo type="num" val="1"/>
      </iconSet>
    </cfRule>
  </conditionalFormatting>
  <conditionalFormatting sqref="M192">
    <cfRule type="iconSet" priority="41">
      <iconSet showValue="0">
        <cfvo type="percent" val="0"/>
        <cfvo type="num" val="0.99"/>
        <cfvo type="num" val="1"/>
      </iconSet>
    </cfRule>
  </conditionalFormatting>
  <conditionalFormatting sqref="I227">
    <cfRule type="iconSet" priority="40">
      <iconSet showValue="0">
        <cfvo type="percent" val="0"/>
        <cfvo type="num" val="0.99"/>
        <cfvo type="num" val="1"/>
      </iconSet>
    </cfRule>
  </conditionalFormatting>
  <conditionalFormatting sqref="M227">
    <cfRule type="iconSet" priority="39">
      <iconSet showValue="0">
        <cfvo type="percent" val="0"/>
        <cfvo type="num" val="0.99"/>
        <cfvo type="num" val="1"/>
      </iconSet>
    </cfRule>
  </conditionalFormatting>
  <conditionalFormatting sqref="I262">
    <cfRule type="iconSet" priority="38">
      <iconSet showValue="0">
        <cfvo type="percent" val="0"/>
        <cfvo type="num" val="0.99"/>
        <cfvo type="num" val="1"/>
      </iconSet>
    </cfRule>
  </conditionalFormatting>
  <conditionalFormatting sqref="M262">
    <cfRule type="iconSet" priority="37">
      <iconSet showValue="0">
        <cfvo type="percent" val="0"/>
        <cfvo type="num" val="0.99"/>
        <cfvo type="num" val="1"/>
      </iconSet>
    </cfRule>
  </conditionalFormatting>
  <conditionalFormatting sqref="I297">
    <cfRule type="iconSet" priority="36">
      <iconSet showValue="0">
        <cfvo type="percent" val="0"/>
        <cfvo type="num" val="0.99"/>
        <cfvo type="num" val="1"/>
      </iconSet>
    </cfRule>
  </conditionalFormatting>
  <conditionalFormatting sqref="M297">
    <cfRule type="iconSet" priority="35">
      <iconSet showValue="0">
        <cfvo type="percent" val="0"/>
        <cfvo type="num" val="0.99"/>
        <cfvo type="num" val="1"/>
      </iconSet>
    </cfRule>
  </conditionalFormatting>
  <conditionalFormatting sqref="P12">
    <cfRule type="iconSet" priority="34">
      <iconSet showValue="0">
        <cfvo type="percent" val="0"/>
        <cfvo type="num" val="0.99"/>
        <cfvo type="num" val="1"/>
      </iconSet>
    </cfRule>
  </conditionalFormatting>
  <conditionalFormatting sqref="P42">
    <cfRule type="iconSet" priority="33">
      <iconSet showValue="0">
        <cfvo type="percent" val="0"/>
        <cfvo type="num" val="0.99"/>
        <cfvo type="num" val="1"/>
      </iconSet>
    </cfRule>
  </conditionalFormatting>
  <conditionalFormatting sqref="P33">
    <cfRule type="iconSet" priority="32">
      <iconSet showValue="0">
        <cfvo type="percent" val="0"/>
        <cfvo type="num" val="0.99"/>
        <cfvo type="num" val="1"/>
      </iconSet>
    </cfRule>
  </conditionalFormatting>
  <conditionalFormatting sqref="P6:P11">
    <cfRule type="iconSet" priority="31">
      <iconSet showValue="0">
        <cfvo type="percent" val="0"/>
        <cfvo type="num" val="0.99"/>
        <cfvo type="num" val="1"/>
      </iconSet>
    </cfRule>
  </conditionalFormatting>
  <conditionalFormatting sqref="P26:P31">
    <cfRule type="iconSet" priority="30">
      <iconSet showValue="0">
        <cfvo type="percent" val="0"/>
        <cfvo type="num" val="0.99"/>
        <cfvo type="num" val="1"/>
      </iconSet>
    </cfRule>
  </conditionalFormatting>
  <conditionalFormatting sqref="P36">
    <cfRule type="iconSet" priority="29">
      <iconSet showValue="0">
        <cfvo type="percent" val="0"/>
        <cfvo type="num" val="0.99"/>
        <cfvo type="num" val="1"/>
      </iconSet>
    </cfRule>
  </conditionalFormatting>
  <conditionalFormatting sqref="P37:P40">
    <cfRule type="iconSet" priority="28">
      <iconSet showValue="0">
        <cfvo type="percent" val="0"/>
        <cfvo type="num" val="0.99"/>
        <cfvo type="num" val="1"/>
      </iconSet>
    </cfRule>
  </conditionalFormatting>
  <conditionalFormatting sqref="P49:P60">
    <cfRule type="iconSet" priority="27">
      <iconSet showValue="0">
        <cfvo type="percent" val="0"/>
        <cfvo type="num" val="0.99"/>
        <cfvo type="num" val="1"/>
      </iconSet>
    </cfRule>
  </conditionalFormatting>
  <conditionalFormatting sqref="P65:P76">
    <cfRule type="iconSet" priority="26">
      <iconSet showValue="0">
        <cfvo type="percent" val="0"/>
        <cfvo type="num" val="0.99"/>
        <cfvo type="num" val="1"/>
      </iconSet>
    </cfRule>
  </conditionalFormatting>
  <conditionalFormatting sqref="P81:P92">
    <cfRule type="iconSet" priority="25">
      <iconSet showValue="0">
        <cfvo type="percent" val="0"/>
        <cfvo type="num" val="0.99"/>
        <cfvo type="num" val="1"/>
      </iconSet>
    </cfRule>
  </conditionalFormatting>
  <conditionalFormatting sqref="P100:P116">
    <cfRule type="iconSet" priority="24">
      <iconSet showValue="0">
        <cfvo type="percent" val="0"/>
        <cfvo type="num" val="0.99"/>
        <cfvo type="num" val="1"/>
      </iconSet>
    </cfRule>
  </conditionalFormatting>
  <conditionalFormatting sqref="P124:P127">
    <cfRule type="iconSet" priority="23">
      <iconSet showValue="0">
        <cfvo type="percent" val="0"/>
        <cfvo type="num" val="0.99"/>
        <cfvo type="num" val="1"/>
      </iconSet>
    </cfRule>
  </conditionalFormatting>
  <conditionalFormatting sqref="P135:P139">
    <cfRule type="iconSet" priority="22">
      <iconSet showValue="0">
        <cfvo type="percent" val="0"/>
        <cfvo type="num" val="0.99"/>
        <cfvo type="num" val="1"/>
      </iconSet>
    </cfRule>
  </conditionalFormatting>
  <conditionalFormatting sqref="P144:P145">
    <cfRule type="iconSet" priority="21">
      <iconSet showValue="0">
        <cfvo type="percent" val="0"/>
        <cfvo type="num" val="0.99"/>
        <cfvo type="num" val="1"/>
      </iconSet>
    </cfRule>
  </conditionalFormatting>
  <conditionalFormatting sqref="P150:P153">
    <cfRule type="iconSet" priority="20">
      <iconSet showValue="0">
        <cfvo type="percent" val="0"/>
        <cfvo type="num" val="0.99"/>
        <cfvo type="num" val="1"/>
      </iconSet>
    </cfRule>
  </conditionalFormatting>
  <conditionalFormatting sqref="P161:P191">
    <cfRule type="iconSet" priority="19">
      <iconSet showValue="0">
        <cfvo type="percent" val="0"/>
        <cfvo type="num" val="0.99"/>
        <cfvo type="num" val="1"/>
      </iconSet>
    </cfRule>
  </conditionalFormatting>
  <conditionalFormatting sqref="P196:P226">
    <cfRule type="iconSet" priority="18">
      <iconSet showValue="0">
        <cfvo type="percent" val="0"/>
        <cfvo type="num" val="0.99"/>
        <cfvo type="num" val="1"/>
      </iconSet>
    </cfRule>
  </conditionalFormatting>
  <conditionalFormatting sqref="P231:P261">
    <cfRule type="iconSet" priority="17">
      <iconSet showValue="0">
        <cfvo type="percent" val="0"/>
        <cfvo type="num" val="0.99"/>
        <cfvo type="num" val="1"/>
      </iconSet>
    </cfRule>
  </conditionalFormatting>
  <conditionalFormatting sqref="P266:P296">
    <cfRule type="iconSet" priority="16">
      <iconSet showValue="0">
        <cfvo type="percent" val="0"/>
        <cfvo type="num" val="0.99"/>
        <cfvo type="num" val="1"/>
      </iconSet>
    </cfRule>
  </conditionalFormatting>
  <conditionalFormatting sqref="P22">
    <cfRule type="iconSet" priority="15">
      <iconSet showValue="0">
        <cfvo type="percent" val="0"/>
        <cfvo type="num" val="0.99"/>
        <cfvo type="num" val="1"/>
      </iconSet>
    </cfRule>
  </conditionalFormatting>
  <conditionalFormatting sqref="P32">
    <cfRule type="iconSet" priority="14">
      <iconSet showValue="0">
        <cfvo type="percent" val="0"/>
        <cfvo type="num" val="0.99"/>
        <cfvo type="num" val="1"/>
      </iconSet>
    </cfRule>
  </conditionalFormatting>
  <conditionalFormatting sqref="P41">
    <cfRule type="iconSet" priority="13">
      <iconSet showValue="0">
        <cfvo type="percent" val="0"/>
        <cfvo type="num" val="0.99"/>
        <cfvo type="num" val="1"/>
      </iconSet>
    </cfRule>
  </conditionalFormatting>
  <conditionalFormatting sqref="P61">
    <cfRule type="iconSet" priority="12">
      <iconSet showValue="0">
        <cfvo type="percent" val="0"/>
        <cfvo type="num" val="0.99"/>
        <cfvo type="num" val="1"/>
      </iconSet>
    </cfRule>
  </conditionalFormatting>
  <conditionalFormatting sqref="P77">
    <cfRule type="iconSet" priority="11">
      <iconSet showValue="0">
        <cfvo type="percent" val="0"/>
        <cfvo type="num" val="0.99"/>
        <cfvo type="num" val="1"/>
      </iconSet>
    </cfRule>
  </conditionalFormatting>
  <conditionalFormatting sqref="P93">
    <cfRule type="iconSet" priority="10">
      <iconSet showValue="0">
        <cfvo type="percent" val="0"/>
        <cfvo type="num" val="0.99"/>
        <cfvo type="num" val="1"/>
      </iconSet>
    </cfRule>
  </conditionalFormatting>
  <conditionalFormatting sqref="P117">
    <cfRule type="iconSet" priority="9">
      <iconSet showValue="0">
        <cfvo type="percent" val="0"/>
        <cfvo type="num" val="0.99"/>
        <cfvo type="num" val="1"/>
      </iconSet>
    </cfRule>
  </conditionalFormatting>
  <conditionalFormatting sqref="P128">
    <cfRule type="iconSet" priority="8">
      <iconSet showValue="0">
        <cfvo type="percent" val="0"/>
        <cfvo type="num" val="0.99"/>
        <cfvo type="num" val="1"/>
      </iconSet>
    </cfRule>
  </conditionalFormatting>
  <conditionalFormatting sqref="P140">
    <cfRule type="iconSet" priority="7">
      <iconSet showValue="0">
        <cfvo type="percent" val="0"/>
        <cfvo type="num" val="0.99"/>
        <cfvo type="num" val="1"/>
      </iconSet>
    </cfRule>
  </conditionalFormatting>
  <conditionalFormatting sqref="P146">
    <cfRule type="iconSet" priority="6">
      <iconSet showValue="0">
        <cfvo type="percent" val="0"/>
        <cfvo type="num" val="0.99"/>
        <cfvo type="num" val="1"/>
      </iconSet>
    </cfRule>
  </conditionalFormatting>
  <conditionalFormatting sqref="P154">
    <cfRule type="iconSet" priority="5">
      <iconSet showValue="0">
        <cfvo type="percent" val="0"/>
        <cfvo type="num" val="0.99"/>
        <cfvo type="num" val="1"/>
      </iconSet>
    </cfRule>
  </conditionalFormatting>
  <conditionalFormatting sqref="P192">
    <cfRule type="iconSet" priority="4">
      <iconSet showValue="0">
        <cfvo type="percent" val="0"/>
        <cfvo type="num" val="0.99"/>
        <cfvo type="num" val="1"/>
      </iconSet>
    </cfRule>
  </conditionalFormatting>
  <conditionalFormatting sqref="P227">
    <cfRule type="iconSet" priority="3">
      <iconSet showValue="0">
        <cfvo type="percent" val="0"/>
        <cfvo type="num" val="0.99"/>
        <cfvo type="num" val="1"/>
      </iconSet>
    </cfRule>
  </conditionalFormatting>
  <conditionalFormatting sqref="P262">
    <cfRule type="iconSet" priority="2">
      <iconSet showValue="0">
        <cfvo type="percent" val="0"/>
        <cfvo type="num" val="0.99"/>
        <cfvo type="num" val="1"/>
      </iconSet>
    </cfRule>
  </conditionalFormatting>
  <conditionalFormatting sqref="P297">
    <cfRule type="iconSet" priority="1">
      <iconSet showValue="0">
        <cfvo type="percent" val="0"/>
        <cfvo type="num" val="0.99"/>
        <cfvo type="num" val="1"/>
      </iconSet>
    </cfRule>
  </conditionalFormatting>
  <conditionalFormatting sqref="I16:I21">
    <cfRule type="iconSet" priority="143">
      <iconSet showValue="0">
        <cfvo type="percent" val="0"/>
        <cfvo type="num" val="0.99"/>
        <cfvo type="num" val="1"/>
      </iconSet>
    </cfRule>
  </conditionalFormatting>
  <conditionalFormatting sqref="M16:M21">
    <cfRule type="iconSet" priority="144">
      <iconSet showValue="0">
        <cfvo type="percent" val="0"/>
        <cfvo type="num" val="0.99"/>
        <cfvo type="num" val="1"/>
      </iconSet>
    </cfRule>
  </conditionalFormatting>
  <conditionalFormatting sqref="P16:P21">
    <cfRule type="iconSet" priority="145">
      <iconSet showValue="0">
        <cfvo type="percent" val="0"/>
        <cfvo type="num" val="0.99"/>
        <cfvo type="num" val="1"/>
      </iconSet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14" scale="60" fitToHeight="0" orientation="landscape" r:id="rId1"/>
  <rowBreaks count="6" manualBreakCount="6">
    <brk id="43" max="16383" man="1"/>
    <brk id="94" max="16383" man="1"/>
    <brk id="129" max="16383" man="1"/>
    <brk id="155" max="16383" man="1"/>
    <brk id="192" max="16383" man="1"/>
    <brk id="2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REPORTE_ENTIDAD</vt:lpstr>
      <vt:lpstr>REPORTE_ENTIDAD!Área_de_impresión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Lizeth Camila Meza Arenas</dc:creator>
  <cp:lastModifiedBy>Lizeth Camila Meza Arenas</cp:lastModifiedBy>
  <dcterms:created xsi:type="dcterms:W3CDTF">2024-01-22T19:46:07Z</dcterms:created>
  <dcterms:modified xsi:type="dcterms:W3CDTF">2024-01-22T19:56:14Z</dcterms:modified>
</cp:coreProperties>
</file>