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16"/>
  <workbookPr defaultThemeVersion="166925"/>
  <mc:AlternateContent xmlns:mc="http://schemas.openxmlformats.org/markup-compatibility/2006">
    <mc:Choice Requires="x15">
      <x15ac:absPath xmlns:x15ac="http://schemas.microsoft.com/office/spreadsheetml/2010/11/ac" url="https://anmgovco-my.sharepoint.com/personal/eduar_rios_anm_gov_co/Documents/ANALISIS - AREAS MINERAS VS COB AMBIENTALES/PRODUCTO 3 - ESTADISTICAS/"/>
    </mc:Choice>
  </mc:AlternateContent>
  <xr:revisionPtr revIDLastSave="5" documentId="13_ncr:1_{A799113F-C6ED-42D2-AE22-2B0963268CD0}" xr6:coauthVersionLast="47" xr6:coauthVersionMax="47" xr10:uidLastSave="{FFA7DECB-002E-4A60-AA5E-29AAC9F02EF0}"/>
  <bookViews>
    <workbookView xWindow="0" yWindow="0" windowWidth="28800" windowHeight="12105" tabRatio="885" xr2:uid="{EDDC91D9-4CF1-4B0D-B346-C1CD496CB9F6}"/>
  </bookViews>
  <sheets>
    <sheet name="ESTADISTICA AREAS MINERAS" sheetId="1" r:id="rId1"/>
    <sheet name="ESTADÍSTICA TRASLAPE GENERAL" sheetId="2" r:id="rId2"/>
    <sheet name="DESAGREGADOS AMB EXCUIBLE" sheetId="4" r:id="rId3"/>
    <sheet name="DESAGREGADOS AMB INFORMATIVA" sheetId="3" r:id="rId4"/>
    <sheet name="DESAGREGADOS AMB RESTRICTIVA" sheetId="5" r:id="rId5"/>
  </sheets>
  <definedNames>
    <definedName name="_xlnm._FilterDatabase" localSheetId="2" hidden="1">'DESAGREGADOS AMB EXCUIBLE'!$A$3:$I$189</definedName>
    <definedName name="_xlnm._FilterDatabase" localSheetId="3" hidden="1">'DESAGREGADOS AMB INFORMATIVA'!$A$3:$I$198</definedName>
    <definedName name="_xlnm._FilterDatabase" localSheetId="4" hidden="1">'DESAGREGADOS AMB RESTRICTIVA'!$A$3:$H$81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2" i="5" l="1"/>
  <c r="D190" i="4"/>
  <c r="B11" i="1" l="1"/>
</calcChain>
</file>

<file path=xl/sharedStrings.xml><?xml version="1.0" encoding="utf-8"?>
<sst xmlns="http://schemas.openxmlformats.org/spreadsheetml/2006/main" count="1273" uniqueCount="427">
  <si>
    <t>INFORMACIÓN GEOGRÁFICA: SEPTIEMBRE-27-2023</t>
  </si>
  <si>
    <t>MODALIDADES</t>
  </si>
  <si>
    <t>Placas</t>
  </si>
  <si>
    <t>TÍTULOS MINEROS:</t>
  </si>
  <si>
    <t>SUBCONTRATOS:</t>
  </si>
  <si>
    <t>SOLICITUDES DE LEGALIZACIÓN DE HECHO</t>
  </si>
  <si>
    <t>SOLICITUDES DE LEGALIZACIÓN TRADICIONAL</t>
  </si>
  <si>
    <t>SOLICITUDES ESPECIALES (Áreas Reserva Especial):</t>
  </si>
  <si>
    <t>ÁREAS DE RESERVA ESPECIAL EN TRÁMITE:</t>
  </si>
  <si>
    <t>ÁREAS DE RESERVA ESPECIAL DECLARADA:</t>
  </si>
  <si>
    <t xml:space="preserve">Total Registros </t>
  </si>
  <si>
    <t>TITULOS MINEROS</t>
  </si>
  <si>
    <t>ETAPAS</t>
  </si>
  <si>
    <t>TÍTULOS</t>
  </si>
  <si>
    <t>AREA ha OTORGADA</t>
  </si>
  <si>
    <t>Pendiente Clasificar</t>
  </si>
  <si>
    <t>Construcción y montaje</t>
  </si>
  <si>
    <t>Evaluación técnica anticipada</t>
  </si>
  <si>
    <t>Exploración</t>
  </si>
  <si>
    <t>Explotación</t>
  </si>
  <si>
    <t>TOTAL GENERAL</t>
  </si>
  <si>
    <t>SUPERPOSICION AREAS MINERAS CON BLOQUES GENERALES DE COBERTURA AMBIENTAL</t>
  </si>
  <si>
    <t>COBERTURA AMBIENTAL EXCLUIBLE INTEGRADA</t>
  </si>
  <si>
    <t>CANTIDAD</t>
  </si>
  <si>
    <t>SUBCONTRATOS</t>
  </si>
  <si>
    <t>SOLICITUDES DE LEGAIZACIÓN</t>
  </si>
  <si>
    <t>SOLICITUDES ESPECIALES</t>
  </si>
  <si>
    <t>AREA RESERVA ESPECIAL EN TRÁMITE</t>
  </si>
  <si>
    <t>AREA RESERVA ESPECIAL DECLARADA</t>
  </si>
  <si>
    <t>COBERTURA AMBIENTAL RESTRICTIVA INTEGRADA</t>
  </si>
  <si>
    <t>COBERTURA AMBIENTAL INFORMATIVA INTEGRADA</t>
  </si>
  <si>
    <t>SUPERPOSICION PARCIAL Y/O TOTAL AREAS MINERAS CON COBERTURA AMBIENTAL ESPECIFICA</t>
  </si>
  <si>
    <t xml:space="preserve"> COBERTURAS AMBIENTALES EXCLUIBE</t>
  </si>
  <si>
    <t>SOLICITUDES LEGALIZACIÓN</t>
  </si>
  <si>
    <t>AREAS RESERVA ESPECIAL TRÁMITE</t>
  </si>
  <si>
    <t>AREAS RESERVA ESPECIAL DECLARADA</t>
  </si>
  <si>
    <t>Zona Paramo en Delimitación (Santurban)</t>
  </si>
  <si>
    <t xml:space="preserve">Zonificación de Exclusión Ambiental </t>
  </si>
  <si>
    <t>Zona de Protección y Desarrollo de los Recursos Naturales</t>
  </si>
  <si>
    <t>Sitios Ramsar</t>
  </si>
  <si>
    <t>Zona de Páramo de Referencia 1:100K</t>
  </si>
  <si>
    <t>Zona de Páramo Delimitado 1:25K</t>
  </si>
  <si>
    <t>Sabana de Bogotá</t>
  </si>
  <si>
    <t>Áreas Ambientales Protegidas</t>
  </si>
  <si>
    <t>COBERTURAS AMBIENTALES RESTRICTIVAS</t>
  </si>
  <si>
    <t>Paiaje Cultural Cafetero</t>
  </si>
  <si>
    <t>Reserva Forestal de Ley 2da</t>
  </si>
  <si>
    <t>Zonas de Compensación (Ambiental)</t>
  </si>
  <si>
    <t>Zonificación de Restricción Minera (ambiental)</t>
  </si>
  <si>
    <t>COBERTURAS AMBIENTALES INFORMATIVAS</t>
  </si>
  <si>
    <t>Reserva de la Biosfera</t>
  </si>
  <si>
    <t>Otras Áreas Protegidas</t>
  </si>
  <si>
    <t>Bosques de Paz</t>
  </si>
  <si>
    <t>INFORMACIÓN DESAGREGADA DEL CRUCE DE COBERTURAS AMBIENTALES EXCLUIBLES CON AREAS MINERAS</t>
  </si>
  <si>
    <t>COBERTURA</t>
  </si>
  <si>
    <t xml:space="preserve">OBSERVACIÓN </t>
  </si>
  <si>
    <t>CATEGORIA</t>
  </si>
  <si>
    <t>ZONA PARAMO EN DELIMITACIÓN</t>
  </si>
  <si>
    <t>SANTURBÁN</t>
  </si>
  <si>
    <t>ZONIFICACIÓN EXCLUSIÓN AMBIENTAL</t>
  </si>
  <si>
    <t>Zonificación Preservación y Protección Ambiental. Ecosistemas Estratégicos en jurisdicción de Corpoboyacá, Humedales de Tunja - Humedal Tejares del Norte. Resolución 1366 de fecha 08/05/2019, Corporación Autónoma Regional de Boyacá -  CORPOBOYACÁ, por la cual se delimitan los humedales priorizados del Municipio de Tunja, se establece su zonificación, usos. Artículo cuarto. Usos Prohibidos: Mineria, explotacion de hidrocarburos, estructuras duras, viviendas, vias, actividades agropecuarias, industrial, agroindustrial, y los demás usos que no se describen como principales, compatibles o condicionados. Radicado CORBOYACÁ 140-9813 fecha 31/05/2023 (Prohibida la minería).</t>
  </si>
  <si>
    <t>Zonificación Preservación. DRMI Bosques Secos del Chicamocha. Acuerdo CD 002 de fecha 31/01/2019, Corporación Autónoma Regional de Boyacá -  CORPOBOYACÁ, por el cual se declara y alindera el Distrito Regional de Manejo Integrado Bosques Secos del Chicamocha ubico en los municipios de Boavita, Tipacoque y Soatá, jurisdicción de la Corporación Autónoma Regional de Boyacá - CORPOBOYACá. Usos Prohibidos: Minería. Radicado CORBOYACÁ 140-9813 fecha 31/05/2023 (DRMI Bosques Secos del Chicamocha: Cuenta con zonificación ambiental. En zonas de preservación, restauración, subzona para el aprovechamiento sostenible de la biodiversidad y uso público, se encuentra prohibida la minería y explotación de hidrocarburos).</t>
  </si>
  <si>
    <t>Zonificación Recuperación Ambiental. Ecosistemas Estratégicos en jurisdicción de Corpoboyacá, Humedales de Tunja - Humedal Tejares del Norte. Resolución 1366 de fecha 08/05/2019, Corporación Autónoma Regional de Boyacá -  CORPOBOYACÁ, por la cual se delimitan los humedales priorizados del Municipio de Tunja, se establece su zonificación, usos. Artículo cuarto. Usos Prohibidos: Mineria, explotacion de hidrocarburos, estructuras duras, viviendas, vias, actividades agropecuarias, industrial, agroindustrial, y los demás usos que no se describen como principales, compatibles o condicionados. Radicado CORBOYACÁ 140-9813 fecha 31/05/2023 (Prohibida la minería).</t>
  </si>
  <si>
    <t>Zonificación Restauración. DRMI Bosques Secos del Chicamocha. Acuerdo CD 002 de fecha 31/01/2019, Corporación Autónoma Regional de Boyacá -  CORPOBOYACÁ, por el cual se declara y alindera el Distrito Regional de Manejo Integrado Bosques Secos del Chicamocha ubico en los municipios de Boavita, Tipacoque y Soatá, jurisdicción de la Corporación Autónoma Regional de Boyacá - CORPOBOYACá. Usos Prohibidos: Minería. Radicado CORBOYACÁ 140-9813 fecha 31/05/2023 (DRMI Bosques Secos del Chicamocha: Cuenta con zonificación ambiental. En zonas de preservación, restauración, subzona para el aprovechamiento sostenible de la biodiversidad y uso público, se encuentra prohibida la minería y explotación de hidrocarburos).</t>
  </si>
  <si>
    <t>Zonificación Restauración. Ronda Hídrica Río Jordan. Resolución 0689 de fecha 13/03/2019, por medio de la cual se acota la ronda hídrica del cauce principal del Río Jordán. Usos prohibidos: Agropecuarios, industriales, urbanos y suburbanos, loteo y construcción de viviendas, minería, disposición de residuos sólidos, tala y rocería de la vegetación y las demás actividades que no se mencionen en los usos principales o condicionados. Radicado CORBOYACÁ 140-9813 fecha 31/05/2023 (Prohibida la minería).</t>
  </si>
  <si>
    <t>Zonificación Uso sostenible. DRMI Bosques Secos del Chicamocha. Acuerdo CD 002 de fecha 31/01/2019, Corporación Autónoma Regional de Boyacá -  CORPOBOYACÁ, por el cual se declara y alindera el Distrito Regional de Manejo Integrado Bosques Secos del Chicamocha ubico en los municipios de Boavita, Tipacoque y Soatá, jurisdicción de la Corporación Autónoma Regional de Boyacá - CORPOBOYACá. Usos Prohibidos: Minería. Radicado CORBOYACÁ 140-9813 fecha 31/05/2023 (DRMI Bosques Secos del Chicamocha: Cuenta con zonificación ambiental. En zonas de preservación, restauración, subzona para el aprovechamiento sostenible de la biodiversidad y uso público, se encuentra prohibida la minería y explotación de hidrocarburos).</t>
  </si>
  <si>
    <t>ZONA DE PROTECCIÓN Y DESARROLLO DE LOS RECURSOS NATURALES</t>
  </si>
  <si>
    <t>Polígono 3. Serranía de San Lucas</t>
  </si>
  <si>
    <t>Polígono 6. Bosques Secos del Patía</t>
  </si>
  <si>
    <t>Sierra Nevada del Cocuy</t>
  </si>
  <si>
    <t>Área de la Sabana de Bogotá no compatibles con la Minería</t>
  </si>
  <si>
    <t>Plan de Manejo Ambiental DRMI Lago Sochagota - Acuerdos: 003 y 004 de 2019 - Corpoboyaca - Zona de Preservación - PSV</t>
  </si>
  <si>
    <t>Plan de Manejo Ambiental DRMI Lago Sochagota - Acuerdos: 003 y 004 de 2019 - Corpoboyaca - Zona de Recreación - REC</t>
  </si>
  <si>
    <t>Plan de Manejo Ambiental DRMI Lago Sochagota - Acuerdos: 003 y 004 de 2019 - Corpoboyaca - Zona de Restauración - RST</t>
  </si>
  <si>
    <t>Zona de Páramo de Referencia 1:25K</t>
  </si>
  <si>
    <t>Nevado del Huila-Moras</t>
  </si>
  <si>
    <t>AREA AMBIENTAL PROTEGIDA</t>
  </si>
  <si>
    <t>PARQUE NACIONAL NATURAL NEVADO DEL HUILA - RESOLUCION 149 DE 6/06/1977 - Escala 1:25000 - TOMADO DE RUNAP LÍMITE DE LOS PARQUES NATURALES NACIONALES DE COLOMBIA -VERSION 1 DE 2018, ACTUALIZADO A 02/02/2018 - INCORPORADO AL CMC  12/04/2018</t>
  </si>
  <si>
    <t>ACUERDO 328 DE FECHA 01/07/2015, POR MEDIO DEL CUAL SE DECLARA EL DISTRITO REGIONAL DE MANEJO INTEGRADO LAS CAMELIAS, SOBRE ÁREAS IDENTIFICADAS COMO ZONAS EXCLUIBLES DE LA MINERÍA EN VIRTUD DEL DECRETO 1374 DE 2013. ARTÍCULO NOVENO (ACUERDO CD 328/2015) PROHIBICIONES. PARAGRÁFO PRIMERO: ... NO PODRÁ REALIZARSE ACTIVIDAD MINERA ALGUNA Y REALIZAR APROVECHAMIENTO DE LA BIODIVERSIDAD BIOLÓGICA QUE AFECTE LOS ECOSISTEMAS AL INTERIOR DEL ÁREA QUE SE DECLARA EN EL PRESENTE ACUERDO. OFICIO CORNARE CS-01636-2023 DE FECHA 15/02/2023, RADICADO ANM 20231002443832 DE FECHA 23/05/2023.</t>
  </si>
  <si>
    <t>ACUERDO 329 DE FECHA 01/07/2015, POR MEDIO DEL CUAL SE DECLARA EL DISTRITO REGIONAL DE MANEJO INTEGRADO CUCHILLA LOS CEDROS, SOBRE ÁREAS IDENTIFICADAS COMO ZONAS EXCLUIBLES DE LA MINERÍA EN VIRTUD DEL DECRETO 1374 DE 2013. ARTÍCULO NOVENO PROHIBICIONES. PARÁGRAFO PRIMERO: ... NO PODRÁ REALIZARSE ACTIVIDAD MINERA ALGUNA Y REALIZAR APROVECHAMIENTO DE LA BIODIVERSIDAD BIOLÓGICA QUE AFECTE LOS ECOSISTEMAS AL INTERIOR DEL ÁREA QUE SE DECLARA EN EL PRESENTE ACUERDO. OFICIO CORNARE CS-01636-2023 DE FECHA 15/02/2023, RADICADO ANM 20231002443832 DE FECHA 23/05/2023.</t>
  </si>
  <si>
    <t>Plan de Manejo Ambiental DRMI Lago Sochagota - Acuerdos: 003 y 004 de 2019 - Corpoboyaca - Subzona para el aprovechamiento sostenible de la biodiversidad - SAS</t>
  </si>
  <si>
    <t>Plan de Manejo Ambiental DRMI Lago Sochagota - Acuerdos: 003 y 004 de 2019 - Corpoboyaca - Zona de Uso Público (Alta densidad de uso) - ADU</t>
  </si>
  <si>
    <t>Zonificación Preservación - PMA. DISTRITO REGIONAL DE MANEJO INTEGRADO - BOSQUE SECO DE LA VERTIENTE ORIENTAL DEL RIO MAGDALENA. ACUERDO CD 25 DE FECHA 19/10/2022, POR MEDIO DEL CUAL SE ADOPTA EL PLAN DE MANEJO DEL DISTRITO REGIONAL DE MANEJO INTEGRADO BOSQUE SECO TROPICAL DE LA VERTIENTE ORIENTAL DEL RIO MAGDALENA. INFORMACIÓN PUBLICADA EN LA PÁGINA WEB DE LA CORPORACIÓN EN LA URL: https://datosgeograficos.car.gov.co/datasets/CARCundinamarca::areas-protegidas-declaradas-car/explore</t>
  </si>
  <si>
    <t>Zonificación Restauración - PMA. DISTRITO REGIONAL DE MANEJO INTEGRADO - BOSQUE SECO DE LA VERTIENTE ORIENTAL DEL RIO MAGDALENA. ACUERDO CD 25 DE FECHA 19/10/2022, POR MEDIO DEL CUAL SE ADOPTA EL PLAN DE MANEJO DEL DISTRITO REGIONAL DE MANEJO INTEGRADO BOSQUE SECO TROPICAL DE LA VERTIENTE ORIENTAL DEL RIO MAGDALENA. INFORMACIÓN PUBLICADA EN LA PÁGINA WEB DE LA CORPORACIÓN EN LA URL: https://datosgeograficos.car.gov.co/datasets/CARCundinamarca::areas-protegidas-declaradas-car/explore</t>
  </si>
  <si>
    <t>Zonificación Restauración. Ronda Hídrica Río Chicamocha. Resolución 4545 de fecha 27/12/2019, por medio de la cual se acota la ronda hídrica del cauce principal del Río Chicamocha.Usos prohibidos: Agropecuarios, industriales, urbanos y suburbanos, loteo y construcción de viviendas, minería, disposición de residuos sólidos, tala y rocería de la vegetación y las demás actividades que no se mencionen en los usos principales o condicionados. Radicado CORBOYACÁ 140-9813 fecha 31/05/2023 (Prohibida la minería).</t>
  </si>
  <si>
    <t>ACUERDO 0017 DE FECHA 17/12/2019, CORPORACIÓN AUTÓNOMA REGIONAL DEL CAUCA - CRC, POR EL CUAL SE DECLARA, DELIMITA, RESERVA, ALINDERA Y ADMINSTRA EL PARQUE NATURAL REGIONAL EL ALETON COMO CATEGORÍA DE ÁREA PROTEGIDA INTEGRANTE DEL SINAP</t>
  </si>
  <si>
    <t>Zonificación Uso público. DRMI Bosques Secos del Chicamocha. Acuerdo CD 002 de fecha 31/01/2019, Corporación Autónoma Regional de Boyacá -  CORPOBOYACÁ, por el cual se declara y alindera el Distrito Regional de Manejo Integrado Bosques Secos del Chicamocha ubico en los municipios de Boavita, Tipacoque y Soatá, jurisdicción de la Corporación Autónoma Regional de Boyacá - CORPOBOYACá. Radicado CORBOYACÁ 140-9813 fecha 31/05/2023 (DRMI Bosques Secos del Chicamocha: Cuenta con zonificación ambiental. En zonas de preservación, restauración, subzona para el aprovechamiento sostenible de la biodiversidad y uso público, se encuentra prohibida la minería y explotación de hidrocarburos).</t>
  </si>
  <si>
    <t>Bajo Cauca_Nechí - Polígono 8</t>
  </si>
  <si>
    <t>Bosque Seco Tropical - Polígono 15</t>
  </si>
  <si>
    <t>ACUERDO 323 DE FECHA 01/07/2015, POR MEDIO DEL CUAL SE DECLARA EL DISTRITO REGIONAL DE MANEJO INTEGRADO CERROS DE SAN NICOLÁS, SOBRE ÁREAS IDENTIFICADAS COMO ZONAS EXCLUIBLES DE LA MINERÍA EN VIRTUD DEL DECRETO 1374 DE 2013. ARTÍCULO NOVENO PROHIBICIONES. PARAGRÁFO PRIMERO: ... NO PODRÁ REALIZARSE ACTIVIDAD MINERA ALGUNA Y REALIZAR APROVECHAMIENTO DE LA BIODIVERSIDAD BIOLÓGICA QUE AFECTE LOS ECOSISTEMAS AL INTERIOR DEL ÁREA QUE SE DECLARA EN EL PRESENTE ACUERDO. OFICIO CORNARE CS-01636-2023 DE FECHA 15/02/2023, RADICADO ANM 20231002443832 DE FECHA 23/05/2023.</t>
  </si>
  <si>
    <t>ACUERDO 330 DE FECHA 01/07/2015, POR MEDIO DEL CUAL SE DECLARA EL DISTRITO REGIONAL DE MANEJO INTEGRADO SAN MIGUEL, SOBRE ÁREAS IDENTIFICADAS COMO ZONAS EXCLUIBLES DE LA MINERÍA EN VIRTUD DEL DECRETO 1374 DE 2013. ARTÍCULO NOVENO (ACUERDO CD 330/2015) PROHIBICIONES. PARAGRÁFO PRIMERO: ... NO PODRÁ REALIZARSE ACTIVIDAD MINERA ALGUNA Y REALIZAR APROVECHAMIENTO DE LA BIODIVERSIDAD BIOLÓGICA QUE AFECTE LOS ECOSISTEMAS AL INTERIOR DEL ÁREA QUE SE DECLARA EN EL PRESENTE ACUERDO. OFICIO CORNARE CS-01636-2023 DE FECHA 15/02/2023, RADICADO ANM 20231002443832 DE FECHA 23/05/2023.</t>
  </si>
  <si>
    <t>Plan de Manejo Ambiental DRMI La Tatacoa. Zona de Preservación - ZPR. Acuerdo 012 de fecha 30/11/2015, por el cual se adopta el Plan de Manejo Ambiental del Distrito Regional de Manejo Integrado DRMI La Tatacoa, localizado en los municipios de Villavieja y Baraya, Departamento del Huila. _x000D_
Se prohiben todas las actividades de explotación minera y de hidrocarburos.</t>
  </si>
  <si>
    <t>Plan de Manejo Ambiental DRMI La Tatacoa. Zona de Uso Sostenible - ZUS. Acuerdo 012 de fecha 30/11/2015, por el cual se adopta el Plan de Manejo Ambiental del Distrito Regional de Manejo Integrado DRMI La Tatacoa, localizado en los municipios de Villavieja y Baraya, Departamento del Huila. _x000D_
Se prohiben todas las actividades de explotación minera y de hidrocarburos.</t>
  </si>
  <si>
    <t>Plan de Manejo Ambiental DRMI Serrania de Peñas Blancas. Zona de Preservación. Acuerdo 015 de fecha 26/11/2020.Corporación Autómoma Regional del Alto Magdalena - CAM, por el cual se adopta el Plan de Manejo Ambiental del Distrito Regional de Manejo Integrado DRMI Serranía Peñas Blancas y se modifica el Acuerdo  003 de 2018, por el cual se declara, reserva, delimita y alindera el Distrito Regional de Manejo Integrado Serranía de Peñas Blancas, ubicado en los municipios de Palestina, Acevedo, Pitalito, Timaná y Suaza, en el departamento del Huila. Se prohiben todas las actividades de explotación minera y de hidrocarburos</t>
  </si>
  <si>
    <t>Zonificación  Conservación. Distrito Regional de Manejo Integrado Cuchilla El Chuscal. Resolución 2466 de fecha 29/10/2014 - Corporación Autónoma Regional de Cundinamarca - CAR, por medio del cual se adopta el Plan de Manejo Integrado del Distrito de Manejo Integrado Cuchilla El Chuscal. Art. 6 Zona de Preservación. Usos Prohibidos: usos agropecuarios, industriales, institucionales, minería. Consulta página web de la Corporación: https://datosgeograficos.car.gov.co/datasets/zonificaci%C3%B3n-ambiental-dmi-cuchilla-el-chuscal/explore.</t>
  </si>
  <si>
    <t>Zonificación  Preservación. Distrito Regional de Manejo Integrado San Silvestre. Acuerdo 00058 de fecha 27/11/2006 - Corporación Autónoma Regional de Santander - CAS, por el cual se declara y alindera un Distrito de Manejo Integrado de los Recursos Naturales Renovables DMI Humedal de San Silvestre, en los municipios de Barrancavermeja y San Vicente de Chucurí, en el departamento de Santander. Acuerdo 181 de fecha 16/06/2011 por medio del cual se homologa la denominación de un área protegida declarada mediante Acuerdo 058-06 que declaró y alinderó el Distrito de Manejo Integrado de los Recursos Naturales Renovables DMI Humedal de San Silvestre y sus zonas aledañas, localizado en los municipios de Barrancavermeja y San Vicente de Chucurí, en el departamento de Santander. Acuerdo 241 de fecha 26/11/2013 por medio del cual se amplía la vigencia de la zonificación del Distrito Regional de Manejo Integrado del Humedal San Silvestre aprobada mediante el Acuerdo 143 de 2010. Acuerdo 260 de fecha 07/07/2014, por medio del cual se ajusta las coordenadas del polígonos sustraíado mediante Acuerdo 226 de fecha 30/07/2013. Oficio Corporación Autónoma Regional de Santander - CAS 80.10.2847.2023 de fecha 16/06/2023.</t>
  </si>
  <si>
    <t>Zonificación preservacion y proteccion ambiental. Ecosistemas Estratégicos en jurisdicción de Corpoboyacá, Humedal El Rosal. Resolución 1587 de fecha 16/05/2019, Corporación Autónoma Regional de Boyacá -  CORPOBOYACÁ, por la cual se delimita El Humedal El Rosal en jurisdicci6n del Municipio de Iza - Departamento de Boyaca, se establece su zonificacion, usos. Artículo cuarto. Usos Prohibidos: Mineria, explotacion de hidrocarburos, estructuras duras, viviendas, vias, actividades agropecuarias, industrial, agroindustrial, y los demás usos que no se describen como principales, compatibles o condicionados. Radicado CORBOYACÁ 140-9813 fecha 31/05/2023 (Prohibida la minería).</t>
  </si>
  <si>
    <t>Zonificación Preservación y Protección Ambiental. Ecosistemas Estratégicos en jurisdicción de Corpoboyacá, Humedales de Tunja - Humedal La Cascada. Resolución 1366 de fecha 08/05/2019, Corporación Autónoma Regional de Boyacá -  CORPOBOYACÁ, por la cual se delimitan los humedales priorizados del Municipio de Tunja, se establece su zonificación, usos. Artículo cuarto. Usos Prohibidos: Mineria, explotacion de hidrocarburos, estructuras duras, viviendas, vias, actividades agropecuarias, industrial, agroindustrial, y los demás usos que no se describen como principales, compatibles o condicionados. Radicado CORBOYACÁ 140-9813 fecha 31/05/2023 (Prohibida la minería).</t>
  </si>
  <si>
    <t>Zonificación Preservación. Acuerdo CD 1077 de fecha 23/02/2007, por el cual se aprueba el Plan Integral de Manejo del Distrito de Manejo Integrado de los Recursos Naturales Renovables DMI de Bucaramanga, declarado mediante Acuerdo 0839 de fecha 23/12/1996, aprobado mediante Decreto 1539 de 1997; Acuerdo 1416 de fecha 26/11/2021.Oficio CDMB 15465 de fecha 12/09/2022, radicado ANM 20221002060852 de fecha 13/09/2022.</t>
  </si>
  <si>
    <t>Zonificación Preservación. Acuerdo PS-GJ.1.2.42.2.15.09 de fecha 02/10/2015, Corporación para el Desarrollo Sostenible del Área de Manejo Especial La Macarena - CORMACARENA, por el cual se declara un área protegida Distrito Regional de Manejo Integrado de Carimagua de acuerdo a la categorización establecida por el Decreto 2372 de 2010 y el Decreto único reglamentario 1076 de 2015 del MAVDT, se delimita el área.Radicado CORMACARENA 006754-2023 de fecha 17/04/2023.</t>
  </si>
  <si>
    <t>Zonificación Preservación. Distrito Regional de Manejo Integrado Guantiva y La Rusia. Acuerdo 095 de fecha 30/10/2008 - Corporación Autónoma Regional de Santander - CAS, por el cual se declara y alinder un Distrito de Manejo Integrado de los Recursos Naturales Renovables DMI, en el terrirorio que comprende los páramosde Guantiva y La Rusia, Bosques de Roble y sus zonas aledañas, localizado en los municipios de Charalá, Coromoro, Encino, Gámbita, Mogotes, Onzaga, San Joaquín y Suaita en el departamento de Santander. Acuerdo 161 de fecha 14/10/2010, por el cual modifica y redelimita parcialmente el Acuerdo 0095-08, que declara y alinda el Distrito de Manejo Integrado de los Recursos Naturales Renovables (DMI) en el territorio que comprende los páramos de Guantiva y La Rusia, Bosques de Roble y sus zonas aledañas, localizado en los municipios de Charalá, Coromoro, Encino, Gámbita, Mogotes, Onzaga, San Joaquín y Suaita, departamento de Santander. Acuerdo 182 de fecha 16/06/2011, por el cual modifica parcialmente el Acuerdo 0161-10, que declara y alindera el Distrito Regional de Manejo Integrado de los Recursos Naturales Renovables (DMI) en el territorio que comprende los páramos de Guantiva y la Rusia, bosques de roble y sus zonas aledañas, localicado en los municipios de Charalá, Coromoro, Encino, Gámbita, Mogotes, Onzaga, San Joaquín y Suaita, en el departamento de Santander. Oficio Corporación Autónoma Regional de Santander - CAS 80.10.2847.2023 de fecha 16/06/2023.</t>
  </si>
  <si>
    <t>Zonificación Preservacion. Distrito Regional de Manejo Integrado Río Minero. Acuerdo 117 de fecha 29/07/2009 - Corporación Autónoma Regional de Santander - CAS, por el cual se declara y alindera el Distrito de Manejo Integrado de los Recursos Naturales Renovables DMI del Rio Minero y sus zonas aledañas, localizado en los municipios de Bolívar, Cimitarra, El Peñón, La Belleza y Sucre, en el departamento de Santander; Acuerdo 184 de fecha 16/06/2011, por medio del cual se homologa la denominación de un área protegida, declarada mediente Acuerdo 117-09 que declaró y alinderó el Distrito de Manejo Integrado de los Recursos Naturales Renovables DMI o Minero y sus zonas aledañas, localizado en los municipios de Bolívar, Cimitarra, El Peñón, La Belleza y Sucre, en el departamento de Santander. Oficio Corporación Autónoma Regional de Santander - CAS 80.10.2847.2023 de fecha 16/06/2023.</t>
  </si>
  <si>
    <t>Zonificación Preservacion. Distrito Regional de Manejo Integrado Serranía de Los Yariguies. Acuerdo 00007 de fecha 16/05/2005 - Corporación Autónoma Regional de Santander - CAS, por el cual se declara y alindera el Distrito de Manejo Integrado de los Recursos Naturales Renovables DMI de la Serranía de los Yariguies, en los municipios de Barrancavermeja, San Vicente de Chucurí, Betulia, Contratación, El Carmen de Chucurí, Galán, El Hato, Palmar, Simacota, Vélez, Zapatoca, Santa Helena del Opón, Cima, Guacamayo, Aguada, La Paz, Landazuri, Cimitarra y El Peñon, en el departamento de Santander. Acuerdo 096 de fecha 30/10/2008, por le cual se modifica parcialmente el Acuerdo 00007-05, que declara y alindera el Distrito de Manejo Integrado de los Recursos Naturales Renovables - DMI de la Serranía de los Yariquies, en los municipíos de Barrancabermeja, San Vicente de Yucurí, Betulia, Contratación, El Carmen de Chucurí, Galán, El Hato, Palmar, Simacota, Vélez, Zapatoca, Santa Helena del Opón, Chima, Guacamayo, Bolívar y el Peñon, en el departamento de Santander. Acuerdo 180 de fecha 16/06/2011, por medio del cual se homologa la denominación de un área protegida, declarada mediante Acuerdo 00007-05 que declaró y alinderó el Distrito de MAnejo Integrado de los Recursos Naturales Renovables (DMI), Serranía d elos Yariguíes en los municipios de Aguada, Barrancabermeja, Betulia, Bolívar, Carmen de Chucurí, Chima, Cimitarra, Contratación, Galán, Guacamayo, El Hato,Landázuri, Palmar, La Paz, El Peñon, San Vicente de Chucurí, Santa Helena del Opón, Simacota, Vélez y Zapatoca, departamento de Santander.Acuerdo 254 de fecha 22/05/2014, por medio del cual se hacen precisiones cartográficas en el DRMI Serranía de Los Yariguíes. Oficio Corporación Autónoma Regional de Santander - CAS 80.10.2847.2023 de fecha 16/06/2023.</t>
  </si>
  <si>
    <t>Zonificación Preservación. PMA Distrito Regional de Manejo Integrado del Sector Salto del Tequendama - Cerro Manjui. Resolución 1596 de fecha 02/06/2006 - Corporación Autónoma Regional de Cundinamarca - CAR, por medio la cual se adopta el Plan de Manejo del Distrito de Manejo Integrado (DMI) de los recursos naturales renovables del sector Salta del Tequendama - Cerro Manjui, localizado en los municipios de Albán, Anolaima, Zipacón, Cachipay, Facatativá, Bojacá, San Antonio del Tequendama, Tena y Soacha. Artículo 4. Usos prohibidos: Minería.  Información publicada en la página WEB de la Corporación en la URL:https://www.car.gov.co/uploads/files/5ac7d62d0c50c.pdf.</t>
  </si>
  <si>
    <t>Zonificación Preservación. Subzona Conservación vegetación nativa. Distrito de Manejo Integrado de Juaitoque. Acto administrativo de delimitación Acuerdo CAR 1 de 1998; Acto Administrativo de zonificación: Resolución 324 de fecha 05/03/2013, por la cual se adopta el Plan de Manejo del Distrito de Manejo Integrado de Juaitoque.  Art. 5 Zonas de conservación de Relictos de Vegetación Nativa en cuestas y Crestones. Usos prohibidos: minería. Consulta página web de la Corporación:https://datosgeograficos.car.gov.co/datasets/zonificaci%C3%B3n-ambiental-dmi-juaitoque/explore?location=4.673463%2C-74.243026%2C9.2</t>
  </si>
  <si>
    <t>Zonificación Producción sostenible-Ecoturismo. Ecosistemas Estratégicos en jurisdicción de Corpoboyacá, Humedal El Rosal. Resolución 1587 de fecha 16/05/2019, Corporación Autónoma Regional de Boyacá -  CORPOBOYACÁ, por la cual se delimita El Humedal El Rosal en jurisdicci6n del Municipio de Iza - Departamento de Boyaca, se establece su zonificacion, usos. Artículo cuarto. Usos Prohibidos: Mineria, explotacion de hidrocarburos, estructuras duras, viviendas, vias, actividades agropecuarias, industrial, agroindustrial, y los demás usos que no se describen como principales, compatibles o condicionados. Radicado CORBOYACÁ 140-9813 fecha 31/05/2023 (Prohibida la minería).</t>
  </si>
  <si>
    <t>Zonificación Protección. PMA Distrito Regional de Manejo Integrado del Sector Salto del Tequendama - Cerro Manjui. Resolución 1596 de fecha 02/06/2006 - Corporación Autónoma Regional de Cundinamarca - CAR, por medio la cual se adopta el Plan de Manejo del Distrito de Manejo Integrado (DMI) de los recursos naturales renovables del sector Salta del Tequendama - Cerro Manjui, localizado en los municipios de Albán, Anolaima, Zipacón, Cachipay, Facatativá, Bojacá, San Antonio del Tequendama, Tena y Soacha. Artículo 4. Usos prohibidos: Minería.  Información publicada en la página WEB de la Corporación en la URL:https://www.car.gov.co/uploads/files/5ac7d62d0c50c.pdf.</t>
  </si>
  <si>
    <t>Zonificación Recuperación ambiental. Ecosistemas Estratégicos en jurisdicción de Corpoboyacá, Humedal El Rosal. Resolución 1587 de fecha 16/05/2019, Corporación Autónoma Regional de Boyacá -  CORPOBOYACÁ, por la cual se delimita El Humedal El Rosal en jurisdicci6n del Municipio de Iza - Departamento de Boyaca, se establece su zonificacion, usos. Artículo cuarto. Usos Prohibidos: Mineria, explotacion de hidrocarburos, estructuras duras, viviendas, vias, actividades agropecuarias, industrial, agroindustrial, y los demás usos que no se describen como principales, compatibles o condicionados. Radicado CORBOYACÁ 140-9813 fecha 31/05/2023 (Prohibida la minería).</t>
  </si>
  <si>
    <t>Zonificación Recuperación Ambiental. Ecosistemas Estratégicos en jurisdicción de Corpoboyacá, Humedales de Tunja - Humedal La Cascada. Resolución 1366 de fecha 08/05/2019, Corporación Autónoma Regional de Boyacá -  CORPOBOYACÁ, por la cual se delimitan los humedales priorizados del Municipio de Tunja, se establece su zonificación, usos. Artículo cuarto. Usos Prohibidos: Mineria, explotacion de hidrocarburos, estructuras duras, viviendas, vias, actividades agropecuarias, industrial, agroindustrial, y los demás usos que no se describen como principales, compatibles o condicionados. Radicado CORBOYACÁ 140-9813 fecha 31/05/2023 (Prohibida la minería).</t>
  </si>
  <si>
    <t>Zonificación Recuperación. Distrito Regional de Manejo Integrado Guantiva y La Rusia. Acuerdo 095 de fecha 30/10/2008 - Corporación Autónoma Regional de Santander - CAS, por el cual se declara y alinder un Distrito de Manejo Integrado de los Recursos Naturales Renovables DMI, en el terrirorio que comprende los páramosde Guantiva y La Rusia, Bosques de Roble y sus zonas aledañas, localizado en los municipios de Charalá, Coromoro, Encino, Gámbita, Mogotes, Onzaga, San Joaquín y Suaita en el departamento de Santander. Acuerdo 161 de fecha 14/10/2010, por el cual modifica y redelimita parcialmente el Acuerdo 0095-08, que declara y alinda el Distrito de Manejo Integrado de los Recursos Naturales Renovables (DMI) en el territorio que comprende los páramos de Guantiva y La Rusia, Bosques de Roble y sus zonas aledañas, localizado en los municipios de Charalá, Coromoro, Encino, Gámbita, Mogotes, Onzaga, San Joaquín y Suaita, departamento de Santander. Acuerdo 182 de fecha 16/06/2011, por el cual modifica parcialmente el Acuerdo 0161-10, que declara y alindera el Distrito Regional de Manejo Integrado de los Recursos Naturales Renovables (DMI) en el territorio que comprende los páramos de Guantiva y la Rusia, bosques de roble y sus zonas aledañas, localicado en los municipios de Charalá, Coromoro, Encino, Gámbita, Mogotes, Onzaga, San Joaquín y Suaita, en el departamento de Santander. Oficio Corporación Autónoma Regional de Santander - CAS 80.10.2847.2023 de fecha 16/06/2023.</t>
  </si>
  <si>
    <t>Zonificación Recuperacion. Distrito Regional de Manejo Integrado Río Minero. Acuerdo 117 de fecha 29/07/2009 - Corporación Autónoma Regional de Santander - CAS, por el cual se declara y alindera el Distrito de Manejo Integrado de los Recursos Naturales Renovables DMI del Rio Minero y sus zonas aledañas, localizado en los municipios de Bolívar, Cimitarra, El Peñón, La Belleza y Sucre, en el departamento de Santander; Acuerdo 184 de fecha 16/06/2011, por medio del cual se homologa la denominación de un área protegida, declarada mediente Acuerdo 117-09 que declaró y alinderó el Distrito de Manejo Integrado de los Recursos Naturales Renovables DMI o Minero y sus zonas aledañas, localizado en los municipios de Bolívar, Cimitarra, El Peñón, La Belleza y Sucre, en el departamento de Santander. Oficio Corporación Autónoma Regional de Santander - CAS 80.10.2847.2023 de fecha 16/06/2023.</t>
  </si>
  <si>
    <t>Zonificación Recuperación. Distrito Regional de Manejo Integrado San Silvestre. Acuerdo 00058 de fecha 27/11/2006 - Corporación Autónoma Regional de Santander - CAS, por el cual se declara y alindera un Distrito de Manejo Integrado de los Recursos Naturales Renovables DMI Humedal de San Silvestre, en los municipios de Barrancavermeja y San Vicente de Chucurí, en el departamento de Santander. Acuerdo 181 de fecha 16/06/2011 por medio del cual se homologa la denominación de un área protegida declarada mediante Acuerdo 058-06 que declaró y alinderó el Distrito de Manejo Integrado de los Recursos Naturales Renovables DMI Humedal de San Silvestre y sus zonas aledañas, localizado en los municipios de Barrancavermeja y San Vicente de Chucurí, en el departamento de Santander. Acuerdo 241 de fecha 26/11/2013 por medio del cual se amplía la vigencia de la zonificación del Distrito Regional de Manejo Integrado del Humedal San Silvestre aprobada mediante el Acuerdo 143 de 2010. Acuerdo 260 de fecha 07/07/2014, por medio del cual se ajusta las coordenadas del polígonos sustraíado mediante Acuerdo 226 de fecha 30/07/2013. Oficio Corporación Autónoma Regional de Santander - CAS 80.10.2847.2023 de fecha 16/06/2023.</t>
  </si>
  <si>
    <t>Zonificación Recuperacion. Distrito Regional de Manejo Integrado Serranía de Los Yariguies. Acuerdo 00007 de fecha 16/05/2005 - Corporación Autónoma Regional de Santander - CAS, por el cual se declara y alindera el Distrito de Manejo Integrado de los Recursos Naturales Renovables DMI de la Serranía de los Yariguies, en los municipios de Barrancavermeja, San Vicente de Chucurí, Betulia, Contratación, El Carmen de Chucurí, Galán, El Hato, Palmar, Simacota, Vélez, Zapatoca, Santa Helena del Opón, Cima, Guacamayo, Aguada, La Paz, Landazuri, Cimitarra y El Peñon, en el departamento de Santander. Acuerdo 096 de fecha 30/10/2008, por le cual se modifica parcialmente el Acuerdo 00007-05, que declara y alindera el Distrito de Manejo Integrado de los Recursos Naturales Renovables - DMI de la Serranía de los Yariquies, en los municipíos de Barrancabermeja, San Vicente de Yucurí, Betulia, Contratación, El Carmen de Chucurí, Galán, El Hato, Palmar, Simacota, Vélez, Zapatoca, Santa Helena del Opón, Chima, Guacamayo, Bolívar y el Peñon, en el departamento de Santander. Acuerdo 180 de fecha 16/06/2011, por medio del cual se homologa la denominación de un área protegida, declarada mediante Acuerdo 00007-05 que declaró y alinderó el Distrito de MAnejo Integrado de los Recursos Naturales Renovables (DMI), Serranía d elos Yariguíes en los municipios de Aguada, Barrancabermeja, Betulia, Bolívar, Carmen de Chucurí, Chima, Cimitarra, Contratación, Galán, Guacamayo, El Hato,Landázuri, Palmar, La Paz, El Peñon, San Vicente de Chucurí, Santa Helena del Opón, Simacota, Vélez y Zapatoca, departamento de Santander. Acuerdo 254 de fecha 22/05/2014, por medio del cual se hacen precisiones cartográficas en el DRMI Serranía de Los Yariguíes. Oficio Corporación Autónoma Regional de Santander - CAS 80.10.2847.2023 de fecha 16/06/2023.</t>
  </si>
  <si>
    <t>Zonificación Recuperación. PMA Distrito Regional de Manejo Integrado del Sector Salto del Tequendama - Cerro Manjui. Resolución 1596 de fecha 02/06/2006 - Corporación Autónoma Regional de Cundinamarca - CAR, por medio la cual se adopta el Plan de Manejo del Distrito de Manejo Integrado (DMI) de los recursos naturales renovables del sector Salta del Tequendama - Cerro Manjui, localizado en los municipios de Albán, Anolaima, Zipacón, Cachipay, Facatativá, Bojacá, San Antonio del Tequendama, Tena y Soacha. Artículo 4. Usos prohibidos: Minería.  Información publicada en la página WEB de la Corporación en la URL:https://www.car.gov.co/uploads/files/5ac7d62d0c50c.pdf.</t>
  </si>
  <si>
    <t>Zonificación Restauración. Acuerdo PS-GJ.1.2.42.2.15.09 de fecha 02/10/2015, Corporación para el Desarrollo Sostenible del Área de Manejo Especial La Macarena - CORMACARENA, por el cual se declara un área protegida Distrito Regional de Manejo Integrado de Carimagua de acuerdo a la categorización establecida por el Decreto 2372 de 2010 y el Decreto único reglamentario 1076 de 2015 del MAVDT, se delimita el área.Radicado CORMACARENA 006754-2023 de fecha 17/04/2023.</t>
  </si>
  <si>
    <t>Zonificación Restauración. Ronda Hídrica Río La Vega. Resolución 4547 de fecha 27/12/2019, por medio de la cual se acota la ronda hídrica del cauce principal del Río La Vega. Usos prohibidos: Agropecuarios, industriales, urbanos y suburbanos, loteo y construcción de viviendas, minería, disposición de residuos sólidos, tala y rocería de la vegetación y las demás actividades que no se mencionen en los usos principales o condicionados. El aprovechamiento forestal mencionado en los usos prohibidos, hace referencia a la vegetación nativa, en consecuencia, se permitirá la tala y/o rocería de vegetación exótica (Pino, Eucalipto, Acacia, Ciprés, Retamo, entre otras); asimismo se podrá realizar el aprovechamiento de árboles aislados, cuando se encuentren caídos o muertos por causas naturales, o para el control de emergencias fitosanitarias y la prevención de riesgos de desastres, y en general, en aquellos casos en los cuales se ponga en peligro la vida y bienes de las personas, previo permiso de CORPOBOYACÁ. Radicado CORBOYACÁ 140-9813 fecha 31/05/2023 (Prohibida la minería).</t>
  </si>
  <si>
    <t>Zonificación Restauración. Ronda Hídrica Río Tuta. Resolución 4546 de fecha 27/12/2019, por medio de la cual se acota la ronda hídrica del cauce principal del Río Tuta. Usos prohibidos: Agropecuarios, industriales, urbanos y suburbanos, loteo y construcción de viviendas, minería, disposición de residuos sólidos, tala y rocería de la vegetación y las demás actividades que no se mencionen en los usos principales o condicionados. El aprovechamiento forestal mencionado en los usos prohibidos, hace referencia a la vegetación nativa, en consecuencia, se permitirá la tala y/o rocería de vegetación exótica (Pino, Eucalipto, Acacia, Ciprés, Retamo, entre otras); asimismo se podrá realizar el aprovechamiento de árboles aislados, cuando se encuentren caídos o muertos por causas naturales, o para el control de emergencias fitosanitarias y la prevención de riesgos de desastres, y en general, en aquellos casos en los cuales se ponga en peligro la vida y bienes de las personas, previo permiso de CORPOBOYACÁ. Radicado CORBOYACÁ 140-9813 fecha 31/05/2023 (Prohibida la minería).</t>
  </si>
  <si>
    <t>Zonificiación Recuperación. Subzona: Recuperación relictos de vegetación nativa. . Distrito de Manejo Integrado de Juaitoque. Acto administrativo de delimitación Acuerdo CAR 1 de 1998; Acto Administrativo de zonificación: Resolución 324 de fecha 05/03/2013, por la cual se adopta el Plan de Manejo del Distrito de Manejo Integrado de Juaitoque.  Art. 6, 7, 8 Zonas de recuperación. Usos prohibidos: minería. Consulta página web de la Corporación:https://datosgeograficos.car.gov.co/datasets/zonificaci%C3%B3n-ambiental-dmi-juaitoque/explore?location=4.673463%2C-74.243026%2C9.23</t>
  </si>
  <si>
    <t>Zonificiación Uso Sostenible. Acuerdo CD 1077 de fecha 23/02/2007, por el cual se aprueba el Plan Integral de Manejo del Distrito de Manejo Integrado de los Recursos Naturales Renovables DMI de Bucaramanga, declarado mediante Acuerdo 0839 de fecha 23/12/1996, aprobado mediante Decreto 1539 de 1997; Acuerdo 1416 de fecha 26/11/2021.Oficio CDMB 15465 de fecha 12/09/2022, radicado ANM 20221002060852 de fecha 13/09/2022.</t>
  </si>
  <si>
    <t>Andino Pacífica</t>
  </si>
  <si>
    <t>Cañón Río Lebrija</t>
  </si>
  <si>
    <t>Parque Nacional Natural Sierra Nevada</t>
  </si>
  <si>
    <t>Polígono 4. Serranía de Perijá</t>
  </si>
  <si>
    <t>Zona Arida Cañon Rio Chicamocha - Polígono 46</t>
  </si>
  <si>
    <t>Zona de protección y desarrollo de los recursos naturales renovables y del medio ambiente en inmediaciones del PNN Pisba y la RFPN Cuenca del río Cravo Sur</t>
  </si>
  <si>
    <t>Almorzadero</t>
  </si>
  <si>
    <t>Altiplano Cundiboyacense</t>
  </si>
  <si>
    <t>Chiles Cumbal</t>
  </si>
  <si>
    <t>Chingaza</t>
  </si>
  <si>
    <t>Cruz Verde - Sumapaz</t>
  </si>
  <si>
    <t>Doña Juana-Chimayoy</t>
  </si>
  <si>
    <t>Frontino – Urrao 'Del Sol Las Alegrías'</t>
  </si>
  <si>
    <t>Guantiva - La Rusia</t>
  </si>
  <si>
    <t>Guerrero</t>
  </si>
  <si>
    <t>Iguaque - Merchán</t>
  </si>
  <si>
    <t>La Cocha Patascoy</t>
  </si>
  <si>
    <t>Las Hermosas</t>
  </si>
  <si>
    <t>Los Nevados</t>
  </si>
  <si>
    <t>Perija</t>
  </si>
  <si>
    <t>Sonsón</t>
  </si>
  <si>
    <t>Tamá</t>
  </si>
  <si>
    <t>Tota - Bijagual - Mamapacha</t>
  </si>
  <si>
    <t>Belmira – Santa Inés</t>
  </si>
  <si>
    <t>Cerro Plateado</t>
  </si>
  <si>
    <t>Chilí - Barrangán</t>
  </si>
  <si>
    <t>Citará</t>
  </si>
  <si>
    <t>Parque Nacional Natural de Pisba</t>
  </si>
  <si>
    <t>Rabanal y Río Bogotá</t>
  </si>
  <si>
    <t>Sotará</t>
  </si>
  <si>
    <t>SITIOS RAMSAR</t>
  </si>
  <si>
    <t>Complejo de humedales  Alto Río Cauca asociado a la Laguna de Sonso</t>
  </si>
  <si>
    <t>Sistema Delta Estuarino del Río Magdalena - Ciénaga Grande de Santa Marta</t>
  </si>
  <si>
    <t>SABANA DE BOGOTÁ</t>
  </si>
  <si>
    <t>Archipiélago del Rosario y San Bernardo - Área Marina Protegida</t>
  </si>
  <si>
    <t>Reserva Natural</t>
  </si>
  <si>
    <t>Bellavista</t>
  </si>
  <si>
    <t>Reserva Forestal Protectora Regional</t>
  </si>
  <si>
    <t>Bosque Oriental de Bogotá</t>
  </si>
  <si>
    <t>Reserva Forestal Protectora Nacional</t>
  </si>
  <si>
    <t>Brisas del Rincon</t>
  </si>
  <si>
    <t>Canones de los rios Melcocho y Santo Domingo</t>
  </si>
  <si>
    <t>Carauta</t>
  </si>
  <si>
    <t>Cerro Bravo</t>
  </si>
  <si>
    <t>Corredor de las Alegrias</t>
  </si>
  <si>
    <t>Parque Natural Regional</t>
  </si>
  <si>
    <t>Cortadera</t>
  </si>
  <si>
    <t>Cuchilla del Minero</t>
  </si>
  <si>
    <t>Cuchilla El Choque</t>
  </si>
  <si>
    <t>Cuenca Alta de Los Rios Salinero y Moquentiva</t>
  </si>
  <si>
    <t>Cuenca Alta del Río Bogotá</t>
  </si>
  <si>
    <t>Reserva Forestal Protectora Productora</t>
  </si>
  <si>
    <t>Cuenca Alta del Río Cali</t>
  </si>
  <si>
    <t>Cuenca Alta del Rio Mocoa</t>
  </si>
  <si>
    <t>Cuenca Alta del Rio Zaque</t>
  </si>
  <si>
    <t>Cuenca del Rio Cravo Sur</t>
  </si>
  <si>
    <t>Darien</t>
  </si>
  <si>
    <t>De la Cuenca Hidrografica de los Rios Escalarete y San Cipriano</t>
  </si>
  <si>
    <t>Farallones de Cali</t>
  </si>
  <si>
    <t>Parque Nacional Natural</t>
  </si>
  <si>
    <t>Farallones del Citara</t>
  </si>
  <si>
    <t>Iguaque</t>
  </si>
  <si>
    <t>Santuario de Fauna y Flora</t>
  </si>
  <si>
    <t>La Elvira</t>
  </si>
  <si>
    <t>La Montana</t>
  </si>
  <si>
    <t>Laguna de Pantano Redondo y el Nacimiento Rio Susagua</t>
  </si>
  <si>
    <t>Las Orquideas</t>
  </si>
  <si>
    <t>Los Bosques de la Chec</t>
  </si>
  <si>
    <t>Los Rosales</t>
  </si>
  <si>
    <t>Manantial de Canaverales</t>
  </si>
  <si>
    <t>Montes de  Oca</t>
  </si>
  <si>
    <t>Mutiscua Pamplona</t>
  </si>
  <si>
    <t>Paramillo</t>
  </si>
  <si>
    <t>Paramo de Guargua y Laguna Verde</t>
  </si>
  <si>
    <t>Paramo de Rabanal</t>
  </si>
  <si>
    <t>Paramo de Santurban</t>
  </si>
  <si>
    <t>PARQUE NATURAL REGIONAL EL DORADO</t>
  </si>
  <si>
    <t>Parque Natural Regional Volcan Azufral Chaitan</t>
  </si>
  <si>
    <t>Pisba</t>
  </si>
  <si>
    <t>Planalto</t>
  </si>
  <si>
    <t>PNR Cascadas Altas</t>
  </si>
  <si>
    <t>Purace Porvenir las Violetas, Porvenir  I  Porvenir II</t>
  </si>
  <si>
    <t>Quebrada Honda y Canos Parrado y Buque</t>
  </si>
  <si>
    <t>Rio Anchicaya</t>
  </si>
  <si>
    <t>Rio Blanco y Quebrada Olivares</t>
  </si>
  <si>
    <t>Rio Dagua</t>
  </si>
  <si>
    <t>Rio Guabas</t>
  </si>
  <si>
    <t>Rio Guadalajara</t>
  </si>
  <si>
    <t>Rio Nare</t>
  </si>
  <si>
    <t>Rio San Francisco</t>
  </si>
  <si>
    <t>Sabinas</t>
  </si>
  <si>
    <t>San Cristóbal Alto de la Motañuela I &amp; II, El Porvenir, Esperanza y Buenos Aires</t>
  </si>
  <si>
    <t>San Lorenzo</t>
  </si>
  <si>
    <t>Santurban Arboledas</t>
  </si>
  <si>
    <t>Selva de Florencia</t>
  </si>
  <si>
    <t>Serrania de Coraza y Montes de Maria</t>
  </si>
  <si>
    <t>Serrania de las Quinchas</t>
  </si>
  <si>
    <t>Serrania del Perija</t>
  </si>
  <si>
    <t>Serrania del Pinche</t>
  </si>
  <si>
    <t>Sisavita</t>
  </si>
  <si>
    <t>Tama</t>
  </si>
  <si>
    <t>Tatama</t>
  </si>
  <si>
    <t>Unidad Biogeografica de Siscunci Oceta</t>
  </si>
  <si>
    <t>Vista Hermosa de Monquentiva</t>
  </si>
  <si>
    <t>Yaigoje Apaporis</t>
  </si>
  <si>
    <t>Yeguas</t>
  </si>
  <si>
    <t>INFORMACIÓN DESAGREGADA DEL CRUCE DE COBERTURAS AMBIENTALES INFORMATIVAS CON AREAS MINERAS</t>
  </si>
  <si>
    <t>RESERVA BIOSFERA</t>
  </si>
  <si>
    <t>CINTURON ANDINO</t>
  </si>
  <si>
    <t>SIERRA NEVADA DE SANTA MARTA</t>
  </si>
  <si>
    <t>OTRAS ÁREAS PROTEGIDAS</t>
  </si>
  <si>
    <t>Complejo Lagunar Fuquene, Cucunuba y Palacio</t>
  </si>
  <si>
    <t>Distrito Regional de Manejo Integrado</t>
  </si>
  <si>
    <t>Cuenca baja del Rio Rancheria</t>
  </si>
  <si>
    <t>Paramo Rabanal</t>
  </si>
  <si>
    <t>Sierra Chiquita y Humedales</t>
  </si>
  <si>
    <t>Distrito de Conservación de Suelos</t>
  </si>
  <si>
    <t>Lago de Sochagota</t>
  </si>
  <si>
    <t>BOSQUES DE PAZ</t>
  </si>
  <si>
    <t>BOSQUE DE PAZ Y ECOTURISMO SOSTENIBLE EN EL MUNICIPIO DE TARAZÁ</t>
  </si>
  <si>
    <t>Alto de Ventanas</t>
  </si>
  <si>
    <t>Bosque Seco de la Vertiente Oriental del rio Magdalena</t>
  </si>
  <si>
    <t>Camelias</t>
  </si>
  <si>
    <t>Canon de Rio Grande</t>
  </si>
  <si>
    <t>Cienagas El Sapo y Hoyo Grande</t>
  </si>
  <si>
    <t>Cuchilla Jardin Tamesis</t>
  </si>
  <si>
    <t>Cuchilla los Cedros</t>
  </si>
  <si>
    <t>De Los Cerros del Norte de Ibague</t>
  </si>
  <si>
    <t>Del Complejo de  Humedales de Ayapel</t>
  </si>
  <si>
    <t>Divisoria Valle de Aburra Rio Cauca</t>
  </si>
  <si>
    <t>Lago Azul los Manatíes</t>
  </si>
  <si>
    <t>Rut Nativos</t>
  </si>
  <si>
    <t>Serrania de los Yariguies</t>
  </si>
  <si>
    <t>Serrania de Perija</t>
  </si>
  <si>
    <t>Bosque Seco Tropical Pozo Azul</t>
  </si>
  <si>
    <t>Bosques, Marmoles y Pantagoras</t>
  </si>
  <si>
    <t>Cerro Quitasol - La Holanda</t>
  </si>
  <si>
    <t>Cuchillas Negra y Guanaque</t>
  </si>
  <si>
    <t>Distrito Regional de Manejo Integrado Mejue</t>
  </si>
  <si>
    <t>La Esperanza</t>
  </si>
  <si>
    <t>Reserva Natural de la Sociedad Civil</t>
  </si>
  <si>
    <t>Paramo Mamapacha y Bijagual</t>
  </si>
  <si>
    <t>Bosque Seco del Occidente Antioqueno</t>
  </si>
  <si>
    <t>San Bartolo</t>
  </si>
  <si>
    <t>CIENAGA GRANDE DE SANTA MARTA</t>
  </si>
  <si>
    <t>EL TUPARRO</t>
  </si>
  <si>
    <t>Aguas Blancas-Santa Helena-Mushaisa</t>
  </si>
  <si>
    <t>Alto del Insor</t>
  </si>
  <si>
    <t>Alto del Nudo</t>
  </si>
  <si>
    <t>Ave Maria</t>
  </si>
  <si>
    <t>Barbas Bremen</t>
  </si>
  <si>
    <t>Bochica</t>
  </si>
  <si>
    <t>Bosques y Montes de Soche</t>
  </si>
  <si>
    <t>Bosques y Montes del Soche II</t>
  </si>
  <si>
    <t>Buenos Aires</t>
  </si>
  <si>
    <t>Cacica Noria</t>
  </si>
  <si>
    <t>Campoalegre</t>
  </si>
  <si>
    <t>Canon del Rio Alicante</t>
  </si>
  <si>
    <t>Carimagua</t>
  </si>
  <si>
    <t>Cerros de San Nicolas</t>
  </si>
  <si>
    <t>Cienaga de Bano</t>
  </si>
  <si>
    <t>Cienaga de Barbacoas</t>
  </si>
  <si>
    <t>Cienaga de Chiqueros</t>
  </si>
  <si>
    <t>Cienaga los Negros</t>
  </si>
  <si>
    <t>Cienagas Corrales y El Ocho</t>
  </si>
  <si>
    <t>Complejo Cenagoso de Zapatosa</t>
  </si>
  <si>
    <t>Complejo Cenagoso de Zarate Malibu y Veladero</t>
  </si>
  <si>
    <t>Conjunto De Reservas Naturales De Sumicol S.A. (Lusitania)</t>
  </si>
  <si>
    <t>Conjunto de Reservas Naturales de Sumicol S.A. La Cabana</t>
  </si>
  <si>
    <t>Conjunto de Reservas Naturales de Sumicol S.A. La Estrella</t>
  </si>
  <si>
    <t>Conjunto de Reservas Naturales de Sumicol S.A.S. Predio La Pintada</t>
  </si>
  <si>
    <t>Cuchilla Cerro Plateado Alto San Jose</t>
  </si>
  <si>
    <t>Cuchilla Del San Juan</t>
  </si>
  <si>
    <t>Cuchilla el Chuscal</t>
  </si>
  <si>
    <t>Cuchilla El Varal</t>
  </si>
  <si>
    <t>Cuchilla Mesa Alta</t>
  </si>
  <si>
    <t>Cuchilla San Cayetano</t>
  </si>
  <si>
    <t>Cuenca  Alta del Rio Atrato</t>
  </si>
  <si>
    <t>De Bucaramanga</t>
  </si>
  <si>
    <t>De la Cuenca Alta del Rio Quindio de Salento</t>
  </si>
  <si>
    <t>De las Aves Cucarachero Chicamocha - Predio Lagunetas</t>
  </si>
  <si>
    <t>de Perija</t>
  </si>
  <si>
    <t>Del Humedal San Silvestre</t>
  </si>
  <si>
    <t>Del Rio Minero y sus Zonas Aledanas</t>
  </si>
  <si>
    <t>Distrito Regional de Manejo Integrado Paramo de Vida Maitama - Sonson</t>
  </si>
  <si>
    <t>El Colibri</t>
  </si>
  <si>
    <t>El Eden</t>
  </si>
  <si>
    <t>El Fan</t>
  </si>
  <si>
    <t>El Limonal y San Pedro</t>
  </si>
  <si>
    <t>El Meandro o Madrevieja de Guarinocito</t>
  </si>
  <si>
    <t>El Porvenir</t>
  </si>
  <si>
    <t>El Puente</t>
  </si>
  <si>
    <t>El Rosario</t>
  </si>
  <si>
    <t>El Socorro</t>
  </si>
  <si>
    <t>El Turpial</t>
  </si>
  <si>
    <t>El Viche</t>
  </si>
  <si>
    <t>Embalse el Penol y Cuenca Alta del Rio Guatape</t>
  </si>
  <si>
    <t>Enclave Subxerofitico de Atuncela</t>
  </si>
  <si>
    <t>Enclave Subxerofitico del Patia</t>
  </si>
  <si>
    <t>Guacas Rosario</t>
  </si>
  <si>
    <t>Gualamana  y Gualamana II</t>
  </si>
  <si>
    <t>Guasimo</t>
  </si>
  <si>
    <t>Guayacanes Del Llano Verde</t>
  </si>
  <si>
    <t>Hacienda El Triunfo</t>
  </si>
  <si>
    <t>Hacienda Sabaneta</t>
  </si>
  <si>
    <t>Isla Aji</t>
  </si>
  <si>
    <t>Jikuri</t>
  </si>
  <si>
    <t>Juaitoque</t>
  </si>
  <si>
    <t>La Calandria</t>
  </si>
  <si>
    <t>La Chicuena</t>
  </si>
  <si>
    <t>La Holanda</t>
  </si>
  <si>
    <t>La Margarita</t>
  </si>
  <si>
    <t>La Palestina</t>
  </si>
  <si>
    <t>La Selva</t>
  </si>
  <si>
    <t>La Tatacoa</t>
  </si>
  <si>
    <t>La Zafra</t>
  </si>
  <si>
    <t>La Zambera</t>
  </si>
  <si>
    <t>Laguna de San Diego</t>
  </si>
  <si>
    <t>Laguna de Sonso o del Chircal</t>
  </si>
  <si>
    <t>Las Juntas</t>
  </si>
  <si>
    <t>Lejanías A</t>
  </si>
  <si>
    <t>Lote La Esmeralda</t>
  </si>
  <si>
    <t>Macizo El Tablazo</t>
  </si>
  <si>
    <t>Manglar de la Bahia de Cispata y Sector Aledano del Delta Estuarino del Rio Sinu</t>
  </si>
  <si>
    <t>Maracaibo</t>
  </si>
  <si>
    <t>Miravalle</t>
  </si>
  <si>
    <t>Montevivo</t>
  </si>
  <si>
    <t>Musichi</t>
  </si>
  <si>
    <t>Nacimiento del Rio Manso</t>
  </si>
  <si>
    <t>Nubes Trocha Capota</t>
  </si>
  <si>
    <t>O2 Reserve-Bosque Humedo Tropical</t>
  </si>
  <si>
    <t>O2 Reserve-Humedal</t>
  </si>
  <si>
    <t>Palmar del Titi</t>
  </si>
  <si>
    <t>Pance</t>
  </si>
  <si>
    <t>Paramo de Cristales, Castillejo o Gauchaneque</t>
  </si>
  <si>
    <t>Paramo de Guerrero</t>
  </si>
  <si>
    <t>Paramos de Guantiva y la Rusia</t>
  </si>
  <si>
    <t>Paway</t>
  </si>
  <si>
    <t>Praga</t>
  </si>
  <si>
    <t>Puerto Bello</t>
  </si>
  <si>
    <t>Ranita Dorada</t>
  </si>
  <si>
    <t>Reserva Natural Musinga</t>
  </si>
  <si>
    <t>Reserva Orquideas de la Sociedad Colombiana de Orquideologia</t>
  </si>
  <si>
    <t>Rio Subachoque y Pantano de Arce</t>
  </si>
  <si>
    <t>Roca Madre</t>
  </si>
  <si>
    <t>San Gabriel</t>
  </si>
  <si>
    <t>San Miguel</t>
  </si>
  <si>
    <t>San Pedro</t>
  </si>
  <si>
    <t>San Rafael</t>
  </si>
  <si>
    <t>San Simeon</t>
  </si>
  <si>
    <t>Santa Fe</t>
  </si>
  <si>
    <t>Sector Salto del Tequendama y Cerro Manjui</t>
  </si>
  <si>
    <t>Serrania de Abibe</t>
  </si>
  <si>
    <t>Serrania de Los Paraguas</t>
  </si>
  <si>
    <t>Serrania de Penas Blancas</t>
  </si>
  <si>
    <t>Sistema de Paramos y Bosques Altoandinos del Noroccidente Medio Antioqueno</t>
  </si>
  <si>
    <t>Sol y Luna</t>
  </si>
  <si>
    <t>UMPALA - CANON DEL CHICAMOCHA</t>
  </si>
  <si>
    <t>BOSQUE DE PAZ "MOSAICO CAMPESINO Y PEQUERO  MORALES ARENAL"</t>
  </si>
  <si>
    <t>BOSQUE DE PAZ CAÑON DEL RÍO SUCIO</t>
  </si>
  <si>
    <t>BOSQUE DE PAZ DEPARTAMENTO DEL CHOCÓ MUNICIPIO RIO IRÓ</t>
  </si>
  <si>
    <t>BOSQUE DE PAZ HUMEDAL COMPLEJO CENAGOSO DE CASCALOA</t>
  </si>
  <si>
    <t>INFORMACIÓN DESAGREGADA DEL CRUCE DE COBERTURAS AMBIENTALES RESTRICTIVA CON AREAS MINERAS</t>
  </si>
  <si>
    <t>ZONIFICACIÓN RESTRICCION AMBIENTAL</t>
  </si>
  <si>
    <t>Acuífero de Tunja - Zona de Recarga. Corporación Autónoma Regional de Boyaca -  CORPOBOYACÁ</t>
  </si>
  <si>
    <t>Subzona para el Desarrollo - SDE - Plan de Manejo Ambiental DRMI Lago Sochagota</t>
  </si>
  <si>
    <t>RESERVA FORESTAL LEY 2DA</t>
  </si>
  <si>
    <t>Central</t>
  </si>
  <si>
    <t>Pacifico</t>
  </si>
  <si>
    <t>Rio Magdalena</t>
  </si>
  <si>
    <t>PAISAJE CULTURAL CAFETERO</t>
  </si>
  <si>
    <t xml:space="preserve">Paisaje Cultural Cafetero </t>
  </si>
  <si>
    <t>RESERVA FORESTAL DE LEY 2DA</t>
  </si>
  <si>
    <t>PARQUE NATURAL MUNICIPAL ALTAMIRA</t>
  </si>
  <si>
    <t>PARQUE NATURAL MUNICIPAL LA PLATA</t>
  </si>
  <si>
    <t>PARQUE NATURAL MUNICIPAL TIMANÁ</t>
  </si>
  <si>
    <t>Zonificación PMA DRMI Serranía de Perijá</t>
  </si>
  <si>
    <t>Zonificación Producción DRMI Serranía de Los Yariguies</t>
  </si>
  <si>
    <t>Zonificación Uso Sostenible - PMA - DRMI Bosque Seco Tropical de la Vertiente Oriental del Río Magdalena</t>
  </si>
  <si>
    <t>Amazonas</t>
  </si>
  <si>
    <t>Cocuy</t>
  </si>
  <si>
    <t>Serrania de los Motilones</t>
  </si>
  <si>
    <t>Sierra Nevada de Santa Marta</t>
  </si>
  <si>
    <t>Paisaje Cultural Cafetero</t>
  </si>
  <si>
    <t>AREA DE RESTRICCION MINERA ZP - JURISDICCIONES - SANTURBÁN - BERLÍN</t>
  </si>
  <si>
    <t>Zonificación PMA DRMI Cuenca Baja del Río Ranchería</t>
  </si>
  <si>
    <t>Zonificación Uso sostenible para el desarrollo - DRMI Bosques Secos del Chicamocha</t>
  </si>
  <si>
    <t xml:space="preserve"> Zona de Uso Sostenible - Subzona para la Protección de La Recarga Hidrica -  Plan de Manejo Ambiental DRMI Serranía de Peñas Blancas</t>
  </si>
  <si>
    <t>PARQUE NATURAL MUNICIPAL ELÍAS</t>
  </si>
  <si>
    <t>PARQUE NATURAL MUNICIPAL GIGANTE</t>
  </si>
  <si>
    <t>PARQUE NATURAL MUNICIPAL HOBO</t>
  </si>
  <si>
    <t>PARQUE NATURAL MUNICIPAL LA ARGENTINA</t>
  </si>
  <si>
    <t>PARQUE NATURAL MUNICIPAL PALESTINA</t>
  </si>
  <si>
    <t>PARQUE NATURAL MUNICIPAL PITAL</t>
  </si>
  <si>
    <t>PARQUE NATURAL MUNICIPAL PITALITO</t>
  </si>
  <si>
    <t>PARQUE NATURAL MUNICIPAL SANTA MARÍA</t>
  </si>
  <si>
    <t>PARQUE NATURAL MUNICIPAL TELLO</t>
  </si>
  <si>
    <t>PARQUE NATURAL MUNICIPAL TESALIA</t>
  </si>
  <si>
    <t>Zona de Restauración para la Preservación - Plan de Manejo Ambiental DRMI Serranía de Peñas Blancas</t>
  </si>
  <si>
    <t>Zona de Uso Sostenible - Subzona para el Desarrollo -  Plan de Manejo Ambiental DRMI Serranía de Peñas Blancas</t>
  </si>
  <si>
    <t>Zona de Uso Sostenible - Subzona para la Conectividad Biológica -  Plan de Manejo Ambiental DRMI Serranía de Peñas Blancas</t>
  </si>
  <si>
    <t>Zonificación Ambiental DRMI Musichi</t>
  </si>
  <si>
    <t>Zonificación PMA DCS Serranía de Perijá</t>
  </si>
  <si>
    <t>Zonificación Producción - DRMI Sector Salto del Tequendama - Cerro Manjui</t>
  </si>
  <si>
    <t>Zonificación Producción DRMI  Guantiva y la Rusia</t>
  </si>
  <si>
    <t>Zonificación Producción DRMI  San Silvestre</t>
  </si>
  <si>
    <t>ZONA COMPENSACIÓN</t>
  </si>
  <si>
    <t>Programa de compensación forestal CONVENIO 5211738 de 2.012 - POLIORIENTE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</si>
</sst>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5">
    <font>
      <sz val="11"/>
      <color theme="1"/>
      <name val="Calibri"/>
      <family val="2"/>
      <scheme val="minor"/>
    </font>
    <font>
      <b/>
      <sz val="11"/>
      <color theme="1"/>
      <name val="Calibri"/>
      <family val="2"/>
      <scheme val="minor"/>
    </font>
    <font>
      <b/>
      <u/>
      <sz val="11"/>
      <color theme="1"/>
      <name val="Calibri"/>
      <family val="2"/>
      <scheme val="minor"/>
    </font>
    <font>
      <b/>
      <sz val="10"/>
      <color theme="1"/>
      <name val="Calibri"/>
      <family val="2"/>
      <scheme val="minor"/>
    </font>
    <font>
      <sz val="10"/>
      <color theme="1"/>
      <name val="Calibri"/>
      <family val="2"/>
      <scheme val="minor"/>
    </font>
  </fonts>
  <fills count="4">
    <fill>
      <patternFill patternType="none"/>
    </fill>
    <fill>
      <patternFill patternType="gray125"/>
    </fill>
    <fill>
      <patternFill patternType="solid">
        <fgColor theme="8" tint="0.79998168889431442"/>
        <bgColor indexed="64"/>
      </patternFill>
    </fill>
    <fill>
      <patternFill patternType="solid">
        <fgColor theme="7"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30">
    <xf numFmtId="0" fontId="0" fillId="0" borderId="0" xfId="0"/>
    <xf numFmtId="0" fontId="0" fillId="0" borderId="1" xfId="0" applyBorder="1"/>
    <xf numFmtId="0" fontId="0" fillId="0" borderId="1" xfId="0" applyBorder="1" applyAlignment="1">
      <alignment horizontal="center" vertical="center"/>
    </xf>
    <xf numFmtId="164" fontId="0" fillId="0" borderId="1" xfId="0" applyNumberFormat="1" applyBorder="1" applyAlignment="1">
      <alignment horizontal="center" vertical="center"/>
    </xf>
    <xf numFmtId="0" fontId="1" fillId="0" borderId="1" xfId="0" applyFont="1" applyBorder="1" applyAlignment="1">
      <alignment horizontal="right"/>
    </xf>
    <xf numFmtId="0" fontId="1" fillId="0" borderId="1" xfId="0" applyFont="1" applyBorder="1" applyAlignment="1">
      <alignment horizontal="center" vertical="center"/>
    </xf>
    <xf numFmtId="164" fontId="1" fillId="0" borderId="1" xfId="0" applyNumberFormat="1" applyFont="1" applyBorder="1" applyAlignment="1">
      <alignment horizontal="center" vertical="center"/>
    </xf>
    <xf numFmtId="0" fontId="0" fillId="0" borderId="0" xfId="0" applyAlignment="1">
      <alignment horizontal="center"/>
    </xf>
    <xf numFmtId="0" fontId="0" fillId="0" borderId="0" xfId="0" applyAlignment="1">
      <alignment horizontal="center" vertical="center"/>
    </xf>
    <xf numFmtId="0" fontId="1" fillId="0" borderId="1" xfId="0" applyFont="1" applyBorder="1"/>
    <xf numFmtId="3" fontId="1" fillId="0" borderId="1" xfId="0" applyNumberFormat="1" applyFont="1" applyBorder="1" applyAlignment="1">
      <alignment horizontal="center" vertical="center"/>
    </xf>
    <xf numFmtId="3" fontId="0" fillId="0" borderId="1" xfId="0" applyNumberFormat="1" applyBorder="1" applyAlignment="1">
      <alignment horizontal="center" vertical="center"/>
    </xf>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3" fontId="0" fillId="0" borderId="0" xfId="0" applyNumberFormat="1" applyAlignment="1">
      <alignment horizontal="center" vertical="center"/>
    </xf>
    <xf numFmtId="3" fontId="2" fillId="2" borderId="1" xfId="0" applyNumberFormat="1" applyFont="1" applyFill="1" applyBorder="1" applyAlignment="1">
      <alignment horizontal="center" vertical="center"/>
    </xf>
    <xf numFmtId="0" fontId="2" fillId="3" borderId="0" xfId="0" applyFont="1" applyFill="1"/>
    <xf numFmtId="0" fontId="0" fillId="0" borderId="1" xfId="0" applyBorder="1" applyAlignment="1">
      <alignment horizontal="center" vertical="center" wrapText="1"/>
    </xf>
    <xf numFmtId="0" fontId="3" fillId="2" borderId="1" xfId="0" applyFont="1" applyFill="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0" fontId="4" fillId="0" borderId="1" xfId="0" applyFont="1" applyBorder="1" applyAlignment="1">
      <alignment horizontal="left" wrapText="1"/>
    </xf>
    <xf numFmtId="0" fontId="4" fillId="0" borderId="1" xfId="0" applyFont="1" applyBorder="1" applyAlignment="1">
      <alignment vertical="center" wrapText="1"/>
    </xf>
    <xf numFmtId="0" fontId="0" fillId="0" borderId="1" xfId="0" applyBorder="1" applyAlignment="1">
      <alignment vertical="center" wrapText="1"/>
    </xf>
    <xf numFmtId="49" fontId="4" fillId="0" borderId="1" xfId="0" applyNumberFormat="1" applyFont="1" applyBorder="1" applyAlignment="1">
      <alignment horizontal="left" vertical="center" wrapText="1"/>
    </xf>
    <xf numFmtId="0" fontId="1" fillId="3" borderId="1" xfId="0" applyFont="1" applyFill="1" applyBorder="1" applyAlignment="1">
      <alignment horizontal="center" vertical="center"/>
    </xf>
    <xf numFmtId="0" fontId="1" fillId="3" borderId="0" xfId="0" applyFont="1" applyFill="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068DC4-E39D-476C-A6CB-99C4FFFAA5BF}">
  <dimension ref="A1:C54"/>
  <sheetViews>
    <sheetView tabSelected="1" zoomScale="130" zoomScaleNormal="130" workbookViewId="0">
      <selection activeCell="B28" sqref="B28"/>
    </sheetView>
  </sheetViews>
  <sheetFormatPr defaultColWidth="11.42578125" defaultRowHeight="15"/>
  <cols>
    <col min="1" max="1" width="56.28515625" customWidth="1"/>
    <col min="2" max="2" width="17" customWidth="1"/>
    <col min="3" max="3" width="16.7109375" customWidth="1"/>
    <col min="4" max="4" width="41.5703125" customWidth="1"/>
  </cols>
  <sheetData>
    <row r="1" spans="1:3">
      <c r="A1" s="16" t="s">
        <v>0</v>
      </c>
    </row>
    <row r="3" spans="1:3">
      <c r="A3" s="5" t="s">
        <v>1</v>
      </c>
      <c r="B3" s="5" t="s">
        <v>2</v>
      </c>
    </row>
    <row r="4" spans="1:3">
      <c r="A4" s="9" t="s">
        <v>3</v>
      </c>
      <c r="B4" s="11">
        <v>7340</v>
      </c>
    </row>
    <row r="5" spans="1:3">
      <c r="A5" s="9" t="s">
        <v>4</v>
      </c>
      <c r="B5" s="2">
        <v>244</v>
      </c>
    </row>
    <row r="6" spans="1:3">
      <c r="A6" s="9" t="s">
        <v>5</v>
      </c>
      <c r="B6" s="2">
        <v>18</v>
      </c>
    </row>
    <row r="7" spans="1:3">
      <c r="A7" s="9" t="s">
        <v>6</v>
      </c>
      <c r="B7" s="2">
        <v>546</v>
      </c>
    </row>
    <row r="8" spans="1:3">
      <c r="A8" s="9" t="s">
        <v>7</v>
      </c>
      <c r="B8" s="2">
        <v>278</v>
      </c>
    </row>
    <row r="9" spans="1:3">
      <c r="A9" s="9" t="s">
        <v>8</v>
      </c>
      <c r="B9" s="2">
        <v>66</v>
      </c>
    </row>
    <row r="10" spans="1:3">
      <c r="A10" s="9" t="s">
        <v>9</v>
      </c>
      <c r="B10" s="2">
        <v>159</v>
      </c>
    </row>
    <row r="11" spans="1:3">
      <c r="A11" s="4" t="s">
        <v>10</v>
      </c>
      <c r="B11" s="10">
        <f>SUM(B4:B10)</f>
        <v>8651</v>
      </c>
    </row>
    <row r="14" spans="1:3" ht="22.5" customHeight="1">
      <c r="A14" s="25" t="s">
        <v>11</v>
      </c>
      <c r="B14" s="25"/>
      <c r="C14" s="25"/>
    </row>
    <row r="15" spans="1:3" ht="30">
      <c r="A15" s="12" t="s">
        <v>12</v>
      </c>
      <c r="B15" s="12" t="s">
        <v>13</v>
      </c>
      <c r="C15" s="12" t="s">
        <v>14</v>
      </c>
    </row>
    <row r="16" spans="1:3">
      <c r="A16" s="1" t="s">
        <v>15</v>
      </c>
      <c r="B16" s="11">
        <v>307</v>
      </c>
      <c r="C16" s="3">
        <v>46504.120100000029</v>
      </c>
    </row>
    <row r="17" spans="1:3">
      <c r="A17" s="1" t="s">
        <v>16</v>
      </c>
      <c r="B17" s="11">
        <v>319</v>
      </c>
      <c r="C17" s="3">
        <v>372198.80519999983</v>
      </c>
    </row>
    <row r="18" spans="1:3">
      <c r="A18" s="1" t="s">
        <v>17</v>
      </c>
      <c r="B18" s="11">
        <v>1</v>
      </c>
      <c r="C18" s="3">
        <v>469.0763</v>
      </c>
    </row>
    <row r="19" spans="1:3">
      <c r="A19" s="1" t="s">
        <v>18</v>
      </c>
      <c r="B19" s="11">
        <v>1087</v>
      </c>
      <c r="C19" s="3">
        <v>1025682.2658000001</v>
      </c>
    </row>
    <row r="20" spans="1:3">
      <c r="A20" s="1" t="s">
        <v>19</v>
      </c>
      <c r="B20" s="11">
        <v>5626</v>
      </c>
      <c r="C20" s="3">
        <v>1864455.9173599945</v>
      </c>
    </row>
    <row r="21" spans="1:3">
      <c r="A21" s="4" t="s">
        <v>20</v>
      </c>
      <c r="B21" s="10">
        <v>7340</v>
      </c>
      <c r="C21" s="6">
        <v>3309310.184760001</v>
      </c>
    </row>
    <row r="25" spans="1:3" ht="45.75" customHeight="1">
      <c r="A25" s="26" t="s">
        <v>21</v>
      </c>
      <c r="B25" s="26"/>
      <c r="C25" s="7"/>
    </row>
    <row r="27" spans="1:3" ht="40.5" customHeight="1">
      <c r="A27" s="13" t="s">
        <v>22</v>
      </c>
      <c r="B27" s="13" t="s">
        <v>23</v>
      </c>
    </row>
    <row r="28" spans="1:3">
      <c r="A28" s="1" t="s">
        <v>11</v>
      </c>
      <c r="B28" s="11">
        <v>827</v>
      </c>
    </row>
    <row r="29" spans="1:3">
      <c r="A29" s="1" t="s">
        <v>24</v>
      </c>
      <c r="B29" s="11">
        <v>26</v>
      </c>
    </row>
    <row r="30" spans="1:3">
      <c r="A30" s="1" t="s">
        <v>25</v>
      </c>
      <c r="B30" s="11">
        <v>16</v>
      </c>
    </row>
    <row r="31" spans="1:3">
      <c r="A31" s="1" t="s">
        <v>26</v>
      </c>
      <c r="B31" s="11">
        <v>3</v>
      </c>
    </row>
    <row r="32" spans="1:3">
      <c r="A32" s="1" t="s">
        <v>27</v>
      </c>
      <c r="B32" s="11">
        <v>5</v>
      </c>
    </row>
    <row r="33" spans="1:2">
      <c r="A33" s="1" t="s">
        <v>28</v>
      </c>
      <c r="B33" s="11">
        <v>8</v>
      </c>
    </row>
    <row r="34" spans="1:2">
      <c r="B34" s="14"/>
    </row>
    <row r="35" spans="1:2" ht="36" customHeight="1">
      <c r="A35" s="13" t="s">
        <v>29</v>
      </c>
      <c r="B35" s="15" t="s">
        <v>23</v>
      </c>
    </row>
    <row r="36" spans="1:2">
      <c r="A36" s="1" t="s">
        <v>11</v>
      </c>
      <c r="B36" s="11">
        <v>1161</v>
      </c>
    </row>
    <row r="37" spans="1:2">
      <c r="A37" s="1" t="s">
        <v>24</v>
      </c>
      <c r="B37" s="11">
        <v>2</v>
      </c>
    </row>
    <row r="38" spans="1:2">
      <c r="A38" s="1" t="s">
        <v>25</v>
      </c>
      <c r="B38" s="11">
        <v>125</v>
      </c>
    </row>
    <row r="39" spans="1:2">
      <c r="A39" s="1" t="s">
        <v>26</v>
      </c>
      <c r="B39" s="11">
        <v>39</v>
      </c>
    </row>
    <row r="40" spans="1:2">
      <c r="A40" s="1" t="s">
        <v>27</v>
      </c>
      <c r="B40" s="11">
        <v>9</v>
      </c>
    </row>
    <row r="41" spans="1:2">
      <c r="A41" s="1" t="s">
        <v>28</v>
      </c>
      <c r="B41" s="11">
        <v>15</v>
      </c>
    </row>
    <row r="42" spans="1:2">
      <c r="B42" s="14"/>
    </row>
    <row r="43" spans="1:2" ht="33.75" customHeight="1">
      <c r="A43" s="13" t="s">
        <v>30</v>
      </c>
      <c r="B43" s="15" t="s">
        <v>23</v>
      </c>
    </row>
    <row r="44" spans="1:2">
      <c r="A44" s="1" t="s">
        <v>11</v>
      </c>
      <c r="B44" s="11">
        <v>921</v>
      </c>
    </row>
    <row r="45" spans="1:2">
      <c r="A45" s="1" t="s">
        <v>24</v>
      </c>
      <c r="B45" s="11">
        <v>12</v>
      </c>
    </row>
    <row r="46" spans="1:2">
      <c r="A46" s="1" t="s">
        <v>25</v>
      </c>
      <c r="B46" s="11">
        <v>74</v>
      </c>
    </row>
    <row r="47" spans="1:2">
      <c r="A47" s="1" t="s">
        <v>26</v>
      </c>
      <c r="B47" s="11">
        <v>34</v>
      </c>
    </row>
    <row r="48" spans="1:2">
      <c r="A48" s="1" t="s">
        <v>27</v>
      </c>
      <c r="B48" s="11">
        <v>5</v>
      </c>
    </row>
    <row r="49" spans="1:2">
      <c r="A49" s="1" t="s">
        <v>28</v>
      </c>
      <c r="B49" s="11">
        <v>18</v>
      </c>
    </row>
    <row r="52" spans="1:2" ht="41.25" customHeight="1"/>
    <row r="54" spans="1:2" ht="62.25" customHeight="1"/>
  </sheetData>
  <mergeCells count="2">
    <mergeCell ref="A14:C14"/>
    <mergeCell ref="A25:B25"/>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996B27-0244-4787-97B5-9F7F66F2B836}">
  <dimension ref="A1:G24"/>
  <sheetViews>
    <sheetView zoomScale="115" zoomScaleNormal="115" workbookViewId="0">
      <selection activeCell="B12" sqref="B12"/>
    </sheetView>
  </sheetViews>
  <sheetFormatPr defaultColWidth="11.42578125" defaultRowHeight="15"/>
  <cols>
    <col min="1" max="1" width="58.85546875" customWidth="1"/>
    <col min="2" max="2" width="26.85546875" customWidth="1"/>
    <col min="3" max="3" width="15.7109375" customWidth="1"/>
    <col min="4" max="4" width="19.42578125" customWidth="1"/>
    <col min="5" max="5" width="17.28515625" customWidth="1"/>
    <col min="6" max="6" width="20.42578125" customWidth="1"/>
    <col min="7" max="7" width="21.85546875" customWidth="1"/>
  </cols>
  <sheetData>
    <row r="1" spans="1:7" ht="36" customHeight="1">
      <c r="A1" s="26" t="s">
        <v>31</v>
      </c>
      <c r="B1" s="26"/>
      <c r="C1" s="26"/>
      <c r="D1" s="26"/>
      <c r="E1" s="26"/>
      <c r="F1" s="26"/>
      <c r="G1" s="26"/>
    </row>
    <row r="3" spans="1:7" ht="30">
      <c r="A3" s="12" t="s">
        <v>32</v>
      </c>
      <c r="B3" s="12" t="s">
        <v>11</v>
      </c>
      <c r="C3" s="12" t="s">
        <v>24</v>
      </c>
      <c r="D3" s="12" t="s">
        <v>33</v>
      </c>
      <c r="E3" s="12" t="s">
        <v>26</v>
      </c>
      <c r="F3" s="12" t="s">
        <v>34</v>
      </c>
      <c r="G3" s="12" t="s">
        <v>35</v>
      </c>
    </row>
    <row r="4" spans="1:7">
      <c r="A4" s="1" t="s">
        <v>36</v>
      </c>
      <c r="B4" s="2">
        <v>25</v>
      </c>
      <c r="C4" s="2">
        <v>0</v>
      </c>
      <c r="D4" s="2">
        <v>0</v>
      </c>
      <c r="E4" s="2">
        <v>0</v>
      </c>
      <c r="F4" s="2">
        <v>0</v>
      </c>
      <c r="G4" s="2">
        <v>1</v>
      </c>
    </row>
    <row r="5" spans="1:7">
      <c r="A5" s="1" t="s">
        <v>37</v>
      </c>
      <c r="B5" s="2">
        <v>138</v>
      </c>
      <c r="C5" s="2">
        <v>0</v>
      </c>
      <c r="D5" s="2">
        <v>15</v>
      </c>
      <c r="E5" s="2">
        <v>3</v>
      </c>
      <c r="F5" s="2">
        <v>1</v>
      </c>
      <c r="G5" s="2">
        <v>2</v>
      </c>
    </row>
    <row r="6" spans="1:7">
      <c r="A6" s="1" t="s">
        <v>38</v>
      </c>
      <c r="B6" s="2">
        <v>296</v>
      </c>
      <c r="C6" s="2">
        <v>26</v>
      </c>
      <c r="D6" s="2">
        <v>0</v>
      </c>
      <c r="E6" s="2">
        <v>0</v>
      </c>
      <c r="F6" s="2">
        <v>3</v>
      </c>
      <c r="G6" s="2">
        <v>3</v>
      </c>
    </row>
    <row r="7" spans="1:7">
      <c r="A7" s="1" t="s">
        <v>39</v>
      </c>
      <c r="B7" s="2">
        <v>6</v>
      </c>
      <c r="C7" s="2">
        <v>0</v>
      </c>
      <c r="D7" s="2">
        <v>0</v>
      </c>
      <c r="E7" s="2">
        <v>0</v>
      </c>
      <c r="F7" s="2">
        <v>0</v>
      </c>
      <c r="G7" s="2">
        <v>0</v>
      </c>
    </row>
    <row r="8" spans="1:7">
      <c r="A8" s="1" t="s">
        <v>40</v>
      </c>
      <c r="B8" s="2">
        <v>105</v>
      </c>
      <c r="C8" s="2">
        <v>0</v>
      </c>
      <c r="D8" s="2">
        <v>0</v>
      </c>
      <c r="E8" s="2">
        <v>0</v>
      </c>
      <c r="F8" s="2">
        <v>0</v>
      </c>
      <c r="G8" s="2">
        <v>1</v>
      </c>
    </row>
    <row r="9" spans="1:7">
      <c r="A9" s="1" t="s">
        <v>41</v>
      </c>
      <c r="B9" s="2">
        <v>129</v>
      </c>
      <c r="C9" s="2">
        <v>0</v>
      </c>
      <c r="D9" s="2">
        <v>0</v>
      </c>
      <c r="E9" s="2">
        <v>0</v>
      </c>
      <c r="F9" s="2">
        <v>1</v>
      </c>
      <c r="G9" s="2">
        <v>0</v>
      </c>
    </row>
    <row r="10" spans="1:7">
      <c r="A10" s="1" t="s">
        <v>42</v>
      </c>
      <c r="B10" s="2">
        <v>153</v>
      </c>
      <c r="C10" s="2">
        <v>0</v>
      </c>
      <c r="D10" s="2">
        <v>0</v>
      </c>
      <c r="E10" s="2">
        <v>0</v>
      </c>
      <c r="F10" s="2">
        <v>0</v>
      </c>
      <c r="G10" s="2">
        <v>1</v>
      </c>
    </row>
    <row r="11" spans="1:7">
      <c r="A11" s="1" t="s">
        <v>43</v>
      </c>
      <c r="B11" s="2">
        <v>196</v>
      </c>
      <c r="C11" s="2">
        <v>0</v>
      </c>
      <c r="D11" s="2">
        <v>1</v>
      </c>
      <c r="E11" s="2">
        <v>0</v>
      </c>
      <c r="F11" s="2">
        <v>1</v>
      </c>
      <c r="G11" s="2">
        <v>0</v>
      </c>
    </row>
    <row r="12" spans="1:7">
      <c r="B12" s="8"/>
      <c r="C12" s="8"/>
      <c r="D12" s="8"/>
      <c r="E12" s="8"/>
      <c r="F12" s="8"/>
      <c r="G12" s="8"/>
    </row>
    <row r="13" spans="1:7">
      <c r="B13" s="8"/>
      <c r="C13" s="8"/>
      <c r="D13" s="8"/>
      <c r="E13" s="8"/>
      <c r="F13" s="8"/>
      <c r="G13" s="8"/>
    </row>
    <row r="14" spans="1:7" ht="30">
      <c r="A14" s="12" t="s">
        <v>44</v>
      </c>
      <c r="B14" s="12" t="s">
        <v>11</v>
      </c>
      <c r="C14" s="12" t="s">
        <v>24</v>
      </c>
      <c r="D14" s="12" t="s">
        <v>33</v>
      </c>
      <c r="E14" s="12" t="s">
        <v>26</v>
      </c>
      <c r="F14" s="12" t="s">
        <v>34</v>
      </c>
      <c r="G14" s="12" t="s">
        <v>35</v>
      </c>
    </row>
    <row r="15" spans="1:7">
      <c r="A15" s="1" t="s">
        <v>45</v>
      </c>
      <c r="B15" s="2">
        <v>145</v>
      </c>
      <c r="C15" s="2">
        <v>0</v>
      </c>
      <c r="D15" s="2">
        <v>8</v>
      </c>
      <c r="E15" s="2">
        <v>1</v>
      </c>
      <c r="F15" s="2">
        <v>1</v>
      </c>
      <c r="G15" s="2">
        <v>2</v>
      </c>
    </row>
    <row r="16" spans="1:7">
      <c r="A16" s="1" t="s">
        <v>46</v>
      </c>
      <c r="B16" s="2">
        <v>814</v>
      </c>
      <c r="C16" s="2">
        <v>2</v>
      </c>
      <c r="D16" s="2">
        <v>89</v>
      </c>
      <c r="E16" s="2">
        <v>33</v>
      </c>
      <c r="F16" s="2">
        <v>6</v>
      </c>
      <c r="G16" s="2">
        <v>10</v>
      </c>
    </row>
    <row r="17" spans="1:7">
      <c r="A17" s="1" t="s">
        <v>47</v>
      </c>
      <c r="B17" s="2">
        <v>1</v>
      </c>
      <c r="C17" s="2">
        <v>0</v>
      </c>
      <c r="D17" s="2">
        <v>0</v>
      </c>
      <c r="E17" s="2">
        <v>0</v>
      </c>
      <c r="F17" s="2">
        <v>0</v>
      </c>
      <c r="G17" s="2">
        <v>0</v>
      </c>
    </row>
    <row r="18" spans="1:7">
      <c r="A18" s="1" t="s">
        <v>48</v>
      </c>
      <c r="B18" s="2">
        <v>245</v>
      </c>
      <c r="C18" s="2">
        <v>0</v>
      </c>
      <c r="D18" s="2">
        <v>30</v>
      </c>
      <c r="E18" s="2">
        <v>10</v>
      </c>
      <c r="F18" s="2">
        <v>2</v>
      </c>
      <c r="G18" s="2">
        <v>3</v>
      </c>
    </row>
    <row r="19" spans="1:7">
      <c r="B19" s="8"/>
      <c r="C19" s="8"/>
      <c r="D19" s="8"/>
      <c r="E19" s="8"/>
      <c r="F19" s="8"/>
      <c r="G19" s="8"/>
    </row>
    <row r="20" spans="1:7">
      <c r="B20" s="8"/>
      <c r="C20" s="8"/>
      <c r="D20" s="8"/>
      <c r="E20" s="8"/>
      <c r="F20" s="8"/>
      <c r="G20" s="8"/>
    </row>
    <row r="21" spans="1:7" ht="30">
      <c r="A21" s="12" t="s">
        <v>49</v>
      </c>
      <c r="B21" s="12" t="s">
        <v>11</v>
      </c>
      <c r="C21" s="12" t="s">
        <v>24</v>
      </c>
      <c r="D21" s="12" t="s">
        <v>33</v>
      </c>
      <c r="E21" s="12" t="s">
        <v>26</v>
      </c>
      <c r="F21" s="12" t="s">
        <v>34</v>
      </c>
      <c r="G21" s="12" t="s">
        <v>35</v>
      </c>
    </row>
    <row r="22" spans="1:7">
      <c r="A22" s="1" t="s">
        <v>50</v>
      </c>
      <c r="B22" s="2">
        <v>366</v>
      </c>
      <c r="C22" s="2">
        <v>2</v>
      </c>
      <c r="D22" s="2">
        <v>35</v>
      </c>
      <c r="E22" s="2">
        <v>13</v>
      </c>
      <c r="F22" s="2">
        <v>4</v>
      </c>
      <c r="G22" s="2">
        <v>12</v>
      </c>
    </row>
    <row r="23" spans="1:7">
      <c r="A23" s="1" t="s">
        <v>51</v>
      </c>
      <c r="B23" s="2">
        <v>548</v>
      </c>
      <c r="C23" s="2">
        <v>10</v>
      </c>
      <c r="D23" s="2">
        <v>38</v>
      </c>
      <c r="E23" s="2">
        <v>21</v>
      </c>
      <c r="F23" s="2">
        <v>1</v>
      </c>
      <c r="G23" s="2">
        <v>7</v>
      </c>
    </row>
    <row r="24" spans="1:7">
      <c r="A24" s="1" t="s">
        <v>52</v>
      </c>
      <c r="B24" s="2">
        <v>12</v>
      </c>
      <c r="C24" s="2">
        <v>0</v>
      </c>
      <c r="D24" s="2">
        <v>1</v>
      </c>
      <c r="E24" s="2">
        <v>0</v>
      </c>
      <c r="F24" s="2">
        <v>0</v>
      </c>
      <c r="G24" s="2">
        <v>0</v>
      </c>
    </row>
  </sheetData>
  <mergeCells count="1">
    <mergeCell ref="A1:G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B16CBB-0445-4990-816D-D9A28D604102}">
  <dimension ref="A1:I190"/>
  <sheetViews>
    <sheetView zoomScale="85" zoomScaleNormal="85" workbookViewId="0">
      <pane ySplit="3" topLeftCell="A121" activePane="bottomLeft" state="frozen"/>
      <selection pane="bottomLeft" activeCell="D122" sqref="D122"/>
    </sheetView>
  </sheetViews>
  <sheetFormatPr defaultColWidth="11.42578125" defaultRowHeight="15"/>
  <cols>
    <col min="1" max="1" width="43" customWidth="1"/>
    <col min="2" max="2" width="67.7109375" customWidth="1"/>
    <col min="3" max="3" width="33.28515625" customWidth="1"/>
    <col min="4" max="4" width="15" customWidth="1"/>
    <col min="5" max="5" width="18.5703125" customWidth="1"/>
    <col min="6" max="6" width="15.42578125" customWidth="1"/>
    <col min="7" max="7" width="16.7109375" customWidth="1"/>
    <col min="8" max="8" width="17.85546875" customWidth="1"/>
    <col min="9" max="9" width="21.28515625" customWidth="1"/>
  </cols>
  <sheetData>
    <row r="1" spans="1:9" ht="40.5" customHeight="1" thickBot="1">
      <c r="A1" s="27" t="s">
        <v>53</v>
      </c>
      <c r="B1" s="28"/>
      <c r="C1" s="28"/>
      <c r="D1" s="28"/>
      <c r="E1" s="28"/>
      <c r="F1" s="28"/>
      <c r="G1" s="28"/>
      <c r="H1" s="28"/>
      <c r="I1" s="29"/>
    </row>
    <row r="2" spans="1:9" ht="16.5" customHeight="1"/>
    <row r="3" spans="1:9" ht="25.5">
      <c r="A3" s="18" t="s">
        <v>54</v>
      </c>
      <c r="B3" s="18" t="s">
        <v>55</v>
      </c>
      <c r="C3" s="18" t="s">
        <v>56</v>
      </c>
      <c r="D3" s="18" t="s">
        <v>11</v>
      </c>
      <c r="E3" s="18" t="s">
        <v>24</v>
      </c>
      <c r="F3" s="18" t="s">
        <v>33</v>
      </c>
      <c r="G3" s="18" t="s">
        <v>26</v>
      </c>
      <c r="H3" s="18" t="s">
        <v>34</v>
      </c>
      <c r="I3" s="18" t="s">
        <v>35</v>
      </c>
    </row>
    <row r="4" spans="1:9">
      <c r="A4" s="19" t="s">
        <v>57</v>
      </c>
      <c r="B4" s="19" t="s">
        <v>58</v>
      </c>
      <c r="C4" s="19"/>
      <c r="D4" s="17"/>
      <c r="E4" s="17"/>
      <c r="F4" s="17"/>
      <c r="G4" s="17"/>
      <c r="H4" s="17"/>
      <c r="I4" s="17">
        <v>1</v>
      </c>
    </row>
    <row r="5" spans="1:9" ht="114.75">
      <c r="A5" s="19" t="s">
        <v>59</v>
      </c>
      <c r="B5" s="19" t="s">
        <v>60</v>
      </c>
      <c r="C5" s="19"/>
      <c r="D5" s="17"/>
      <c r="E5" s="17"/>
      <c r="F5" s="17"/>
      <c r="G5" s="17"/>
      <c r="H5" s="17"/>
      <c r="I5" s="17">
        <v>1</v>
      </c>
    </row>
    <row r="6" spans="1:9" ht="127.5">
      <c r="A6" s="19" t="s">
        <v>59</v>
      </c>
      <c r="B6" s="19" t="s">
        <v>61</v>
      </c>
      <c r="C6" s="19"/>
      <c r="D6" s="17"/>
      <c r="E6" s="17"/>
      <c r="F6" s="17"/>
      <c r="G6" s="17"/>
      <c r="H6" s="17"/>
      <c r="I6" s="17">
        <v>1</v>
      </c>
    </row>
    <row r="7" spans="1:9" ht="114.75">
      <c r="A7" s="19" t="s">
        <v>59</v>
      </c>
      <c r="B7" s="19" t="s">
        <v>62</v>
      </c>
      <c r="C7" s="19"/>
      <c r="D7" s="17"/>
      <c r="E7" s="17"/>
      <c r="F7" s="17"/>
      <c r="G7" s="17"/>
      <c r="H7" s="17"/>
      <c r="I7" s="17">
        <v>1</v>
      </c>
    </row>
    <row r="8" spans="1:9" ht="127.5">
      <c r="A8" s="19" t="s">
        <v>59</v>
      </c>
      <c r="B8" s="19" t="s">
        <v>63</v>
      </c>
      <c r="C8" s="19"/>
      <c r="D8" s="17"/>
      <c r="E8" s="17"/>
      <c r="F8" s="17"/>
      <c r="G8" s="17"/>
      <c r="H8" s="17"/>
      <c r="I8" s="17">
        <v>1</v>
      </c>
    </row>
    <row r="9" spans="1:9" ht="89.25">
      <c r="A9" s="19" t="s">
        <v>59</v>
      </c>
      <c r="B9" s="19" t="s">
        <v>64</v>
      </c>
      <c r="C9" s="19"/>
      <c r="D9" s="17"/>
      <c r="E9" s="17"/>
      <c r="F9" s="17"/>
      <c r="G9" s="17"/>
      <c r="H9" s="17"/>
      <c r="I9" s="17">
        <v>1</v>
      </c>
    </row>
    <row r="10" spans="1:9" ht="127.5">
      <c r="A10" s="19" t="s">
        <v>59</v>
      </c>
      <c r="B10" s="19" t="s">
        <v>65</v>
      </c>
      <c r="C10" s="19"/>
      <c r="D10" s="17"/>
      <c r="E10" s="17"/>
      <c r="F10" s="17"/>
      <c r="G10" s="17"/>
      <c r="H10" s="17"/>
      <c r="I10" s="17">
        <v>1</v>
      </c>
    </row>
    <row r="11" spans="1:9" ht="25.5">
      <c r="A11" s="19" t="s">
        <v>66</v>
      </c>
      <c r="B11" s="19" t="s">
        <v>67</v>
      </c>
      <c r="C11" s="19"/>
      <c r="D11" s="17"/>
      <c r="E11" s="17"/>
      <c r="F11" s="17"/>
      <c r="G11" s="17"/>
      <c r="H11" s="17"/>
      <c r="I11" s="17">
        <v>1</v>
      </c>
    </row>
    <row r="12" spans="1:9" ht="25.5">
      <c r="A12" s="19" t="s">
        <v>66</v>
      </c>
      <c r="B12" s="19" t="s">
        <v>68</v>
      </c>
      <c r="C12" s="19"/>
      <c r="D12" s="17"/>
      <c r="E12" s="17"/>
      <c r="F12" s="17"/>
      <c r="G12" s="17"/>
      <c r="H12" s="17"/>
      <c r="I12" s="17">
        <v>2</v>
      </c>
    </row>
    <row r="13" spans="1:9">
      <c r="A13" s="19" t="s">
        <v>40</v>
      </c>
      <c r="B13" s="19" t="s">
        <v>69</v>
      </c>
      <c r="C13" s="19"/>
      <c r="D13" s="17"/>
      <c r="E13" s="17"/>
      <c r="F13" s="17"/>
      <c r="G13" s="17"/>
      <c r="H13" s="17"/>
      <c r="I13" s="17">
        <v>1</v>
      </c>
    </row>
    <row r="14" spans="1:9">
      <c r="A14" s="19" t="s">
        <v>42</v>
      </c>
      <c r="B14" s="19" t="s">
        <v>70</v>
      </c>
      <c r="C14" s="19"/>
      <c r="D14" s="17"/>
      <c r="E14" s="17"/>
      <c r="F14" s="17"/>
      <c r="G14" s="17"/>
      <c r="H14" s="17"/>
      <c r="I14" s="17">
        <v>1</v>
      </c>
    </row>
    <row r="15" spans="1:9" ht="25.5">
      <c r="A15" s="19" t="s">
        <v>59</v>
      </c>
      <c r="B15" s="19" t="s">
        <v>71</v>
      </c>
      <c r="C15" s="19"/>
      <c r="D15" s="17"/>
      <c r="E15" s="17"/>
      <c r="F15" s="17"/>
      <c r="G15" s="17"/>
      <c r="H15" s="17">
        <v>1</v>
      </c>
      <c r="I15" s="17"/>
    </row>
    <row r="16" spans="1:9" ht="25.5">
      <c r="A16" s="19" t="s">
        <v>59</v>
      </c>
      <c r="B16" s="19" t="s">
        <v>72</v>
      </c>
      <c r="C16" s="19"/>
      <c r="D16" s="17"/>
      <c r="E16" s="17"/>
      <c r="F16" s="17"/>
      <c r="G16" s="17"/>
      <c r="H16" s="17">
        <v>1</v>
      </c>
      <c r="I16" s="17"/>
    </row>
    <row r="17" spans="1:9" ht="25.5">
      <c r="A17" s="19" t="s">
        <v>59</v>
      </c>
      <c r="B17" s="19" t="s">
        <v>73</v>
      </c>
      <c r="C17" s="19"/>
      <c r="D17" s="17"/>
      <c r="E17" s="17"/>
      <c r="F17" s="17"/>
      <c r="G17" s="17"/>
      <c r="H17" s="17">
        <v>1</v>
      </c>
      <c r="I17" s="17"/>
    </row>
    <row r="18" spans="1:9" ht="25.5">
      <c r="A18" s="19" t="s">
        <v>66</v>
      </c>
      <c r="B18" s="19" t="s">
        <v>67</v>
      </c>
      <c r="C18" s="19"/>
      <c r="D18" s="17"/>
      <c r="E18" s="17"/>
      <c r="F18" s="17"/>
      <c r="G18" s="17"/>
      <c r="H18" s="17">
        <v>1</v>
      </c>
      <c r="I18" s="17"/>
    </row>
    <row r="19" spans="1:9" ht="25.5">
      <c r="A19" s="19" t="s">
        <v>66</v>
      </c>
      <c r="B19" s="19" t="s">
        <v>68</v>
      </c>
      <c r="C19" s="19"/>
      <c r="D19" s="17"/>
      <c r="E19" s="17"/>
      <c r="F19" s="17"/>
      <c r="G19" s="17"/>
      <c r="H19" s="17">
        <v>2</v>
      </c>
      <c r="I19" s="17"/>
    </row>
    <row r="20" spans="1:9">
      <c r="A20" s="19" t="s">
        <v>74</v>
      </c>
      <c r="B20" s="19" t="s">
        <v>75</v>
      </c>
      <c r="C20" s="19"/>
      <c r="D20" s="17"/>
      <c r="E20" s="17"/>
      <c r="F20" s="17"/>
      <c r="G20" s="17"/>
      <c r="H20" s="17">
        <v>1</v>
      </c>
      <c r="I20" s="17"/>
    </row>
    <row r="21" spans="1:9" ht="51">
      <c r="A21" s="19" t="s">
        <v>76</v>
      </c>
      <c r="B21" s="19" t="s">
        <v>77</v>
      </c>
      <c r="C21" s="19"/>
      <c r="D21" s="17"/>
      <c r="E21" s="17"/>
      <c r="F21" s="17"/>
      <c r="G21" s="17"/>
      <c r="H21" s="17">
        <v>1</v>
      </c>
      <c r="I21" s="17"/>
    </row>
    <row r="22" spans="1:9" ht="114.75">
      <c r="A22" s="19" t="s">
        <v>59</v>
      </c>
      <c r="B22" s="19" t="s">
        <v>78</v>
      </c>
      <c r="C22" s="19"/>
      <c r="D22" s="17"/>
      <c r="E22" s="17"/>
      <c r="F22" s="17">
        <v>1</v>
      </c>
      <c r="G22" s="17"/>
      <c r="H22" s="17"/>
      <c r="I22" s="17"/>
    </row>
    <row r="23" spans="1:9" ht="102">
      <c r="A23" s="19" t="s">
        <v>59</v>
      </c>
      <c r="B23" s="19" t="s">
        <v>79</v>
      </c>
      <c r="C23" s="19"/>
      <c r="D23" s="17"/>
      <c r="E23" s="17"/>
      <c r="F23" s="17">
        <v>1</v>
      </c>
      <c r="G23" s="17"/>
      <c r="H23" s="17"/>
      <c r="I23" s="17"/>
    </row>
    <row r="24" spans="1:9" ht="38.25">
      <c r="A24" s="19" t="s">
        <v>59</v>
      </c>
      <c r="B24" s="19" t="s">
        <v>80</v>
      </c>
      <c r="C24" s="19"/>
      <c r="D24" s="17"/>
      <c r="E24" s="17"/>
      <c r="F24" s="17">
        <v>1</v>
      </c>
      <c r="G24" s="17"/>
      <c r="H24" s="17"/>
      <c r="I24" s="17"/>
    </row>
    <row r="25" spans="1:9" ht="25.5">
      <c r="A25" s="19" t="s">
        <v>59</v>
      </c>
      <c r="B25" s="19" t="s">
        <v>71</v>
      </c>
      <c r="C25" s="19"/>
      <c r="D25" s="17"/>
      <c r="E25" s="17"/>
      <c r="F25" s="17">
        <v>4</v>
      </c>
      <c r="G25" s="17"/>
      <c r="H25" s="17"/>
      <c r="I25" s="17"/>
    </row>
    <row r="26" spans="1:9" ht="25.5">
      <c r="A26" s="19" t="s">
        <v>59</v>
      </c>
      <c r="B26" s="19" t="s">
        <v>72</v>
      </c>
      <c r="C26" s="19"/>
      <c r="D26" s="17"/>
      <c r="E26" s="17"/>
      <c r="F26" s="17">
        <v>4</v>
      </c>
      <c r="G26" s="17"/>
      <c r="H26" s="17"/>
      <c r="I26" s="17"/>
    </row>
    <row r="27" spans="1:9" ht="25.5">
      <c r="A27" s="19" t="s">
        <v>59</v>
      </c>
      <c r="B27" s="19" t="s">
        <v>73</v>
      </c>
      <c r="C27" s="19"/>
      <c r="D27" s="17"/>
      <c r="E27" s="17"/>
      <c r="F27" s="17">
        <v>4</v>
      </c>
      <c r="G27" s="17"/>
      <c r="H27" s="17"/>
      <c r="I27" s="17"/>
    </row>
    <row r="28" spans="1:9" ht="25.5">
      <c r="A28" s="19" t="s">
        <v>59</v>
      </c>
      <c r="B28" s="19" t="s">
        <v>81</v>
      </c>
      <c r="C28" s="19"/>
      <c r="D28" s="17"/>
      <c r="E28" s="17"/>
      <c r="F28" s="17">
        <v>1</v>
      </c>
      <c r="G28" s="17"/>
      <c r="H28" s="17"/>
      <c r="I28" s="17"/>
    </row>
    <row r="29" spans="1:9" ht="102">
      <c r="A29" s="19" t="s">
        <v>59</v>
      </c>
      <c r="B29" s="19" t="s">
        <v>82</v>
      </c>
      <c r="C29" s="19"/>
      <c r="D29" s="17"/>
      <c r="E29" s="17"/>
      <c r="F29" s="17">
        <v>8</v>
      </c>
      <c r="G29" s="17"/>
      <c r="H29" s="17"/>
      <c r="I29" s="17"/>
    </row>
    <row r="30" spans="1:9" ht="102">
      <c r="A30" s="19" t="s">
        <v>59</v>
      </c>
      <c r="B30" s="19" t="s">
        <v>83</v>
      </c>
      <c r="C30" s="19"/>
      <c r="D30" s="17"/>
      <c r="E30" s="17"/>
      <c r="F30" s="17">
        <v>7</v>
      </c>
      <c r="G30" s="17"/>
      <c r="H30" s="17"/>
      <c r="I30" s="17"/>
    </row>
    <row r="31" spans="1:9" ht="89.25">
      <c r="A31" s="19" t="s">
        <v>59</v>
      </c>
      <c r="B31" s="19" t="s">
        <v>84</v>
      </c>
      <c r="C31" s="19"/>
      <c r="D31" s="17"/>
      <c r="E31" s="17"/>
      <c r="F31" s="17">
        <v>1</v>
      </c>
      <c r="G31" s="17"/>
      <c r="H31" s="17"/>
      <c r="I31" s="17"/>
    </row>
    <row r="32" spans="1:9" ht="51">
      <c r="A32" s="19" t="s">
        <v>76</v>
      </c>
      <c r="B32" s="19" t="s">
        <v>85</v>
      </c>
      <c r="C32" s="19"/>
      <c r="D32" s="17"/>
      <c r="E32" s="17"/>
      <c r="F32" s="17">
        <v>1</v>
      </c>
      <c r="G32" s="17"/>
      <c r="H32" s="17"/>
      <c r="I32" s="17"/>
    </row>
    <row r="33" spans="1:9" ht="102">
      <c r="A33" s="19" t="s">
        <v>59</v>
      </c>
      <c r="B33" s="19" t="s">
        <v>82</v>
      </c>
      <c r="C33" s="19"/>
      <c r="D33" s="17"/>
      <c r="E33" s="17"/>
      <c r="F33" s="17"/>
      <c r="G33" s="17">
        <v>1</v>
      </c>
      <c r="H33" s="17"/>
      <c r="I33" s="17"/>
    </row>
    <row r="34" spans="1:9" ht="127.5">
      <c r="A34" s="19" t="s">
        <v>59</v>
      </c>
      <c r="B34" s="19" t="s">
        <v>61</v>
      </c>
      <c r="C34" s="19"/>
      <c r="D34" s="17"/>
      <c r="E34" s="17"/>
      <c r="F34" s="17"/>
      <c r="G34" s="17">
        <v>1</v>
      </c>
      <c r="H34" s="17"/>
      <c r="I34" s="17"/>
    </row>
    <row r="35" spans="1:9" ht="127.5">
      <c r="A35" s="19" t="s">
        <v>59</v>
      </c>
      <c r="B35" s="19" t="s">
        <v>63</v>
      </c>
      <c r="C35" s="19"/>
      <c r="D35" s="17"/>
      <c r="E35" s="17"/>
      <c r="F35" s="17"/>
      <c r="G35" s="17">
        <v>2</v>
      </c>
      <c r="H35" s="17"/>
      <c r="I35" s="17"/>
    </row>
    <row r="36" spans="1:9" ht="127.5">
      <c r="A36" s="19" t="s">
        <v>59</v>
      </c>
      <c r="B36" s="19" t="s">
        <v>86</v>
      </c>
      <c r="C36" s="19"/>
      <c r="D36" s="17"/>
      <c r="E36" s="17"/>
      <c r="F36" s="17"/>
      <c r="G36" s="17">
        <v>1</v>
      </c>
      <c r="H36" s="17"/>
      <c r="I36" s="17"/>
    </row>
    <row r="37" spans="1:9" ht="127.5">
      <c r="A37" s="19" t="s">
        <v>59</v>
      </c>
      <c r="B37" s="19" t="s">
        <v>65</v>
      </c>
      <c r="C37" s="19"/>
      <c r="D37" s="17"/>
      <c r="E37" s="17"/>
      <c r="F37" s="17"/>
      <c r="G37" s="17">
        <v>1</v>
      </c>
      <c r="H37" s="17"/>
      <c r="I37" s="17"/>
    </row>
    <row r="38" spans="1:9" ht="25.5">
      <c r="A38" s="19" t="s">
        <v>66</v>
      </c>
      <c r="B38" s="19" t="s">
        <v>87</v>
      </c>
      <c r="C38" s="19"/>
      <c r="D38" s="17"/>
      <c r="E38" s="17">
        <v>22</v>
      </c>
      <c r="F38" s="17"/>
      <c r="G38" s="17"/>
      <c r="H38" s="17"/>
      <c r="I38" s="17"/>
    </row>
    <row r="39" spans="1:9" ht="25.5">
      <c r="A39" s="19" t="s">
        <v>66</v>
      </c>
      <c r="B39" s="19" t="s">
        <v>88</v>
      </c>
      <c r="C39" s="19"/>
      <c r="D39" s="17"/>
      <c r="E39" s="17">
        <v>1</v>
      </c>
      <c r="F39" s="17"/>
      <c r="G39" s="17"/>
      <c r="H39" s="17"/>
      <c r="I39" s="17"/>
    </row>
    <row r="40" spans="1:9" ht="25.5">
      <c r="A40" s="19" t="s">
        <v>66</v>
      </c>
      <c r="B40" s="19" t="s">
        <v>67</v>
      </c>
      <c r="C40" s="19"/>
      <c r="D40" s="17"/>
      <c r="E40" s="17">
        <v>3</v>
      </c>
      <c r="F40" s="17"/>
      <c r="G40" s="17"/>
      <c r="H40" s="17"/>
      <c r="I40" s="17"/>
    </row>
    <row r="41" spans="1:9" ht="102">
      <c r="A41" s="19" t="s">
        <v>59</v>
      </c>
      <c r="B41" s="19" t="s">
        <v>89</v>
      </c>
      <c r="C41" s="19"/>
      <c r="D41" s="17">
        <v>7</v>
      </c>
      <c r="E41" s="17"/>
      <c r="F41" s="17"/>
      <c r="G41" s="17"/>
      <c r="H41" s="17"/>
      <c r="I41" s="17"/>
    </row>
    <row r="42" spans="1:9" ht="114.75">
      <c r="A42" s="19" t="s">
        <v>59</v>
      </c>
      <c r="B42" s="19" t="s">
        <v>78</v>
      </c>
      <c r="C42" s="19"/>
      <c r="D42" s="17">
        <v>5</v>
      </c>
      <c r="E42" s="17"/>
      <c r="F42" s="17"/>
      <c r="G42" s="17"/>
      <c r="H42" s="17"/>
      <c r="I42" s="17"/>
    </row>
    <row r="43" spans="1:9" ht="102">
      <c r="A43" s="19" t="s">
        <v>59</v>
      </c>
      <c r="B43" s="19" t="s">
        <v>90</v>
      </c>
      <c r="C43" s="19"/>
      <c r="D43" s="17">
        <v>2</v>
      </c>
      <c r="E43" s="17"/>
      <c r="F43" s="17"/>
      <c r="G43" s="17"/>
      <c r="H43" s="17"/>
      <c r="I43" s="17"/>
    </row>
    <row r="44" spans="1:9" ht="63.75">
      <c r="A44" s="19" t="s">
        <v>59</v>
      </c>
      <c r="B44" s="19" t="s">
        <v>91</v>
      </c>
      <c r="C44" s="19"/>
      <c r="D44" s="17">
        <v>1</v>
      </c>
      <c r="E44" s="17"/>
      <c r="F44" s="17"/>
      <c r="G44" s="17"/>
      <c r="H44" s="17"/>
      <c r="I44" s="17"/>
    </row>
    <row r="45" spans="1:9" ht="63.75">
      <c r="A45" s="19" t="s">
        <v>59</v>
      </c>
      <c r="B45" s="19" t="s">
        <v>92</v>
      </c>
      <c r="C45" s="19"/>
      <c r="D45" s="17">
        <v>1</v>
      </c>
      <c r="E45" s="17"/>
      <c r="F45" s="17"/>
      <c r="G45" s="17"/>
      <c r="H45" s="17"/>
      <c r="I45" s="17"/>
    </row>
    <row r="46" spans="1:9" ht="38.25">
      <c r="A46" s="19" t="s">
        <v>59</v>
      </c>
      <c r="B46" s="19" t="s">
        <v>80</v>
      </c>
      <c r="C46" s="19"/>
      <c r="D46" s="17">
        <v>11</v>
      </c>
      <c r="E46" s="17"/>
      <c r="F46" s="17"/>
      <c r="G46" s="17"/>
      <c r="H46" s="17"/>
      <c r="I46" s="17"/>
    </row>
    <row r="47" spans="1:9" ht="25.5">
      <c r="A47" s="19" t="s">
        <v>59</v>
      </c>
      <c r="B47" s="19" t="s">
        <v>71</v>
      </c>
      <c r="C47" s="19"/>
      <c r="D47" s="17">
        <v>27</v>
      </c>
      <c r="E47" s="17"/>
      <c r="F47" s="17"/>
      <c r="G47" s="17"/>
      <c r="H47" s="17"/>
      <c r="I47" s="17"/>
    </row>
    <row r="48" spans="1:9" ht="25.5">
      <c r="A48" s="19" t="s">
        <v>59</v>
      </c>
      <c r="B48" s="19" t="s">
        <v>72</v>
      </c>
      <c r="C48" s="19"/>
      <c r="D48" s="17">
        <v>28</v>
      </c>
      <c r="E48" s="17"/>
      <c r="F48" s="17"/>
      <c r="G48" s="17"/>
      <c r="H48" s="17"/>
      <c r="I48" s="17"/>
    </row>
    <row r="49" spans="1:9" ht="25.5">
      <c r="A49" s="19" t="s">
        <v>59</v>
      </c>
      <c r="B49" s="19" t="s">
        <v>73</v>
      </c>
      <c r="C49" s="19"/>
      <c r="D49" s="17">
        <v>17</v>
      </c>
      <c r="E49" s="17"/>
      <c r="F49" s="17"/>
      <c r="G49" s="17"/>
      <c r="H49" s="17"/>
      <c r="I49" s="17"/>
    </row>
    <row r="50" spans="1:9" ht="102">
      <c r="A50" s="19" t="s">
        <v>59</v>
      </c>
      <c r="B50" s="19" t="s">
        <v>93</v>
      </c>
      <c r="C50" s="19"/>
      <c r="D50" s="17">
        <v>4</v>
      </c>
      <c r="E50" s="17"/>
      <c r="F50" s="17"/>
      <c r="G50" s="17"/>
      <c r="H50" s="17"/>
      <c r="I50" s="17"/>
    </row>
    <row r="51" spans="1:9" ht="102">
      <c r="A51" s="19" t="s">
        <v>59</v>
      </c>
      <c r="B51" s="19" t="s">
        <v>94</v>
      </c>
      <c r="C51" s="19"/>
      <c r="D51" s="17">
        <v>1</v>
      </c>
      <c r="E51" s="17"/>
      <c r="F51" s="17"/>
      <c r="G51" s="17"/>
      <c r="H51" s="17"/>
      <c r="I51" s="17"/>
    </row>
    <row r="52" spans="1:9" ht="204">
      <c r="A52" s="19" t="s">
        <v>59</v>
      </c>
      <c r="B52" s="19" t="s">
        <v>95</v>
      </c>
      <c r="C52" s="19"/>
      <c r="D52" s="17">
        <v>2</v>
      </c>
      <c r="E52" s="17"/>
      <c r="F52" s="17"/>
      <c r="G52" s="17"/>
      <c r="H52" s="17"/>
      <c r="I52" s="17"/>
    </row>
    <row r="53" spans="1:9" ht="102">
      <c r="A53" s="19" t="s">
        <v>59</v>
      </c>
      <c r="B53" s="19" t="s">
        <v>82</v>
      </c>
      <c r="C53" s="19"/>
      <c r="D53" s="17">
        <v>31</v>
      </c>
      <c r="E53" s="17"/>
      <c r="F53" s="17"/>
      <c r="G53" s="17"/>
      <c r="H53" s="17"/>
      <c r="I53" s="17"/>
    </row>
    <row r="54" spans="1:9" ht="114.75">
      <c r="A54" s="19" t="s">
        <v>59</v>
      </c>
      <c r="B54" s="19" t="s">
        <v>96</v>
      </c>
      <c r="C54" s="19"/>
      <c r="D54" s="17">
        <v>1</v>
      </c>
      <c r="E54" s="17"/>
      <c r="F54" s="17"/>
      <c r="G54" s="17"/>
      <c r="H54" s="17"/>
      <c r="I54" s="17"/>
    </row>
    <row r="55" spans="1:9" ht="114.75">
      <c r="A55" s="19" t="s">
        <v>59</v>
      </c>
      <c r="B55" s="19" t="s">
        <v>97</v>
      </c>
      <c r="C55" s="19"/>
      <c r="D55" s="17">
        <v>1</v>
      </c>
      <c r="E55" s="17"/>
      <c r="F55" s="17"/>
      <c r="G55" s="17"/>
      <c r="H55" s="17"/>
      <c r="I55" s="17"/>
    </row>
    <row r="56" spans="1:9" ht="76.5">
      <c r="A56" s="19" t="s">
        <v>59</v>
      </c>
      <c r="B56" s="19" t="s">
        <v>98</v>
      </c>
      <c r="C56" s="19"/>
      <c r="D56" s="17">
        <v>9</v>
      </c>
      <c r="E56" s="17"/>
      <c r="F56" s="17"/>
      <c r="G56" s="17"/>
      <c r="H56" s="17"/>
      <c r="I56" s="17"/>
    </row>
    <row r="57" spans="1:9" ht="89.25">
      <c r="A57" s="19" t="s">
        <v>59</v>
      </c>
      <c r="B57" s="19" t="s">
        <v>99</v>
      </c>
      <c r="C57" s="19"/>
      <c r="D57" s="17">
        <v>1</v>
      </c>
      <c r="E57" s="17"/>
      <c r="F57" s="17"/>
      <c r="G57" s="17"/>
      <c r="H57" s="17"/>
      <c r="I57" s="17"/>
    </row>
    <row r="58" spans="1:9" ht="255">
      <c r="A58" s="19" t="s">
        <v>59</v>
      </c>
      <c r="B58" s="19" t="s">
        <v>100</v>
      </c>
      <c r="C58" s="19"/>
      <c r="D58" s="17">
        <v>1</v>
      </c>
      <c r="E58" s="17"/>
      <c r="F58" s="17"/>
      <c r="G58" s="17"/>
      <c r="H58" s="17"/>
      <c r="I58" s="17"/>
    </row>
    <row r="59" spans="1:9" ht="153">
      <c r="A59" s="19" t="s">
        <v>59</v>
      </c>
      <c r="B59" s="19" t="s">
        <v>101</v>
      </c>
      <c r="C59" s="19"/>
      <c r="D59" s="17">
        <v>2</v>
      </c>
      <c r="E59" s="17"/>
      <c r="F59" s="17"/>
      <c r="G59" s="17"/>
      <c r="H59" s="17"/>
      <c r="I59" s="17"/>
    </row>
    <row r="60" spans="1:9" ht="306">
      <c r="A60" s="19" t="s">
        <v>59</v>
      </c>
      <c r="B60" s="19" t="s">
        <v>102</v>
      </c>
      <c r="C60" s="19"/>
      <c r="D60" s="17">
        <v>8</v>
      </c>
      <c r="E60" s="17"/>
      <c r="F60" s="17"/>
      <c r="G60" s="17"/>
      <c r="H60" s="17"/>
      <c r="I60" s="17"/>
    </row>
    <row r="61" spans="1:9" ht="127.5">
      <c r="A61" s="19" t="s">
        <v>59</v>
      </c>
      <c r="B61" s="19" t="s">
        <v>61</v>
      </c>
      <c r="C61" s="19"/>
      <c r="D61" s="17">
        <v>4</v>
      </c>
      <c r="E61" s="17"/>
      <c r="F61" s="17"/>
      <c r="G61" s="17"/>
      <c r="H61" s="17"/>
      <c r="I61" s="17"/>
    </row>
    <row r="62" spans="1:9" ht="114.75">
      <c r="A62" s="19" t="s">
        <v>59</v>
      </c>
      <c r="B62" s="19" t="s">
        <v>103</v>
      </c>
      <c r="C62" s="19"/>
      <c r="D62" s="17">
        <v>5</v>
      </c>
      <c r="E62" s="17"/>
      <c r="F62" s="17"/>
      <c r="G62" s="17"/>
      <c r="H62" s="17"/>
      <c r="I62" s="17"/>
    </row>
    <row r="63" spans="1:9" ht="102">
      <c r="A63" s="19" t="s">
        <v>59</v>
      </c>
      <c r="B63" s="19" t="s">
        <v>104</v>
      </c>
      <c r="C63" s="19"/>
      <c r="D63" s="17">
        <v>1</v>
      </c>
      <c r="E63" s="17"/>
      <c r="F63" s="17"/>
      <c r="G63" s="17"/>
      <c r="H63" s="17"/>
      <c r="I63" s="17"/>
    </row>
    <row r="64" spans="1:9" ht="114.75">
      <c r="A64" s="19" t="s">
        <v>59</v>
      </c>
      <c r="B64" s="19" t="s">
        <v>105</v>
      </c>
      <c r="C64" s="19"/>
      <c r="D64" s="17">
        <v>1</v>
      </c>
      <c r="E64" s="17"/>
      <c r="F64" s="17"/>
      <c r="G64" s="17"/>
      <c r="H64" s="17"/>
      <c r="I64" s="17"/>
    </row>
    <row r="65" spans="1:9" ht="114.75">
      <c r="A65" s="19" t="s">
        <v>59</v>
      </c>
      <c r="B65" s="19" t="s">
        <v>106</v>
      </c>
      <c r="C65" s="19"/>
      <c r="D65" s="17">
        <v>9</v>
      </c>
      <c r="E65" s="17"/>
      <c r="F65" s="17"/>
      <c r="G65" s="17"/>
      <c r="H65" s="17"/>
      <c r="I65" s="17"/>
    </row>
    <row r="66" spans="1:9" ht="114.75">
      <c r="A66" s="19" t="s">
        <v>59</v>
      </c>
      <c r="B66" s="19" t="s">
        <v>107</v>
      </c>
      <c r="C66" s="19"/>
      <c r="D66" s="17">
        <v>1</v>
      </c>
      <c r="E66" s="17"/>
      <c r="F66" s="17"/>
      <c r="G66" s="17"/>
      <c r="H66" s="17"/>
      <c r="I66" s="17"/>
    </row>
    <row r="67" spans="1:9" ht="114.75">
      <c r="A67" s="19" t="s">
        <v>59</v>
      </c>
      <c r="B67" s="19" t="s">
        <v>108</v>
      </c>
      <c r="C67" s="19"/>
      <c r="D67" s="17">
        <v>1</v>
      </c>
      <c r="E67" s="17"/>
      <c r="F67" s="17"/>
      <c r="G67" s="17"/>
      <c r="H67" s="17"/>
      <c r="I67" s="17"/>
    </row>
    <row r="68" spans="1:9" ht="255">
      <c r="A68" s="19" t="s">
        <v>59</v>
      </c>
      <c r="B68" s="19" t="s">
        <v>109</v>
      </c>
      <c r="C68" s="19"/>
      <c r="D68" s="17">
        <v>1</v>
      </c>
      <c r="E68" s="17"/>
      <c r="F68" s="17"/>
      <c r="G68" s="17"/>
      <c r="H68" s="17"/>
      <c r="I68" s="17"/>
    </row>
    <row r="69" spans="1:9" ht="153">
      <c r="A69" s="19" t="s">
        <v>59</v>
      </c>
      <c r="B69" s="19" t="s">
        <v>110</v>
      </c>
      <c r="C69" s="19"/>
      <c r="D69" s="17">
        <v>3</v>
      </c>
      <c r="E69" s="17"/>
      <c r="F69" s="17"/>
      <c r="G69" s="17"/>
      <c r="H69" s="17"/>
      <c r="I69" s="17"/>
    </row>
    <row r="70" spans="1:9" ht="204">
      <c r="A70" s="19" t="s">
        <v>59</v>
      </c>
      <c r="B70" s="19" t="s">
        <v>111</v>
      </c>
      <c r="C70" s="19"/>
      <c r="D70" s="17">
        <v>4</v>
      </c>
      <c r="E70" s="17"/>
      <c r="F70" s="17"/>
      <c r="G70" s="17"/>
      <c r="H70" s="17"/>
      <c r="I70" s="17"/>
    </row>
    <row r="71" spans="1:9" ht="306">
      <c r="A71" s="19" t="s">
        <v>59</v>
      </c>
      <c r="B71" s="19" t="s">
        <v>112</v>
      </c>
      <c r="C71" s="19"/>
      <c r="D71" s="17">
        <v>9</v>
      </c>
      <c r="E71" s="17"/>
      <c r="F71" s="17"/>
      <c r="G71" s="17"/>
      <c r="H71" s="17"/>
      <c r="I71" s="17"/>
    </row>
    <row r="72" spans="1:9" ht="114.75">
      <c r="A72" s="19" t="s">
        <v>59</v>
      </c>
      <c r="B72" s="19" t="s">
        <v>113</v>
      </c>
      <c r="C72" s="19"/>
      <c r="D72" s="17">
        <v>7</v>
      </c>
      <c r="E72" s="17"/>
      <c r="F72" s="17"/>
      <c r="G72" s="17"/>
      <c r="H72" s="17"/>
      <c r="I72" s="17"/>
    </row>
    <row r="73" spans="1:9" ht="102">
      <c r="A73" s="19" t="s">
        <v>59</v>
      </c>
      <c r="B73" s="19" t="s">
        <v>83</v>
      </c>
      <c r="C73" s="19"/>
      <c r="D73" s="17">
        <v>18</v>
      </c>
      <c r="E73" s="17"/>
      <c r="F73" s="17"/>
      <c r="G73" s="17"/>
      <c r="H73" s="17"/>
      <c r="I73" s="17"/>
    </row>
    <row r="74" spans="1:9" ht="89.25">
      <c r="A74" s="19" t="s">
        <v>59</v>
      </c>
      <c r="B74" s="19" t="s">
        <v>114</v>
      </c>
      <c r="C74" s="19"/>
      <c r="D74" s="17">
        <v>1</v>
      </c>
      <c r="E74" s="17"/>
      <c r="F74" s="17"/>
      <c r="G74" s="17"/>
      <c r="H74" s="17"/>
      <c r="I74" s="17"/>
    </row>
    <row r="75" spans="1:9" ht="127.5">
      <c r="A75" s="19" t="s">
        <v>59</v>
      </c>
      <c r="B75" s="19" t="s">
        <v>63</v>
      </c>
      <c r="C75" s="19"/>
      <c r="D75" s="17">
        <v>3</v>
      </c>
      <c r="E75" s="17"/>
      <c r="F75" s="17"/>
      <c r="G75" s="17"/>
      <c r="H75" s="17"/>
      <c r="I75" s="17"/>
    </row>
    <row r="76" spans="1:9" ht="89.25">
      <c r="A76" s="19" t="s">
        <v>59</v>
      </c>
      <c r="B76" s="19" t="s">
        <v>84</v>
      </c>
      <c r="C76" s="19"/>
      <c r="D76" s="17">
        <v>4</v>
      </c>
      <c r="E76" s="17"/>
      <c r="F76" s="17"/>
      <c r="G76" s="17"/>
      <c r="H76" s="17"/>
      <c r="I76" s="17"/>
    </row>
    <row r="77" spans="1:9" ht="89.25">
      <c r="A77" s="19" t="s">
        <v>59</v>
      </c>
      <c r="B77" s="19" t="s">
        <v>64</v>
      </c>
      <c r="C77" s="19"/>
      <c r="D77" s="17">
        <v>2</v>
      </c>
      <c r="E77" s="17"/>
      <c r="F77" s="17"/>
      <c r="G77" s="17"/>
      <c r="H77" s="17"/>
      <c r="I77" s="17"/>
    </row>
    <row r="78" spans="1:9" ht="178.5">
      <c r="A78" s="19" t="s">
        <v>59</v>
      </c>
      <c r="B78" s="19" t="s">
        <v>115</v>
      </c>
      <c r="C78" s="19"/>
      <c r="D78" s="17">
        <v>1</v>
      </c>
      <c r="E78" s="17"/>
      <c r="F78" s="17"/>
      <c r="G78" s="17"/>
      <c r="H78" s="17"/>
      <c r="I78" s="17"/>
    </row>
    <row r="79" spans="1:9" ht="178.5">
      <c r="A79" s="19" t="s">
        <v>59</v>
      </c>
      <c r="B79" s="19" t="s">
        <v>116</v>
      </c>
      <c r="C79" s="19"/>
      <c r="D79" s="17">
        <v>1</v>
      </c>
      <c r="E79" s="17"/>
      <c r="F79" s="17"/>
      <c r="G79" s="17"/>
      <c r="H79" s="17"/>
      <c r="I79" s="17"/>
    </row>
    <row r="80" spans="1:9" ht="127.5">
      <c r="A80" s="19" t="s">
        <v>59</v>
      </c>
      <c r="B80" s="19" t="s">
        <v>86</v>
      </c>
      <c r="C80" s="19"/>
      <c r="D80" s="17">
        <v>4</v>
      </c>
      <c r="E80" s="17"/>
      <c r="F80" s="17"/>
      <c r="G80" s="17"/>
      <c r="H80" s="17"/>
      <c r="I80" s="17"/>
    </row>
    <row r="81" spans="1:9" ht="127.5">
      <c r="A81" s="19" t="s">
        <v>59</v>
      </c>
      <c r="B81" s="19" t="s">
        <v>65</v>
      </c>
      <c r="C81" s="19"/>
      <c r="D81" s="17">
        <v>2</v>
      </c>
      <c r="E81" s="17"/>
      <c r="F81" s="17"/>
      <c r="G81" s="17"/>
      <c r="H81" s="17"/>
      <c r="I81" s="17"/>
    </row>
    <row r="82" spans="1:9" ht="102">
      <c r="A82" s="19" t="s">
        <v>59</v>
      </c>
      <c r="B82" s="19" t="s">
        <v>117</v>
      </c>
      <c r="C82" s="19"/>
      <c r="D82" s="17">
        <v>2</v>
      </c>
      <c r="E82" s="17"/>
      <c r="F82" s="17"/>
      <c r="G82" s="17"/>
      <c r="H82" s="17"/>
      <c r="I82" s="17"/>
    </row>
    <row r="83" spans="1:9" ht="76.5">
      <c r="A83" s="19" t="s">
        <v>59</v>
      </c>
      <c r="B83" s="19" t="s">
        <v>118</v>
      </c>
      <c r="C83" s="19"/>
      <c r="D83" s="17">
        <v>1</v>
      </c>
      <c r="E83" s="17"/>
      <c r="F83" s="17"/>
      <c r="G83" s="17"/>
      <c r="H83" s="17"/>
      <c r="I83" s="17"/>
    </row>
    <row r="84" spans="1:9" ht="25.5">
      <c r="A84" s="19" t="s">
        <v>66</v>
      </c>
      <c r="B84" s="19" t="s">
        <v>119</v>
      </c>
      <c r="C84" s="19"/>
      <c r="D84" s="17">
        <v>5</v>
      </c>
      <c r="E84" s="17"/>
      <c r="F84" s="17"/>
      <c r="G84" s="17"/>
      <c r="H84" s="17"/>
      <c r="I84" s="17"/>
    </row>
    <row r="85" spans="1:9" ht="25.5">
      <c r="A85" s="19" t="s">
        <v>66</v>
      </c>
      <c r="B85" s="19" t="s">
        <v>87</v>
      </c>
      <c r="C85" s="19"/>
      <c r="D85" s="17">
        <v>15</v>
      </c>
      <c r="E85" s="17"/>
      <c r="F85" s="17"/>
      <c r="G85" s="17"/>
      <c r="H85" s="17"/>
      <c r="I85" s="17"/>
    </row>
    <row r="86" spans="1:9" ht="25.5">
      <c r="A86" s="19" t="s">
        <v>66</v>
      </c>
      <c r="B86" s="19" t="s">
        <v>88</v>
      </c>
      <c r="C86" s="19"/>
      <c r="D86" s="17">
        <v>39</v>
      </c>
      <c r="E86" s="17"/>
      <c r="F86" s="17"/>
      <c r="G86" s="17"/>
      <c r="H86" s="17"/>
      <c r="I86" s="17"/>
    </row>
    <row r="87" spans="1:9" ht="25.5">
      <c r="A87" s="19" t="s">
        <v>66</v>
      </c>
      <c r="B87" s="19" t="s">
        <v>120</v>
      </c>
      <c r="C87" s="19"/>
      <c r="D87" s="17">
        <v>3</v>
      </c>
      <c r="E87" s="17"/>
      <c r="F87" s="17"/>
      <c r="G87" s="17"/>
      <c r="H87" s="17"/>
      <c r="I87" s="17"/>
    </row>
    <row r="88" spans="1:9" ht="25.5">
      <c r="A88" s="19" t="s">
        <v>66</v>
      </c>
      <c r="B88" s="19" t="s">
        <v>121</v>
      </c>
      <c r="C88" s="19"/>
      <c r="D88" s="17">
        <v>36</v>
      </c>
      <c r="E88" s="17"/>
      <c r="F88" s="17"/>
      <c r="G88" s="17"/>
      <c r="H88" s="17"/>
      <c r="I88" s="17"/>
    </row>
    <row r="89" spans="1:9" ht="25.5">
      <c r="A89" s="19" t="s">
        <v>66</v>
      </c>
      <c r="B89" s="19" t="s">
        <v>67</v>
      </c>
      <c r="C89" s="19"/>
      <c r="D89" s="17">
        <v>109</v>
      </c>
      <c r="E89" s="17"/>
      <c r="F89" s="17"/>
      <c r="G89" s="17"/>
      <c r="H89" s="17"/>
      <c r="I89" s="17"/>
    </row>
    <row r="90" spans="1:9" ht="25.5">
      <c r="A90" s="19" t="s">
        <v>66</v>
      </c>
      <c r="B90" s="19" t="s">
        <v>122</v>
      </c>
      <c r="C90" s="19"/>
      <c r="D90" s="17">
        <v>11</v>
      </c>
      <c r="E90" s="17"/>
      <c r="F90" s="17"/>
      <c r="G90" s="17"/>
      <c r="H90" s="17"/>
      <c r="I90" s="17"/>
    </row>
    <row r="91" spans="1:9" ht="25.5">
      <c r="A91" s="19" t="s">
        <v>66</v>
      </c>
      <c r="B91" s="19" t="s">
        <v>68</v>
      </c>
      <c r="C91" s="19"/>
      <c r="D91" s="17">
        <v>7</v>
      </c>
      <c r="E91" s="17"/>
      <c r="F91" s="17"/>
      <c r="G91" s="17"/>
      <c r="H91" s="17"/>
      <c r="I91" s="17"/>
    </row>
    <row r="92" spans="1:9" ht="25.5">
      <c r="A92" s="19" t="s">
        <v>66</v>
      </c>
      <c r="B92" s="19" t="s">
        <v>123</v>
      </c>
      <c r="C92" s="19"/>
      <c r="D92" s="17">
        <v>7</v>
      </c>
      <c r="E92" s="17"/>
      <c r="F92" s="17"/>
      <c r="G92" s="17"/>
      <c r="H92" s="17"/>
      <c r="I92" s="17"/>
    </row>
    <row r="93" spans="1:9" ht="25.5">
      <c r="A93" s="19" t="s">
        <v>66</v>
      </c>
      <c r="B93" s="19" t="s">
        <v>124</v>
      </c>
      <c r="C93" s="19"/>
      <c r="D93" s="17">
        <v>65</v>
      </c>
      <c r="E93" s="17"/>
      <c r="F93" s="17"/>
      <c r="G93" s="17"/>
      <c r="H93" s="17"/>
      <c r="I93" s="17"/>
    </row>
    <row r="94" spans="1:9">
      <c r="A94" s="19" t="s">
        <v>74</v>
      </c>
      <c r="B94" s="19" t="s">
        <v>125</v>
      </c>
      <c r="C94" s="19"/>
      <c r="D94" s="17">
        <v>2</v>
      </c>
      <c r="E94" s="17"/>
      <c r="F94" s="17"/>
      <c r="G94" s="17"/>
      <c r="H94" s="17"/>
      <c r="I94" s="17"/>
    </row>
    <row r="95" spans="1:9">
      <c r="A95" s="19" t="s">
        <v>74</v>
      </c>
      <c r="B95" s="19" t="s">
        <v>126</v>
      </c>
      <c r="C95" s="19"/>
      <c r="D95" s="17">
        <v>18</v>
      </c>
      <c r="E95" s="17"/>
      <c r="F95" s="17"/>
      <c r="G95" s="17"/>
      <c r="H95" s="17"/>
      <c r="I95" s="17"/>
    </row>
    <row r="96" spans="1:9">
      <c r="A96" s="19" t="s">
        <v>74</v>
      </c>
      <c r="B96" s="19" t="s">
        <v>127</v>
      </c>
      <c r="C96" s="19"/>
      <c r="D96" s="17">
        <v>9</v>
      </c>
      <c r="E96" s="17"/>
      <c r="F96" s="17"/>
      <c r="G96" s="17"/>
      <c r="H96" s="17"/>
      <c r="I96" s="17"/>
    </row>
    <row r="97" spans="1:9">
      <c r="A97" s="19" t="s">
        <v>74</v>
      </c>
      <c r="B97" s="19" t="s">
        <v>128</v>
      </c>
      <c r="C97" s="19"/>
      <c r="D97" s="17">
        <v>4</v>
      </c>
      <c r="E97" s="17"/>
      <c r="F97" s="17"/>
      <c r="G97" s="17"/>
      <c r="H97" s="17"/>
      <c r="I97" s="17"/>
    </row>
    <row r="98" spans="1:9">
      <c r="A98" s="19" t="s">
        <v>74</v>
      </c>
      <c r="B98" s="19" t="s">
        <v>129</v>
      </c>
      <c r="C98" s="19"/>
      <c r="D98" s="17">
        <v>5</v>
      </c>
      <c r="E98" s="17"/>
      <c r="F98" s="17"/>
      <c r="G98" s="17"/>
      <c r="H98" s="17"/>
      <c r="I98" s="17"/>
    </row>
    <row r="99" spans="1:9">
      <c r="A99" s="19" t="s">
        <v>74</v>
      </c>
      <c r="B99" s="19" t="s">
        <v>130</v>
      </c>
      <c r="C99" s="19"/>
      <c r="D99" s="17">
        <v>2</v>
      </c>
      <c r="E99" s="17"/>
      <c r="F99" s="17"/>
      <c r="G99" s="17"/>
      <c r="H99" s="17"/>
      <c r="I99" s="17"/>
    </row>
    <row r="100" spans="1:9">
      <c r="A100" s="19" t="s">
        <v>74</v>
      </c>
      <c r="B100" s="19" t="s">
        <v>131</v>
      </c>
      <c r="C100" s="19"/>
      <c r="D100" s="17">
        <v>3</v>
      </c>
      <c r="E100" s="17"/>
      <c r="F100" s="17"/>
      <c r="G100" s="17"/>
      <c r="H100" s="17"/>
      <c r="I100" s="17"/>
    </row>
    <row r="101" spans="1:9">
      <c r="A101" s="19" t="s">
        <v>74</v>
      </c>
      <c r="B101" s="19" t="s">
        <v>132</v>
      </c>
      <c r="C101" s="19"/>
      <c r="D101" s="17">
        <v>8</v>
      </c>
      <c r="E101" s="17"/>
      <c r="F101" s="17"/>
      <c r="G101" s="17"/>
      <c r="H101" s="17"/>
      <c r="I101" s="17"/>
    </row>
    <row r="102" spans="1:9">
      <c r="A102" s="19" t="s">
        <v>74</v>
      </c>
      <c r="B102" s="19" t="s">
        <v>133</v>
      </c>
      <c r="C102" s="19"/>
      <c r="D102" s="17">
        <v>26</v>
      </c>
      <c r="E102" s="17"/>
      <c r="F102" s="17"/>
      <c r="G102" s="17"/>
      <c r="H102" s="17"/>
      <c r="I102" s="17"/>
    </row>
    <row r="103" spans="1:9">
      <c r="A103" s="19" t="s">
        <v>74</v>
      </c>
      <c r="B103" s="19" t="s">
        <v>134</v>
      </c>
      <c r="C103" s="19"/>
      <c r="D103" s="17">
        <v>4</v>
      </c>
      <c r="E103" s="17"/>
      <c r="F103" s="17"/>
      <c r="G103" s="17"/>
      <c r="H103" s="17"/>
      <c r="I103" s="17"/>
    </row>
    <row r="104" spans="1:9">
      <c r="A104" s="19" t="s">
        <v>74</v>
      </c>
      <c r="B104" s="19" t="s">
        <v>135</v>
      </c>
      <c r="C104" s="19"/>
      <c r="D104" s="17">
        <v>2</v>
      </c>
      <c r="E104" s="17"/>
      <c r="F104" s="17"/>
      <c r="G104" s="17"/>
      <c r="H104" s="17"/>
      <c r="I104" s="17"/>
    </row>
    <row r="105" spans="1:9">
      <c r="A105" s="19" t="s">
        <v>74</v>
      </c>
      <c r="B105" s="19" t="s">
        <v>136</v>
      </c>
      <c r="C105" s="19"/>
      <c r="D105" s="17">
        <v>2</v>
      </c>
      <c r="E105" s="17"/>
      <c r="F105" s="17"/>
      <c r="G105" s="17"/>
      <c r="H105" s="17"/>
      <c r="I105" s="17"/>
    </row>
    <row r="106" spans="1:9">
      <c r="A106" s="19" t="s">
        <v>74</v>
      </c>
      <c r="B106" s="19" t="s">
        <v>137</v>
      </c>
      <c r="C106" s="19"/>
      <c r="D106" s="17">
        <v>3</v>
      </c>
      <c r="E106" s="17"/>
      <c r="F106" s="17"/>
      <c r="G106" s="17"/>
      <c r="H106" s="17"/>
      <c r="I106" s="17"/>
    </row>
    <row r="107" spans="1:9">
      <c r="A107" s="19" t="s">
        <v>74</v>
      </c>
      <c r="B107" s="19" t="s">
        <v>138</v>
      </c>
      <c r="C107" s="19"/>
      <c r="D107" s="17">
        <v>1</v>
      </c>
      <c r="E107" s="17"/>
      <c r="F107" s="17"/>
      <c r="G107" s="17"/>
      <c r="H107" s="17"/>
      <c r="I107" s="17"/>
    </row>
    <row r="108" spans="1:9">
      <c r="A108" s="19" t="s">
        <v>74</v>
      </c>
      <c r="B108" s="19" t="s">
        <v>139</v>
      </c>
      <c r="C108" s="19"/>
      <c r="D108" s="17">
        <v>2</v>
      </c>
      <c r="E108" s="17"/>
      <c r="F108" s="17"/>
      <c r="G108" s="17"/>
      <c r="H108" s="17"/>
      <c r="I108" s="17"/>
    </row>
    <row r="109" spans="1:9">
      <c r="A109" s="19" t="s">
        <v>74</v>
      </c>
      <c r="B109" s="19" t="s">
        <v>140</v>
      </c>
      <c r="C109" s="19"/>
      <c r="D109" s="17">
        <v>3</v>
      </c>
      <c r="E109" s="17"/>
      <c r="F109" s="17"/>
      <c r="G109" s="17"/>
      <c r="H109" s="17"/>
      <c r="I109" s="17"/>
    </row>
    <row r="110" spans="1:9">
      <c r="A110" s="19" t="s">
        <v>74</v>
      </c>
      <c r="B110" s="19" t="s">
        <v>141</v>
      </c>
      <c r="C110" s="19"/>
      <c r="D110" s="17">
        <v>40</v>
      </c>
      <c r="E110" s="17"/>
      <c r="F110" s="17"/>
      <c r="G110" s="17"/>
      <c r="H110" s="17"/>
      <c r="I110" s="17"/>
    </row>
    <row r="111" spans="1:9">
      <c r="A111" s="19" t="s">
        <v>40</v>
      </c>
      <c r="B111" s="19" t="s">
        <v>126</v>
      </c>
      <c r="C111" s="19"/>
      <c r="D111" s="17">
        <v>2</v>
      </c>
      <c r="E111" s="17"/>
      <c r="F111" s="17"/>
      <c r="G111" s="17"/>
      <c r="H111" s="17"/>
      <c r="I111" s="17"/>
    </row>
    <row r="112" spans="1:9">
      <c r="A112" s="19" t="s">
        <v>40</v>
      </c>
      <c r="B112" s="19" t="s">
        <v>142</v>
      </c>
      <c r="C112" s="19"/>
      <c r="D112" s="17">
        <v>2</v>
      </c>
      <c r="E112" s="17"/>
      <c r="F112" s="17"/>
      <c r="G112" s="17"/>
      <c r="H112" s="17"/>
      <c r="I112" s="17"/>
    </row>
    <row r="113" spans="1:9">
      <c r="A113" s="19" t="s">
        <v>40</v>
      </c>
      <c r="B113" s="19" t="s">
        <v>143</v>
      </c>
      <c r="C113" s="19"/>
      <c r="D113" s="17">
        <v>1</v>
      </c>
      <c r="E113" s="17"/>
      <c r="F113" s="17"/>
      <c r="G113" s="17"/>
      <c r="H113" s="17"/>
      <c r="I113" s="17"/>
    </row>
    <row r="114" spans="1:9">
      <c r="A114" s="19" t="s">
        <v>40</v>
      </c>
      <c r="B114" s="19" t="s">
        <v>144</v>
      </c>
      <c r="C114" s="19"/>
      <c r="D114" s="17">
        <v>1</v>
      </c>
      <c r="E114" s="17"/>
      <c r="F114" s="17"/>
      <c r="G114" s="17"/>
      <c r="H114" s="17"/>
      <c r="I114" s="17"/>
    </row>
    <row r="115" spans="1:9">
      <c r="A115" s="19" t="s">
        <v>40</v>
      </c>
      <c r="B115" s="19" t="s">
        <v>145</v>
      </c>
      <c r="C115" s="19"/>
      <c r="D115" s="17">
        <v>1</v>
      </c>
      <c r="E115" s="17"/>
      <c r="F115" s="17"/>
      <c r="G115" s="17"/>
      <c r="H115" s="17"/>
      <c r="I115" s="17"/>
    </row>
    <row r="116" spans="1:9">
      <c r="A116" s="19" t="s">
        <v>40</v>
      </c>
      <c r="B116" s="19" t="s">
        <v>146</v>
      </c>
      <c r="C116" s="19"/>
      <c r="D116" s="17">
        <v>65</v>
      </c>
      <c r="E116" s="17"/>
      <c r="F116" s="17"/>
      <c r="G116" s="17"/>
      <c r="H116" s="17"/>
      <c r="I116" s="17"/>
    </row>
    <row r="117" spans="1:9">
      <c r="A117" s="19" t="s">
        <v>40</v>
      </c>
      <c r="B117" s="19" t="s">
        <v>147</v>
      </c>
      <c r="C117" s="19"/>
      <c r="D117" s="17">
        <v>17</v>
      </c>
      <c r="E117" s="17"/>
      <c r="F117" s="17"/>
      <c r="G117" s="17"/>
      <c r="H117" s="17"/>
      <c r="I117" s="17"/>
    </row>
    <row r="118" spans="1:9">
      <c r="A118" s="19" t="s">
        <v>40</v>
      </c>
      <c r="B118" s="19" t="s">
        <v>69</v>
      </c>
      <c r="C118" s="19"/>
      <c r="D118" s="17">
        <v>10</v>
      </c>
      <c r="E118" s="17"/>
      <c r="F118" s="17"/>
      <c r="G118" s="17"/>
      <c r="H118" s="17"/>
      <c r="I118" s="17"/>
    </row>
    <row r="119" spans="1:9">
      <c r="A119" s="19" t="s">
        <v>40</v>
      </c>
      <c r="B119" s="19" t="s">
        <v>148</v>
      </c>
      <c r="C119" s="19"/>
      <c r="D119" s="17">
        <v>6</v>
      </c>
      <c r="E119" s="17"/>
      <c r="F119" s="17"/>
      <c r="G119" s="17"/>
      <c r="H119" s="17"/>
      <c r="I119" s="17"/>
    </row>
    <row r="120" spans="1:9">
      <c r="A120" s="19" t="s">
        <v>149</v>
      </c>
      <c r="B120" s="19" t="s">
        <v>150</v>
      </c>
      <c r="C120" s="19"/>
      <c r="D120" s="17">
        <v>5</v>
      </c>
      <c r="E120" s="17"/>
      <c r="F120" s="17"/>
      <c r="G120" s="17"/>
      <c r="H120" s="17"/>
      <c r="I120" s="17"/>
    </row>
    <row r="121" spans="1:9">
      <c r="A121" s="19" t="s">
        <v>149</v>
      </c>
      <c r="B121" s="19" t="s">
        <v>151</v>
      </c>
      <c r="C121" s="19"/>
      <c r="D121" s="17">
        <v>1</v>
      </c>
      <c r="E121" s="17"/>
      <c r="F121" s="17"/>
      <c r="G121" s="17"/>
      <c r="H121" s="17"/>
      <c r="I121" s="17"/>
    </row>
    <row r="122" spans="1:9">
      <c r="A122" s="19" t="s">
        <v>57</v>
      </c>
      <c r="B122" s="19" t="s">
        <v>58</v>
      </c>
      <c r="C122" s="19"/>
      <c r="D122" s="17">
        <v>25</v>
      </c>
      <c r="E122" s="17"/>
      <c r="F122" s="17"/>
      <c r="G122" s="17"/>
      <c r="H122" s="17"/>
      <c r="I122" s="17"/>
    </row>
    <row r="123" spans="1:9">
      <c r="A123" s="19" t="s">
        <v>152</v>
      </c>
      <c r="B123" s="19" t="s">
        <v>70</v>
      </c>
      <c r="C123" s="19"/>
      <c r="D123" s="17">
        <v>153</v>
      </c>
      <c r="E123" s="17"/>
      <c r="F123" s="17"/>
      <c r="G123" s="17"/>
      <c r="H123" s="17"/>
      <c r="I123" s="17"/>
    </row>
    <row r="124" spans="1:9">
      <c r="A124" s="19" t="s">
        <v>76</v>
      </c>
      <c r="B124" s="19" t="s">
        <v>153</v>
      </c>
      <c r="C124" s="19" t="s">
        <v>154</v>
      </c>
      <c r="D124" s="17">
        <v>5</v>
      </c>
      <c r="E124" s="17"/>
      <c r="F124" s="17"/>
      <c r="G124" s="17"/>
      <c r="H124" s="17"/>
      <c r="I124" s="17"/>
    </row>
    <row r="125" spans="1:9">
      <c r="A125" s="19" t="s">
        <v>76</v>
      </c>
      <c r="B125" s="19" t="s">
        <v>155</v>
      </c>
      <c r="C125" s="19" t="s">
        <v>156</v>
      </c>
      <c r="D125" s="17">
        <v>1</v>
      </c>
      <c r="E125" s="17"/>
      <c r="F125" s="17"/>
      <c r="G125" s="17"/>
      <c r="H125" s="17"/>
      <c r="I125" s="17"/>
    </row>
    <row r="126" spans="1:9">
      <c r="A126" s="19" t="s">
        <v>76</v>
      </c>
      <c r="B126" s="19" t="s">
        <v>157</v>
      </c>
      <c r="C126" s="19" t="s">
        <v>158</v>
      </c>
      <c r="D126" s="17">
        <v>2</v>
      </c>
      <c r="E126" s="17"/>
      <c r="F126" s="17"/>
      <c r="G126" s="17"/>
      <c r="H126" s="17"/>
      <c r="I126" s="17"/>
    </row>
    <row r="127" spans="1:9">
      <c r="A127" s="19" t="s">
        <v>76</v>
      </c>
      <c r="B127" s="19" t="s">
        <v>159</v>
      </c>
      <c r="C127" s="19" t="s">
        <v>156</v>
      </c>
      <c r="D127" s="17">
        <v>1</v>
      </c>
      <c r="E127" s="17"/>
      <c r="F127" s="17"/>
      <c r="G127" s="17"/>
      <c r="H127" s="17"/>
      <c r="I127" s="17"/>
    </row>
    <row r="128" spans="1:9">
      <c r="A128" s="19" t="s">
        <v>76</v>
      </c>
      <c r="B128" s="19" t="s">
        <v>160</v>
      </c>
      <c r="C128" s="19" t="s">
        <v>156</v>
      </c>
      <c r="D128" s="17">
        <v>3</v>
      </c>
      <c r="E128" s="17"/>
      <c r="F128" s="17"/>
      <c r="G128" s="17"/>
      <c r="H128" s="17"/>
      <c r="I128" s="17"/>
    </row>
    <row r="129" spans="1:9">
      <c r="A129" s="19" t="s">
        <v>76</v>
      </c>
      <c r="B129" s="19" t="s">
        <v>161</v>
      </c>
      <c r="C129" s="19" t="s">
        <v>158</v>
      </c>
      <c r="D129" s="17">
        <v>2</v>
      </c>
      <c r="E129" s="17"/>
      <c r="F129" s="17"/>
      <c r="G129" s="17"/>
      <c r="H129" s="17"/>
      <c r="I129" s="17"/>
    </row>
    <row r="130" spans="1:9">
      <c r="A130" s="19" t="s">
        <v>76</v>
      </c>
      <c r="B130" s="19" t="s">
        <v>162</v>
      </c>
      <c r="C130" s="19" t="s">
        <v>156</v>
      </c>
      <c r="D130" s="17">
        <v>1</v>
      </c>
      <c r="E130" s="17"/>
      <c r="F130" s="17"/>
      <c r="G130" s="17"/>
      <c r="H130" s="17"/>
      <c r="I130" s="17"/>
    </row>
    <row r="131" spans="1:9">
      <c r="A131" s="19" t="s">
        <v>76</v>
      </c>
      <c r="B131" s="19" t="s">
        <v>163</v>
      </c>
      <c r="C131" s="19" t="s">
        <v>164</v>
      </c>
      <c r="D131" s="17">
        <v>1</v>
      </c>
      <c r="E131" s="17"/>
      <c r="F131" s="17"/>
      <c r="G131" s="17"/>
      <c r="H131" s="17"/>
      <c r="I131" s="17"/>
    </row>
    <row r="132" spans="1:9">
      <c r="A132" s="19" t="s">
        <v>76</v>
      </c>
      <c r="B132" s="19" t="s">
        <v>165</v>
      </c>
      <c r="C132" s="19" t="s">
        <v>164</v>
      </c>
      <c r="D132" s="17">
        <v>4</v>
      </c>
      <c r="E132" s="17"/>
      <c r="F132" s="17"/>
      <c r="G132" s="17"/>
      <c r="H132" s="17"/>
      <c r="I132" s="17"/>
    </row>
    <row r="133" spans="1:9">
      <c r="A133" s="19" t="s">
        <v>76</v>
      </c>
      <c r="B133" s="19" t="s">
        <v>166</v>
      </c>
      <c r="C133" s="19" t="s">
        <v>158</v>
      </c>
      <c r="D133" s="17">
        <v>1</v>
      </c>
      <c r="E133" s="17"/>
      <c r="F133" s="17"/>
      <c r="G133" s="17"/>
      <c r="H133" s="17"/>
      <c r="I133" s="17"/>
    </row>
    <row r="134" spans="1:9">
      <c r="A134" s="19" t="s">
        <v>76</v>
      </c>
      <c r="B134" s="19" t="s">
        <v>167</v>
      </c>
      <c r="C134" s="19" t="s">
        <v>156</v>
      </c>
      <c r="D134" s="17">
        <v>1</v>
      </c>
      <c r="E134" s="17"/>
      <c r="F134" s="17"/>
      <c r="G134" s="17"/>
      <c r="H134" s="17"/>
      <c r="I134" s="17"/>
    </row>
    <row r="135" spans="1:9">
      <c r="A135" s="19" t="s">
        <v>76</v>
      </c>
      <c r="B135" s="19" t="s">
        <v>168</v>
      </c>
      <c r="C135" s="19" t="s">
        <v>156</v>
      </c>
      <c r="D135" s="17">
        <v>1</v>
      </c>
      <c r="E135" s="17"/>
      <c r="F135" s="17"/>
      <c r="G135" s="17"/>
      <c r="H135" s="17"/>
      <c r="I135" s="17"/>
    </row>
    <row r="136" spans="1:9">
      <c r="A136" s="19" t="s">
        <v>76</v>
      </c>
      <c r="B136" s="19" t="s">
        <v>169</v>
      </c>
      <c r="C136" s="19" t="s">
        <v>170</v>
      </c>
      <c r="D136" s="17">
        <v>65</v>
      </c>
      <c r="E136" s="17"/>
      <c r="F136" s="17"/>
      <c r="G136" s="17"/>
      <c r="H136" s="17"/>
      <c r="I136" s="17"/>
    </row>
    <row r="137" spans="1:9">
      <c r="A137" s="19" t="s">
        <v>76</v>
      </c>
      <c r="B137" s="19" t="s">
        <v>171</v>
      </c>
      <c r="C137" s="19" t="s">
        <v>158</v>
      </c>
      <c r="D137" s="17">
        <v>1</v>
      </c>
      <c r="E137" s="17"/>
      <c r="F137" s="17"/>
      <c r="G137" s="17"/>
      <c r="H137" s="17"/>
      <c r="I137" s="17"/>
    </row>
    <row r="138" spans="1:9">
      <c r="A138" s="19" t="s">
        <v>76</v>
      </c>
      <c r="B138" s="19" t="s">
        <v>172</v>
      </c>
      <c r="C138" s="19" t="s">
        <v>158</v>
      </c>
      <c r="D138" s="17">
        <v>2</v>
      </c>
      <c r="E138" s="17"/>
      <c r="F138" s="17"/>
      <c r="G138" s="17"/>
      <c r="H138" s="17"/>
      <c r="I138" s="17"/>
    </row>
    <row r="139" spans="1:9">
      <c r="A139" s="19" t="s">
        <v>76</v>
      </c>
      <c r="B139" s="19" t="s">
        <v>173</v>
      </c>
      <c r="C139" s="19" t="s">
        <v>156</v>
      </c>
      <c r="D139" s="17">
        <v>1</v>
      </c>
      <c r="E139" s="17"/>
      <c r="F139" s="17"/>
      <c r="G139" s="17"/>
      <c r="H139" s="17"/>
      <c r="I139" s="17"/>
    </row>
    <row r="140" spans="1:9">
      <c r="A140" s="19" t="s">
        <v>76</v>
      </c>
      <c r="B140" s="19" t="s">
        <v>174</v>
      </c>
      <c r="C140" s="19" t="s">
        <v>158</v>
      </c>
      <c r="D140" s="17">
        <v>1</v>
      </c>
      <c r="E140" s="17"/>
      <c r="F140" s="17"/>
      <c r="G140" s="17"/>
      <c r="H140" s="17"/>
      <c r="I140" s="17"/>
    </row>
    <row r="141" spans="1:9">
      <c r="A141" s="19" t="s">
        <v>76</v>
      </c>
      <c r="B141" s="19" t="s">
        <v>175</v>
      </c>
      <c r="C141" s="19" t="s">
        <v>158</v>
      </c>
      <c r="D141" s="17">
        <v>1</v>
      </c>
      <c r="E141" s="17"/>
      <c r="F141" s="17"/>
      <c r="G141" s="17"/>
      <c r="H141" s="17"/>
      <c r="I141" s="17"/>
    </row>
    <row r="142" spans="1:9">
      <c r="A142" s="19" t="s">
        <v>76</v>
      </c>
      <c r="B142" s="19" t="s">
        <v>176</v>
      </c>
      <c r="C142" s="19" t="s">
        <v>158</v>
      </c>
      <c r="D142" s="17">
        <v>1</v>
      </c>
      <c r="E142" s="17"/>
      <c r="F142" s="17"/>
      <c r="G142" s="17"/>
      <c r="H142" s="17"/>
      <c r="I142" s="17"/>
    </row>
    <row r="143" spans="1:9">
      <c r="A143" s="19" t="s">
        <v>76</v>
      </c>
      <c r="B143" s="19" t="s">
        <v>177</v>
      </c>
      <c r="C143" s="19" t="s">
        <v>178</v>
      </c>
      <c r="D143" s="17">
        <v>1</v>
      </c>
      <c r="E143" s="17"/>
      <c r="F143" s="17"/>
      <c r="G143" s="17"/>
      <c r="H143" s="17"/>
      <c r="I143" s="17"/>
    </row>
    <row r="144" spans="1:9">
      <c r="A144" s="19" t="s">
        <v>76</v>
      </c>
      <c r="B144" s="19" t="s">
        <v>179</v>
      </c>
      <c r="C144" s="19" t="s">
        <v>156</v>
      </c>
      <c r="D144" s="17">
        <v>4</v>
      </c>
      <c r="E144" s="17"/>
      <c r="F144" s="17"/>
      <c r="G144" s="17"/>
      <c r="H144" s="17"/>
      <c r="I144" s="17"/>
    </row>
    <row r="145" spans="1:9">
      <c r="A145" s="19" t="s">
        <v>76</v>
      </c>
      <c r="B145" s="19" t="s">
        <v>180</v>
      </c>
      <c r="C145" s="19" t="s">
        <v>181</v>
      </c>
      <c r="D145" s="17">
        <v>1</v>
      </c>
      <c r="E145" s="17"/>
      <c r="F145" s="17"/>
      <c r="G145" s="17"/>
      <c r="H145" s="17"/>
      <c r="I145" s="17"/>
    </row>
    <row r="146" spans="1:9">
      <c r="A146" s="19" t="s">
        <v>76</v>
      </c>
      <c r="B146" s="19" t="s">
        <v>182</v>
      </c>
      <c r="C146" s="19" t="s">
        <v>158</v>
      </c>
      <c r="D146" s="17">
        <v>3</v>
      </c>
      <c r="E146" s="17"/>
      <c r="F146" s="17"/>
      <c r="G146" s="17"/>
      <c r="H146" s="17"/>
      <c r="I146" s="17"/>
    </row>
    <row r="147" spans="1:9">
      <c r="A147" s="19" t="s">
        <v>76</v>
      </c>
      <c r="B147" s="19" t="s">
        <v>183</v>
      </c>
      <c r="C147" s="19" t="s">
        <v>156</v>
      </c>
      <c r="D147" s="17">
        <v>2</v>
      </c>
      <c r="E147" s="17"/>
      <c r="F147" s="17"/>
      <c r="G147" s="17"/>
      <c r="H147" s="17"/>
      <c r="I147" s="17"/>
    </row>
    <row r="148" spans="1:9">
      <c r="A148" s="19" t="s">
        <v>76</v>
      </c>
      <c r="B148" s="19" t="s">
        <v>184</v>
      </c>
      <c r="C148" s="19" t="s">
        <v>156</v>
      </c>
      <c r="D148" s="17">
        <v>3</v>
      </c>
      <c r="E148" s="17"/>
      <c r="F148" s="17"/>
      <c r="G148" s="17"/>
      <c r="H148" s="17"/>
      <c r="I148" s="17"/>
    </row>
    <row r="149" spans="1:9">
      <c r="A149" s="19" t="s">
        <v>76</v>
      </c>
      <c r="B149" s="19" t="s">
        <v>136</v>
      </c>
      <c r="C149" s="19" t="s">
        <v>178</v>
      </c>
      <c r="D149" s="17">
        <v>1</v>
      </c>
      <c r="E149" s="17"/>
      <c r="F149" s="17"/>
      <c r="G149" s="17"/>
      <c r="H149" s="17"/>
      <c r="I149" s="17"/>
    </row>
    <row r="150" spans="1:9">
      <c r="A150" s="19" t="s">
        <v>76</v>
      </c>
      <c r="B150" s="19" t="s">
        <v>185</v>
      </c>
      <c r="C150" s="19" t="s">
        <v>178</v>
      </c>
      <c r="D150" s="17">
        <v>3</v>
      </c>
      <c r="E150" s="17"/>
      <c r="F150" s="17"/>
      <c r="G150" s="17"/>
      <c r="H150" s="17"/>
      <c r="I150" s="17"/>
    </row>
    <row r="151" spans="1:9">
      <c r="A151" s="19" t="s">
        <v>76</v>
      </c>
      <c r="B151" s="19" t="s">
        <v>186</v>
      </c>
      <c r="C151" s="19" t="s">
        <v>156</v>
      </c>
      <c r="D151" s="17">
        <v>5</v>
      </c>
      <c r="E151" s="17"/>
      <c r="F151" s="17"/>
      <c r="G151" s="17"/>
      <c r="H151" s="17"/>
      <c r="I151" s="17"/>
    </row>
    <row r="152" spans="1:9">
      <c r="A152" s="19" t="s">
        <v>76</v>
      </c>
      <c r="B152" s="19" t="s">
        <v>187</v>
      </c>
      <c r="C152" s="19" t="s">
        <v>164</v>
      </c>
      <c r="D152" s="17">
        <v>2</v>
      </c>
      <c r="E152" s="17"/>
      <c r="F152" s="17"/>
      <c r="G152" s="17"/>
      <c r="H152" s="17"/>
      <c r="I152" s="17"/>
    </row>
    <row r="153" spans="1:9">
      <c r="A153" s="19" t="s">
        <v>76</v>
      </c>
      <c r="B153" s="19" t="s">
        <v>188</v>
      </c>
      <c r="C153" s="19" t="s">
        <v>156</v>
      </c>
      <c r="D153" s="17">
        <v>3</v>
      </c>
      <c r="E153" s="17"/>
      <c r="F153" s="17"/>
      <c r="G153" s="17"/>
      <c r="H153" s="17"/>
      <c r="I153" s="17"/>
    </row>
    <row r="154" spans="1:9">
      <c r="A154" s="19" t="s">
        <v>76</v>
      </c>
      <c r="B154" s="19" t="s">
        <v>189</v>
      </c>
      <c r="C154" s="19" t="s">
        <v>156</v>
      </c>
      <c r="D154" s="17">
        <v>1</v>
      </c>
      <c r="E154" s="17"/>
      <c r="F154" s="17"/>
      <c r="G154" s="17"/>
      <c r="H154" s="17"/>
      <c r="I154" s="17"/>
    </row>
    <row r="155" spans="1:9">
      <c r="A155" s="19" t="s">
        <v>76</v>
      </c>
      <c r="B155" s="19" t="s">
        <v>190</v>
      </c>
      <c r="C155" s="19" t="s">
        <v>164</v>
      </c>
      <c r="D155" s="17">
        <v>1</v>
      </c>
      <c r="E155" s="17"/>
      <c r="F155" s="17"/>
      <c r="G155" s="17"/>
      <c r="H155" s="17"/>
      <c r="I155" s="17"/>
    </row>
    <row r="156" spans="1:9">
      <c r="A156" s="19" t="s">
        <v>76</v>
      </c>
      <c r="B156" s="19" t="s">
        <v>191</v>
      </c>
      <c r="C156" s="19" t="s">
        <v>178</v>
      </c>
      <c r="D156" s="17">
        <v>5</v>
      </c>
      <c r="E156" s="17"/>
      <c r="F156" s="17"/>
      <c r="G156" s="17"/>
      <c r="H156" s="17"/>
      <c r="I156" s="17"/>
    </row>
    <row r="157" spans="1:9">
      <c r="A157" s="19" t="s">
        <v>76</v>
      </c>
      <c r="B157" s="19" t="s">
        <v>192</v>
      </c>
      <c r="C157" s="19" t="s">
        <v>156</v>
      </c>
      <c r="D157" s="17">
        <v>3</v>
      </c>
      <c r="E157" s="17"/>
      <c r="F157" s="17"/>
      <c r="G157" s="17"/>
      <c r="H157" s="17"/>
      <c r="I157" s="17"/>
    </row>
    <row r="158" spans="1:9">
      <c r="A158" s="19" t="s">
        <v>76</v>
      </c>
      <c r="B158" s="19" t="s">
        <v>193</v>
      </c>
      <c r="C158" s="19" t="s">
        <v>164</v>
      </c>
      <c r="D158" s="17">
        <v>7</v>
      </c>
      <c r="E158" s="17"/>
      <c r="F158" s="17"/>
      <c r="G158" s="17"/>
      <c r="H158" s="17"/>
      <c r="I158" s="17"/>
    </row>
    <row r="159" spans="1:9">
      <c r="A159" s="19" t="s">
        <v>76</v>
      </c>
      <c r="B159" s="19" t="s">
        <v>194</v>
      </c>
      <c r="C159" s="19" t="s">
        <v>164</v>
      </c>
      <c r="D159" s="17">
        <v>7</v>
      </c>
      <c r="E159" s="17"/>
      <c r="F159" s="17"/>
      <c r="G159" s="17"/>
      <c r="H159" s="17"/>
      <c r="I159" s="17"/>
    </row>
    <row r="160" spans="1:9">
      <c r="A160" s="19" t="s">
        <v>76</v>
      </c>
      <c r="B160" s="19" t="s">
        <v>195</v>
      </c>
      <c r="C160" s="19" t="s">
        <v>164</v>
      </c>
      <c r="D160" s="17">
        <v>1</v>
      </c>
      <c r="E160" s="17"/>
      <c r="F160" s="17"/>
      <c r="G160" s="17"/>
      <c r="H160" s="17"/>
      <c r="I160" s="17"/>
    </row>
    <row r="161" spans="1:9">
      <c r="A161" s="19" t="s">
        <v>76</v>
      </c>
      <c r="B161" s="19" t="s">
        <v>196</v>
      </c>
      <c r="C161" s="19" t="s">
        <v>164</v>
      </c>
      <c r="D161" s="17">
        <v>1</v>
      </c>
      <c r="E161" s="17"/>
      <c r="F161" s="17"/>
      <c r="G161" s="17"/>
      <c r="H161" s="17"/>
      <c r="I161" s="17"/>
    </row>
    <row r="162" spans="1:9">
      <c r="A162" s="19" t="s">
        <v>76</v>
      </c>
      <c r="B162" s="19" t="s">
        <v>197</v>
      </c>
      <c r="C162" s="19" t="s">
        <v>178</v>
      </c>
      <c r="D162" s="17">
        <v>5</v>
      </c>
      <c r="E162" s="17"/>
      <c r="F162" s="17"/>
      <c r="G162" s="17"/>
      <c r="H162" s="17"/>
      <c r="I162" s="17"/>
    </row>
    <row r="163" spans="1:9">
      <c r="A163" s="19" t="s">
        <v>76</v>
      </c>
      <c r="B163" s="19" t="s">
        <v>198</v>
      </c>
      <c r="C163" s="19" t="s">
        <v>156</v>
      </c>
      <c r="D163" s="17">
        <v>1</v>
      </c>
      <c r="E163" s="17"/>
      <c r="F163" s="17"/>
      <c r="G163" s="17"/>
      <c r="H163" s="17"/>
      <c r="I163" s="17"/>
    </row>
    <row r="164" spans="1:9">
      <c r="A164" s="19" t="s">
        <v>76</v>
      </c>
      <c r="B164" s="19" t="s">
        <v>199</v>
      </c>
      <c r="C164" s="19" t="s">
        <v>164</v>
      </c>
      <c r="D164" s="17">
        <v>1</v>
      </c>
      <c r="E164" s="17"/>
      <c r="F164" s="17"/>
      <c r="G164" s="17"/>
      <c r="H164" s="17"/>
      <c r="I164" s="17"/>
    </row>
    <row r="165" spans="1:9">
      <c r="A165" s="19" t="s">
        <v>76</v>
      </c>
      <c r="B165" s="19" t="s">
        <v>200</v>
      </c>
      <c r="C165" s="19" t="s">
        <v>156</v>
      </c>
      <c r="D165" s="17">
        <v>1</v>
      </c>
      <c r="E165" s="17"/>
      <c r="F165" s="17"/>
      <c r="G165" s="17"/>
      <c r="H165" s="17"/>
      <c r="I165" s="17"/>
    </row>
    <row r="166" spans="1:9">
      <c r="A166" s="19" t="s">
        <v>76</v>
      </c>
      <c r="B166" s="19" t="s">
        <v>201</v>
      </c>
      <c r="C166" s="19" t="s">
        <v>158</v>
      </c>
      <c r="D166" s="17">
        <v>1</v>
      </c>
      <c r="E166" s="17"/>
      <c r="F166" s="17"/>
      <c r="G166" s="17"/>
      <c r="H166" s="17"/>
      <c r="I166" s="17"/>
    </row>
    <row r="167" spans="1:9">
      <c r="A167" s="19" t="s">
        <v>76</v>
      </c>
      <c r="B167" s="19" t="s">
        <v>202</v>
      </c>
      <c r="C167" s="19" t="s">
        <v>158</v>
      </c>
      <c r="D167" s="17">
        <v>1</v>
      </c>
      <c r="E167" s="17"/>
      <c r="F167" s="17"/>
      <c r="G167" s="17"/>
      <c r="H167" s="17"/>
      <c r="I167" s="17"/>
    </row>
    <row r="168" spans="1:9">
      <c r="A168" s="19" t="s">
        <v>76</v>
      </c>
      <c r="B168" s="19" t="s">
        <v>203</v>
      </c>
      <c r="C168" s="19" t="s">
        <v>158</v>
      </c>
      <c r="D168" s="17">
        <v>1</v>
      </c>
      <c r="E168" s="17"/>
      <c r="F168" s="17"/>
      <c r="G168" s="17"/>
      <c r="H168" s="17"/>
      <c r="I168" s="17"/>
    </row>
    <row r="169" spans="1:9">
      <c r="A169" s="19" t="s">
        <v>76</v>
      </c>
      <c r="B169" s="19" t="s">
        <v>204</v>
      </c>
      <c r="C169" s="19" t="s">
        <v>158</v>
      </c>
      <c r="D169" s="17">
        <v>1</v>
      </c>
      <c r="E169" s="17"/>
      <c r="F169" s="17"/>
      <c r="G169" s="17"/>
      <c r="H169" s="17"/>
      <c r="I169" s="17"/>
    </row>
    <row r="170" spans="1:9">
      <c r="A170" s="19" t="s">
        <v>76</v>
      </c>
      <c r="B170" s="19" t="s">
        <v>205</v>
      </c>
      <c r="C170" s="19" t="s">
        <v>158</v>
      </c>
      <c r="D170" s="17">
        <v>1</v>
      </c>
      <c r="E170" s="17"/>
      <c r="F170" s="17"/>
      <c r="G170" s="17"/>
      <c r="H170" s="17"/>
      <c r="I170" s="17"/>
    </row>
    <row r="171" spans="1:9">
      <c r="A171" s="19" t="s">
        <v>76</v>
      </c>
      <c r="B171" s="19" t="s">
        <v>206</v>
      </c>
      <c r="C171" s="19" t="s">
        <v>158</v>
      </c>
      <c r="D171" s="17">
        <v>1</v>
      </c>
      <c r="E171" s="17"/>
      <c r="F171" s="17"/>
      <c r="G171" s="17"/>
      <c r="H171" s="17"/>
      <c r="I171" s="17"/>
    </row>
    <row r="172" spans="1:9">
      <c r="A172" s="19" t="s">
        <v>76</v>
      </c>
      <c r="B172" s="19" t="s">
        <v>207</v>
      </c>
      <c r="C172" s="19" t="s">
        <v>158</v>
      </c>
      <c r="D172" s="17">
        <v>2</v>
      </c>
      <c r="E172" s="17"/>
      <c r="F172" s="17"/>
      <c r="G172" s="17"/>
      <c r="H172" s="17"/>
      <c r="I172" s="17"/>
    </row>
    <row r="173" spans="1:9">
      <c r="A173" s="19" t="s">
        <v>76</v>
      </c>
      <c r="B173" s="19" t="s">
        <v>208</v>
      </c>
      <c r="C173" s="19" t="s">
        <v>158</v>
      </c>
      <c r="D173" s="17">
        <v>1</v>
      </c>
      <c r="E173" s="17"/>
      <c r="F173" s="17"/>
      <c r="G173" s="17"/>
      <c r="H173" s="17"/>
      <c r="I173" s="17"/>
    </row>
    <row r="174" spans="1:9">
      <c r="A174" s="19" t="s">
        <v>76</v>
      </c>
      <c r="B174" s="19" t="s">
        <v>209</v>
      </c>
      <c r="C174" s="19" t="s">
        <v>156</v>
      </c>
      <c r="D174" s="17">
        <v>1</v>
      </c>
      <c r="E174" s="17"/>
      <c r="F174" s="17"/>
      <c r="G174" s="17"/>
      <c r="H174" s="17"/>
      <c r="I174" s="17"/>
    </row>
    <row r="175" spans="1:9">
      <c r="A175" s="19" t="s">
        <v>76</v>
      </c>
      <c r="B175" s="19" t="s">
        <v>210</v>
      </c>
      <c r="C175" s="19" t="s">
        <v>156</v>
      </c>
      <c r="D175" s="17">
        <v>1</v>
      </c>
      <c r="E175" s="17"/>
      <c r="F175" s="17"/>
      <c r="G175" s="17"/>
      <c r="H175" s="17"/>
      <c r="I175" s="17"/>
    </row>
    <row r="176" spans="1:9">
      <c r="A176" s="19" t="s">
        <v>76</v>
      </c>
      <c r="B176" s="19" t="s">
        <v>211</v>
      </c>
      <c r="C176" s="19" t="s">
        <v>156</v>
      </c>
      <c r="D176" s="17">
        <v>1</v>
      </c>
      <c r="E176" s="17"/>
      <c r="F176" s="17"/>
      <c r="G176" s="17"/>
      <c r="H176" s="17"/>
      <c r="I176" s="17"/>
    </row>
    <row r="177" spans="1:9">
      <c r="A177" s="19" t="s">
        <v>76</v>
      </c>
      <c r="B177" s="19" t="s">
        <v>212</v>
      </c>
      <c r="C177" s="19" t="s">
        <v>164</v>
      </c>
      <c r="D177" s="17">
        <v>3</v>
      </c>
      <c r="E177" s="17"/>
      <c r="F177" s="17"/>
      <c r="G177" s="17"/>
      <c r="H177" s="17"/>
      <c r="I177" s="17"/>
    </row>
    <row r="178" spans="1:9">
      <c r="A178" s="19" t="s">
        <v>76</v>
      </c>
      <c r="B178" s="19" t="s">
        <v>213</v>
      </c>
      <c r="C178" s="19" t="s">
        <v>178</v>
      </c>
      <c r="D178" s="17">
        <v>1</v>
      </c>
      <c r="E178" s="17"/>
      <c r="F178" s="17"/>
      <c r="G178" s="17"/>
      <c r="H178" s="17"/>
      <c r="I178" s="17"/>
    </row>
    <row r="179" spans="1:9">
      <c r="A179" s="19" t="s">
        <v>76</v>
      </c>
      <c r="B179" s="19" t="s">
        <v>214</v>
      </c>
      <c r="C179" s="19" t="s">
        <v>158</v>
      </c>
      <c r="D179" s="17">
        <v>5</v>
      </c>
      <c r="E179" s="17"/>
      <c r="F179" s="17"/>
      <c r="G179" s="17"/>
      <c r="H179" s="17"/>
      <c r="I179" s="17"/>
    </row>
    <row r="180" spans="1:9">
      <c r="A180" s="19" t="s">
        <v>76</v>
      </c>
      <c r="B180" s="19" t="s">
        <v>215</v>
      </c>
      <c r="C180" s="19" t="s">
        <v>164</v>
      </c>
      <c r="D180" s="17">
        <v>4</v>
      </c>
      <c r="E180" s="17"/>
      <c r="F180" s="17"/>
      <c r="G180" s="17"/>
      <c r="H180" s="17"/>
      <c r="I180" s="17"/>
    </row>
    <row r="181" spans="1:9">
      <c r="A181" s="19" t="s">
        <v>76</v>
      </c>
      <c r="B181" s="19" t="s">
        <v>216</v>
      </c>
      <c r="C181" s="19" t="s">
        <v>164</v>
      </c>
      <c r="D181" s="17">
        <v>1</v>
      </c>
      <c r="E181" s="17"/>
      <c r="F181" s="17"/>
      <c r="G181" s="17"/>
      <c r="H181" s="17"/>
      <c r="I181" s="17"/>
    </row>
    <row r="182" spans="1:9">
      <c r="A182" s="19" t="s">
        <v>76</v>
      </c>
      <c r="B182" s="19" t="s">
        <v>217</v>
      </c>
      <c r="C182" s="19" t="s">
        <v>156</v>
      </c>
      <c r="D182" s="17">
        <v>2</v>
      </c>
      <c r="E182" s="17"/>
      <c r="F182" s="17"/>
      <c r="G182" s="17"/>
      <c r="H182" s="17"/>
      <c r="I182" s="17"/>
    </row>
    <row r="183" spans="1:9">
      <c r="A183" s="19" t="s">
        <v>76</v>
      </c>
      <c r="B183" s="19" t="s">
        <v>218</v>
      </c>
      <c r="C183" s="19" t="s">
        <v>164</v>
      </c>
      <c r="D183" s="17">
        <v>1</v>
      </c>
      <c r="E183" s="17"/>
      <c r="F183" s="17"/>
      <c r="G183" s="17"/>
      <c r="H183" s="17"/>
      <c r="I183" s="17"/>
    </row>
    <row r="184" spans="1:9">
      <c r="A184" s="19" t="s">
        <v>76</v>
      </c>
      <c r="B184" s="19" t="s">
        <v>219</v>
      </c>
      <c r="C184" s="19" t="s">
        <v>178</v>
      </c>
      <c r="D184" s="17">
        <v>1</v>
      </c>
      <c r="E184" s="17"/>
      <c r="F184" s="17"/>
      <c r="G184" s="17"/>
      <c r="H184" s="17"/>
      <c r="I184" s="17"/>
    </row>
    <row r="185" spans="1:9">
      <c r="A185" s="19" t="s">
        <v>76</v>
      </c>
      <c r="B185" s="19" t="s">
        <v>220</v>
      </c>
      <c r="C185" s="19" t="s">
        <v>178</v>
      </c>
      <c r="D185" s="17">
        <v>1</v>
      </c>
      <c r="E185" s="17"/>
      <c r="F185" s="17"/>
      <c r="G185" s="17"/>
      <c r="H185" s="17"/>
      <c r="I185" s="17"/>
    </row>
    <row r="186" spans="1:9">
      <c r="A186" s="19" t="s">
        <v>76</v>
      </c>
      <c r="B186" s="19" t="s">
        <v>221</v>
      </c>
      <c r="C186" s="19" t="s">
        <v>164</v>
      </c>
      <c r="D186" s="17">
        <v>17</v>
      </c>
      <c r="E186" s="17"/>
      <c r="F186" s="17"/>
      <c r="G186" s="17"/>
      <c r="H186" s="17"/>
      <c r="I186" s="17"/>
    </row>
    <row r="187" spans="1:9">
      <c r="A187" s="19" t="s">
        <v>76</v>
      </c>
      <c r="B187" s="19" t="s">
        <v>222</v>
      </c>
      <c r="C187" s="19" t="s">
        <v>164</v>
      </c>
      <c r="D187" s="17">
        <v>1</v>
      </c>
      <c r="E187" s="17"/>
      <c r="F187" s="17"/>
      <c r="G187" s="17"/>
      <c r="H187" s="17"/>
      <c r="I187" s="17"/>
    </row>
    <row r="188" spans="1:9">
      <c r="A188" s="19" t="s">
        <v>76</v>
      </c>
      <c r="B188" s="19" t="s">
        <v>223</v>
      </c>
      <c r="C188" s="19" t="s">
        <v>178</v>
      </c>
      <c r="D188" s="17">
        <v>1</v>
      </c>
      <c r="E188" s="17"/>
      <c r="F188" s="17"/>
      <c r="G188" s="17"/>
      <c r="H188" s="17"/>
      <c r="I188" s="17"/>
    </row>
    <row r="189" spans="1:9">
      <c r="A189" s="19" t="s">
        <v>76</v>
      </c>
      <c r="B189" s="19" t="s">
        <v>224</v>
      </c>
      <c r="C189" s="19" t="s">
        <v>156</v>
      </c>
      <c r="D189" s="17">
        <v>2</v>
      </c>
      <c r="E189" s="17"/>
      <c r="F189" s="17"/>
      <c r="G189" s="17"/>
      <c r="H189" s="17"/>
      <c r="I189" s="17"/>
    </row>
    <row r="190" spans="1:9">
      <c r="D190">
        <f>SUBTOTAL(9,D41:D189)</f>
        <v>1174</v>
      </c>
    </row>
  </sheetData>
  <mergeCells count="1">
    <mergeCell ref="A1:I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214FF1-CB05-4751-8257-D2225A1D0049}">
  <dimension ref="A1:I198"/>
  <sheetViews>
    <sheetView workbookViewId="0">
      <pane ySplit="3" topLeftCell="A189" activePane="bottomLeft" state="frozen"/>
      <selection pane="bottomLeft" activeCell="B40" sqref="B40"/>
    </sheetView>
  </sheetViews>
  <sheetFormatPr defaultColWidth="11.42578125" defaultRowHeight="15"/>
  <cols>
    <col min="1" max="1" width="56.140625" customWidth="1"/>
    <col min="2" max="2" width="67.7109375" customWidth="1"/>
    <col min="3" max="3" width="19.85546875" customWidth="1"/>
    <col min="4" max="4" width="20.7109375" customWidth="1"/>
    <col min="5" max="5" width="18.5703125" customWidth="1"/>
    <col min="6" max="6" width="15.42578125" customWidth="1"/>
    <col min="7" max="7" width="16.7109375" customWidth="1"/>
    <col min="8" max="8" width="17.85546875" customWidth="1"/>
    <col min="9" max="9" width="21.28515625" customWidth="1"/>
  </cols>
  <sheetData>
    <row r="1" spans="1:9" ht="42" customHeight="1" thickBot="1">
      <c r="A1" s="27" t="s">
        <v>225</v>
      </c>
      <c r="B1" s="28"/>
      <c r="C1" s="28"/>
      <c r="D1" s="28"/>
      <c r="E1" s="28"/>
      <c r="F1" s="28"/>
      <c r="G1" s="28"/>
      <c r="H1" s="28"/>
      <c r="I1" s="29"/>
    </row>
    <row r="3" spans="1:9" ht="25.5">
      <c r="A3" s="18" t="s">
        <v>54</v>
      </c>
      <c r="B3" s="18" t="s">
        <v>55</v>
      </c>
      <c r="C3" s="18" t="s">
        <v>56</v>
      </c>
      <c r="D3" s="18" t="s">
        <v>11</v>
      </c>
      <c r="E3" s="18" t="s">
        <v>24</v>
      </c>
      <c r="F3" s="18" t="s">
        <v>33</v>
      </c>
      <c r="G3" s="18" t="s">
        <v>26</v>
      </c>
      <c r="H3" s="18" t="s">
        <v>34</v>
      </c>
      <c r="I3" s="18" t="s">
        <v>35</v>
      </c>
    </row>
    <row r="4" spans="1:9">
      <c r="A4" s="22" t="s">
        <v>226</v>
      </c>
      <c r="B4" s="19" t="s">
        <v>227</v>
      </c>
      <c r="C4" s="19"/>
      <c r="D4" s="23"/>
      <c r="E4" s="23"/>
      <c r="F4" s="23"/>
      <c r="G4" s="23"/>
      <c r="H4" s="23"/>
      <c r="I4" s="23">
        <v>6</v>
      </c>
    </row>
    <row r="5" spans="1:9">
      <c r="A5" s="22" t="s">
        <v>226</v>
      </c>
      <c r="B5" s="19" t="s">
        <v>228</v>
      </c>
      <c r="C5" s="19"/>
      <c r="D5" s="23"/>
      <c r="E5" s="23"/>
      <c r="F5" s="23"/>
      <c r="G5" s="23"/>
      <c r="H5" s="23"/>
      <c r="I5" s="23">
        <v>6</v>
      </c>
    </row>
    <row r="6" spans="1:9" ht="25.5">
      <c r="A6" s="22" t="s">
        <v>229</v>
      </c>
      <c r="B6" s="19" t="s">
        <v>230</v>
      </c>
      <c r="C6" s="19" t="s">
        <v>231</v>
      </c>
      <c r="D6" s="23"/>
      <c r="E6" s="23"/>
      <c r="F6" s="23"/>
      <c r="G6" s="23"/>
      <c r="H6" s="23"/>
      <c r="I6" s="23">
        <v>3</v>
      </c>
    </row>
    <row r="7" spans="1:9" ht="25.5">
      <c r="A7" s="22" t="s">
        <v>229</v>
      </c>
      <c r="B7" s="19" t="s">
        <v>232</v>
      </c>
      <c r="C7" s="19" t="s">
        <v>231</v>
      </c>
      <c r="D7" s="23"/>
      <c r="E7" s="23"/>
      <c r="F7" s="23"/>
      <c r="G7" s="23"/>
      <c r="H7" s="23"/>
      <c r="I7" s="23">
        <v>1</v>
      </c>
    </row>
    <row r="8" spans="1:9" ht="25.5">
      <c r="A8" s="22" t="s">
        <v>229</v>
      </c>
      <c r="B8" s="19" t="s">
        <v>233</v>
      </c>
      <c r="C8" s="19" t="s">
        <v>231</v>
      </c>
      <c r="D8" s="23"/>
      <c r="E8" s="23"/>
      <c r="F8" s="23"/>
      <c r="G8" s="23"/>
      <c r="H8" s="23"/>
      <c r="I8" s="23">
        <v>1</v>
      </c>
    </row>
    <row r="9" spans="1:9" ht="25.5">
      <c r="A9" s="22" t="s">
        <v>229</v>
      </c>
      <c r="B9" s="19" t="s">
        <v>234</v>
      </c>
      <c r="C9" s="19" t="s">
        <v>235</v>
      </c>
      <c r="D9" s="23"/>
      <c r="E9" s="23"/>
      <c r="F9" s="23"/>
      <c r="G9" s="23"/>
      <c r="H9" s="23"/>
      <c r="I9" s="23">
        <v>2</v>
      </c>
    </row>
    <row r="10" spans="1:9">
      <c r="A10" s="22" t="s">
        <v>226</v>
      </c>
      <c r="B10" s="19" t="s">
        <v>227</v>
      </c>
      <c r="C10" s="19"/>
      <c r="D10" s="23"/>
      <c r="E10" s="23"/>
      <c r="F10" s="23"/>
      <c r="G10" s="23"/>
      <c r="H10" s="23">
        <v>4</v>
      </c>
      <c r="I10" s="23"/>
    </row>
    <row r="11" spans="1:9" ht="25.5">
      <c r="A11" s="22" t="s">
        <v>229</v>
      </c>
      <c r="B11" s="19" t="s">
        <v>236</v>
      </c>
      <c r="C11" s="19" t="s">
        <v>231</v>
      </c>
      <c r="D11" s="23"/>
      <c r="E11" s="23"/>
      <c r="F11" s="23"/>
      <c r="G11" s="23"/>
      <c r="H11" s="23">
        <v>1</v>
      </c>
      <c r="I11" s="23"/>
    </row>
    <row r="12" spans="1:9">
      <c r="A12" s="22" t="s">
        <v>226</v>
      </c>
      <c r="B12" s="19" t="s">
        <v>227</v>
      </c>
      <c r="C12" s="19"/>
      <c r="D12" s="23"/>
      <c r="E12" s="23"/>
      <c r="F12" s="23">
        <v>21</v>
      </c>
      <c r="G12" s="23"/>
      <c r="H12" s="23"/>
      <c r="I12" s="23"/>
    </row>
    <row r="13" spans="1:9">
      <c r="A13" s="22" t="s">
        <v>226</v>
      </c>
      <c r="B13" s="19" t="s">
        <v>228</v>
      </c>
      <c r="C13" s="19"/>
      <c r="D13" s="23"/>
      <c r="E13" s="23"/>
      <c r="F13" s="23">
        <v>14</v>
      </c>
      <c r="G13" s="23"/>
      <c r="H13" s="23"/>
      <c r="I13" s="23"/>
    </row>
    <row r="14" spans="1:9">
      <c r="A14" s="22" t="s">
        <v>237</v>
      </c>
      <c r="B14" s="24" t="s">
        <v>238</v>
      </c>
      <c r="C14" s="19"/>
      <c r="D14" s="23"/>
      <c r="E14" s="23"/>
      <c r="F14" s="23">
        <v>1</v>
      </c>
      <c r="G14" s="23"/>
      <c r="H14" s="23"/>
      <c r="I14" s="23"/>
    </row>
    <row r="15" spans="1:9" ht="25.5">
      <c r="A15" s="22" t="s">
        <v>229</v>
      </c>
      <c r="B15" s="19" t="s">
        <v>239</v>
      </c>
      <c r="C15" s="19" t="s">
        <v>231</v>
      </c>
      <c r="D15" s="23"/>
      <c r="E15" s="23"/>
      <c r="F15" s="23">
        <v>2</v>
      </c>
      <c r="G15" s="23"/>
      <c r="H15" s="23"/>
      <c r="I15" s="23"/>
    </row>
    <row r="16" spans="1:9" ht="25.5">
      <c r="A16" s="22" t="s">
        <v>229</v>
      </c>
      <c r="B16" s="19" t="s">
        <v>240</v>
      </c>
      <c r="C16" s="19" t="s">
        <v>231</v>
      </c>
      <c r="D16" s="23"/>
      <c r="E16" s="23"/>
      <c r="F16" s="23">
        <v>8</v>
      </c>
      <c r="G16" s="23"/>
      <c r="H16" s="23"/>
      <c r="I16" s="23"/>
    </row>
    <row r="17" spans="1:9" ht="25.5">
      <c r="A17" s="22" t="s">
        <v>229</v>
      </c>
      <c r="B17" s="19" t="s">
        <v>241</v>
      </c>
      <c r="C17" s="19" t="s">
        <v>231</v>
      </c>
      <c r="D17" s="23"/>
      <c r="E17" s="23"/>
      <c r="F17" s="23">
        <v>1</v>
      </c>
      <c r="G17" s="23"/>
      <c r="H17" s="23"/>
      <c r="I17" s="23"/>
    </row>
    <row r="18" spans="1:9" ht="25.5">
      <c r="A18" s="22" t="s">
        <v>229</v>
      </c>
      <c r="B18" s="19" t="s">
        <v>242</v>
      </c>
      <c r="C18" s="19" t="s">
        <v>235</v>
      </c>
      <c r="D18" s="23"/>
      <c r="E18" s="23"/>
      <c r="F18" s="23">
        <v>1</v>
      </c>
      <c r="G18" s="23"/>
      <c r="H18" s="23"/>
      <c r="I18" s="23"/>
    </row>
    <row r="19" spans="1:9" ht="25.5">
      <c r="A19" s="22" t="s">
        <v>229</v>
      </c>
      <c r="B19" s="19" t="s">
        <v>243</v>
      </c>
      <c r="C19" s="19" t="s">
        <v>231</v>
      </c>
      <c r="D19" s="23"/>
      <c r="E19" s="23"/>
      <c r="F19" s="23">
        <v>1</v>
      </c>
      <c r="G19" s="23"/>
      <c r="H19" s="23"/>
      <c r="I19" s="23"/>
    </row>
    <row r="20" spans="1:9" ht="25.5">
      <c r="A20" s="22" t="s">
        <v>229</v>
      </c>
      <c r="B20" s="19" t="s">
        <v>244</v>
      </c>
      <c r="C20" s="19" t="s">
        <v>231</v>
      </c>
      <c r="D20" s="23"/>
      <c r="E20" s="23"/>
      <c r="F20" s="23">
        <v>1</v>
      </c>
      <c r="G20" s="23"/>
      <c r="H20" s="23"/>
      <c r="I20" s="23"/>
    </row>
    <row r="21" spans="1:9" ht="25.5">
      <c r="A21" s="22" t="s">
        <v>229</v>
      </c>
      <c r="B21" s="19" t="s">
        <v>245</v>
      </c>
      <c r="C21" s="19" t="s">
        <v>231</v>
      </c>
      <c r="D21" s="23"/>
      <c r="E21" s="23"/>
      <c r="F21" s="23">
        <v>1</v>
      </c>
      <c r="G21" s="23"/>
      <c r="H21" s="23"/>
      <c r="I21" s="23"/>
    </row>
    <row r="22" spans="1:9" ht="25.5">
      <c r="A22" s="22" t="s">
        <v>229</v>
      </c>
      <c r="B22" s="19" t="s">
        <v>246</v>
      </c>
      <c r="C22" s="19" t="s">
        <v>235</v>
      </c>
      <c r="D22" s="23"/>
      <c r="E22" s="23"/>
      <c r="F22" s="23">
        <v>2</v>
      </c>
      <c r="G22" s="23"/>
      <c r="H22" s="23"/>
      <c r="I22" s="23"/>
    </row>
    <row r="23" spans="1:9" ht="25.5">
      <c r="A23" s="22" t="s">
        <v>229</v>
      </c>
      <c r="B23" s="19" t="s">
        <v>247</v>
      </c>
      <c r="C23" s="19" t="s">
        <v>231</v>
      </c>
      <c r="D23" s="23"/>
      <c r="E23" s="23"/>
      <c r="F23" s="23">
        <v>1</v>
      </c>
      <c r="G23" s="23"/>
      <c r="H23" s="23"/>
      <c r="I23" s="23"/>
    </row>
    <row r="24" spans="1:9" ht="25.5">
      <c r="A24" s="22" t="s">
        <v>229</v>
      </c>
      <c r="B24" s="19" t="s">
        <v>248</v>
      </c>
      <c r="C24" s="19" t="s">
        <v>231</v>
      </c>
      <c r="D24" s="23"/>
      <c r="E24" s="23"/>
      <c r="F24" s="23">
        <v>3</v>
      </c>
      <c r="G24" s="23"/>
      <c r="H24" s="23"/>
      <c r="I24" s="23"/>
    </row>
    <row r="25" spans="1:9" ht="25.5">
      <c r="A25" s="22" t="s">
        <v>229</v>
      </c>
      <c r="B25" s="19" t="s">
        <v>249</v>
      </c>
      <c r="C25" s="19" t="s">
        <v>231</v>
      </c>
      <c r="D25" s="23"/>
      <c r="E25" s="23"/>
      <c r="F25" s="23">
        <v>1</v>
      </c>
      <c r="G25" s="23"/>
      <c r="H25" s="23"/>
      <c r="I25" s="23"/>
    </row>
    <row r="26" spans="1:9" ht="25.5">
      <c r="A26" s="22" t="s">
        <v>229</v>
      </c>
      <c r="B26" s="19" t="s">
        <v>236</v>
      </c>
      <c r="C26" s="19" t="s">
        <v>231</v>
      </c>
      <c r="D26" s="23"/>
      <c r="E26" s="23"/>
      <c r="F26" s="23">
        <v>4</v>
      </c>
      <c r="G26" s="23"/>
      <c r="H26" s="23"/>
      <c r="I26" s="23"/>
    </row>
    <row r="27" spans="1:9" ht="25.5">
      <c r="A27" s="22" t="s">
        <v>229</v>
      </c>
      <c r="B27" s="19" t="s">
        <v>192</v>
      </c>
      <c r="C27" s="19" t="s">
        <v>231</v>
      </c>
      <c r="D27" s="23"/>
      <c r="E27" s="23"/>
      <c r="F27" s="23">
        <v>3</v>
      </c>
      <c r="G27" s="23"/>
      <c r="H27" s="23"/>
      <c r="I27" s="23"/>
    </row>
    <row r="28" spans="1:9" ht="25.5">
      <c r="A28" s="22" t="s">
        <v>229</v>
      </c>
      <c r="B28" s="19" t="s">
        <v>233</v>
      </c>
      <c r="C28" s="19" t="s">
        <v>231</v>
      </c>
      <c r="D28" s="23"/>
      <c r="E28" s="23"/>
      <c r="F28" s="23">
        <v>1</v>
      </c>
      <c r="G28" s="23"/>
      <c r="H28" s="23"/>
      <c r="I28" s="23"/>
    </row>
    <row r="29" spans="1:9" ht="25.5">
      <c r="A29" s="22" t="s">
        <v>229</v>
      </c>
      <c r="B29" s="19" t="s">
        <v>250</v>
      </c>
      <c r="C29" s="19" t="s">
        <v>231</v>
      </c>
      <c r="D29" s="23"/>
      <c r="E29" s="23"/>
      <c r="F29" s="23">
        <v>1</v>
      </c>
      <c r="G29" s="23"/>
      <c r="H29" s="23"/>
      <c r="I29" s="23"/>
    </row>
    <row r="30" spans="1:9" ht="25.5">
      <c r="A30" s="22" t="s">
        <v>229</v>
      </c>
      <c r="B30" s="19" t="s">
        <v>251</v>
      </c>
      <c r="C30" s="19" t="s">
        <v>231</v>
      </c>
      <c r="D30" s="23"/>
      <c r="E30" s="23"/>
      <c r="F30" s="23">
        <v>1</v>
      </c>
      <c r="G30" s="23"/>
      <c r="H30" s="23"/>
      <c r="I30" s="23"/>
    </row>
    <row r="31" spans="1:9" ht="25.5">
      <c r="A31" s="22" t="s">
        <v>229</v>
      </c>
      <c r="B31" s="19" t="s">
        <v>252</v>
      </c>
      <c r="C31" s="19" t="s">
        <v>231</v>
      </c>
      <c r="D31" s="23"/>
      <c r="E31" s="23"/>
      <c r="F31" s="23">
        <v>6</v>
      </c>
      <c r="G31" s="23"/>
      <c r="H31" s="23"/>
      <c r="I31" s="23"/>
    </row>
    <row r="32" spans="1:9">
      <c r="A32" s="22" t="s">
        <v>226</v>
      </c>
      <c r="B32" s="19" t="s">
        <v>227</v>
      </c>
      <c r="C32" s="19"/>
      <c r="D32" s="23"/>
      <c r="E32" s="23"/>
      <c r="F32" s="23"/>
      <c r="G32" s="23">
        <v>10</v>
      </c>
      <c r="H32" s="23"/>
      <c r="I32" s="23"/>
    </row>
    <row r="33" spans="1:9">
      <c r="A33" s="22" t="s">
        <v>226</v>
      </c>
      <c r="B33" s="19" t="s">
        <v>228</v>
      </c>
      <c r="C33" s="19"/>
      <c r="D33" s="23"/>
      <c r="E33" s="23"/>
      <c r="F33" s="23"/>
      <c r="G33" s="23">
        <v>3</v>
      </c>
      <c r="H33" s="23"/>
      <c r="I33" s="23"/>
    </row>
    <row r="34" spans="1:9" ht="25.5">
      <c r="A34" s="22" t="s">
        <v>229</v>
      </c>
      <c r="B34" s="19" t="s">
        <v>239</v>
      </c>
      <c r="C34" s="19" t="s">
        <v>231</v>
      </c>
      <c r="D34" s="23"/>
      <c r="E34" s="23"/>
      <c r="F34" s="23"/>
      <c r="G34" s="23">
        <v>1</v>
      </c>
      <c r="H34" s="23"/>
      <c r="I34" s="23"/>
    </row>
    <row r="35" spans="1:9" ht="25.5">
      <c r="A35" s="22" t="s">
        <v>229</v>
      </c>
      <c r="B35" s="19" t="s">
        <v>240</v>
      </c>
      <c r="C35" s="19" t="s">
        <v>231</v>
      </c>
      <c r="D35" s="23"/>
      <c r="E35" s="23"/>
      <c r="F35" s="23"/>
      <c r="G35" s="23">
        <v>1</v>
      </c>
      <c r="H35" s="23"/>
      <c r="I35" s="23"/>
    </row>
    <row r="36" spans="1:9" ht="25.5">
      <c r="A36" s="22" t="s">
        <v>229</v>
      </c>
      <c r="B36" s="19" t="s">
        <v>253</v>
      </c>
      <c r="C36" s="19" t="s">
        <v>231</v>
      </c>
      <c r="D36" s="23"/>
      <c r="E36" s="23"/>
      <c r="F36" s="23"/>
      <c r="G36" s="23">
        <v>2</v>
      </c>
      <c r="H36" s="23"/>
      <c r="I36" s="23"/>
    </row>
    <row r="37" spans="1:9" ht="25.5">
      <c r="A37" s="22" t="s">
        <v>229</v>
      </c>
      <c r="B37" s="19" t="s">
        <v>254</v>
      </c>
      <c r="C37" s="19" t="s">
        <v>231</v>
      </c>
      <c r="D37" s="23"/>
      <c r="E37" s="23"/>
      <c r="F37" s="23"/>
      <c r="G37" s="23">
        <v>1</v>
      </c>
      <c r="H37" s="23"/>
      <c r="I37" s="23"/>
    </row>
    <row r="38" spans="1:9" ht="25.5">
      <c r="A38" s="22" t="s">
        <v>229</v>
      </c>
      <c r="B38" s="19" t="s">
        <v>255</v>
      </c>
      <c r="C38" s="19" t="s">
        <v>231</v>
      </c>
      <c r="D38" s="23"/>
      <c r="E38" s="23"/>
      <c r="F38" s="23"/>
      <c r="G38" s="23">
        <v>1</v>
      </c>
      <c r="H38" s="23"/>
      <c r="I38" s="23"/>
    </row>
    <row r="39" spans="1:9" ht="25.5">
      <c r="A39" s="22" t="s">
        <v>229</v>
      </c>
      <c r="B39" s="19" t="s">
        <v>256</v>
      </c>
      <c r="C39" s="19" t="s">
        <v>231</v>
      </c>
      <c r="D39" s="23"/>
      <c r="E39" s="23"/>
      <c r="F39" s="23"/>
      <c r="G39" s="23">
        <v>2</v>
      </c>
      <c r="H39" s="23"/>
      <c r="I39" s="23"/>
    </row>
    <row r="40" spans="1:9" ht="25.5">
      <c r="A40" s="22" t="s">
        <v>229</v>
      </c>
      <c r="B40" s="19" t="s">
        <v>232</v>
      </c>
      <c r="C40" s="19" t="s">
        <v>231</v>
      </c>
      <c r="D40" s="23"/>
      <c r="E40" s="23"/>
      <c r="F40" s="23"/>
      <c r="G40" s="23">
        <v>1</v>
      </c>
      <c r="H40" s="23"/>
      <c r="I40" s="23"/>
    </row>
    <row r="41" spans="1:9" ht="25.5">
      <c r="A41" s="22" t="s">
        <v>229</v>
      </c>
      <c r="B41" s="19" t="s">
        <v>247</v>
      </c>
      <c r="C41" s="19" t="s">
        <v>231</v>
      </c>
      <c r="D41" s="23"/>
      <c r="E41" s="23"/>
      <c r="F41" s="23"/>
      <c r="G41" s="23">
        <v>1</v>
      </c>
      <c r="H41" s="23"/>
      <c r="I41" s="23"/>
    </row>
    <row r="42" spans="1:9" ht="25.5">
      <c r="A42" s="22" t="s">
        <v>229</v>
      </c>
      <c r="B42" s="19" t="s">
        <v>257</v>
      </c>
      <c r="C42" s="19" t="s">
        <v>231</v>
      </c>
      <c r="D42" s="23"/>
      <c r="E42" s="23"/>
      <c r="F42" s="23"/>
      <c r="G42" s="23">
        <v>1</v>
      </c>
      <c r="H42" s="23"/>
      <c r="I42" s="23"/>
    </row>
    <row r="43" spans="1:9" ht="25.5">
      <c r="A43" s="22" t="s">
        <v>229</v>
      </c>
      <c r="B43" s="19" t="s">
        <v>248</v>
      </c>
      <c r="C43" s="19" t="s">
        <v>231</v>
      </c>
      <c r="D43" s="23"/>
      <c r="E43" s="23"/>
      <c r="F43" s="23"/>
      <c r="G43" s="23">
        <v>1</v>
      </c>
      <c r="H43" s="23"/>
      <c r="I43" s="23"/>
    </row>
    <row r="44" spans="1:9" ht="25.5">
      <c r="A44" s="22" t="s">
        <v>229</v>
      </c>
      <c r="B44" s="19" t="s">
        <v>258</v>
      </c>
      <c r="C44" s="19" t="s">
        <v>259</v>
      </c>
      <c r="D44" s="23"/>
      <c r="E44" s="23"/>
      <c r="F44" s="23"/>
      <c r="G44" s="23">
        <v>1</v>
      </c>
      <c r="H44" s="23"/>
      <c r="I44" s="23"/>
    </row>
    <row r="45" spans="1:9" ht="25.5">
      <c r="A45" s="22" t="s">
        <v>229</v>
      </c>
      <c r="B45" s="19" t="s">
        <v>236</v>
      </c>
      <c r="C45" s="19" t="s">
        <v>231</v>
      </c>
      <c r="D45" s="23"/>
      <c r="E45" s="23"/>
      <c r="F45" s="23"/>
      <c r="G45" s="23">
        <v>1</v>
      </c>
      <c r="H45" s="23"/>
      <c r="I45" s="23"/>
    </row>
    <row r="46" spans="1:9" ht="25.5">
      <c r="A46" s="22" t="s">
        <v>229</v>
      </c>
      <c r="B46" s="19" t="s">
        <v>260</v>
      </c>
      <c r="C46" s="19" t="s">
        <v>231</v>
      </c>
      <c r="D46" s="23"/>
      <c r="E46" s="23"/>
      <c r="F46" s="23"/>
      <c r="G46" s="23">
        <v>1</v>
      </c>
      <c r="H46" s="23"/>
      <c r="I46" s="23"/>
    </row>
    <row r="47" spans="1:9" ht="25.5">
      <c r="A47" s="22" t="s">
        <v>229</v>
      </c>
      <c r="B47" s="19" t="s">
        <v>251</v>
      </c>
      <c r="C47" s="19" t="s">
        <v>231</v>
      </c>
      <c r="D47" s="23"/>
      <c r="E47" s="23"/>
      <c r="F47" s="23"/>
      <c r="G47" s="23">
        <v>5</v>
      </c>
      <c r="H47" s="23"/>
      <c r="I47" s="23"/>
    </row>
    <row r="48" spans="1:9" ht="25.5">
      <c r="A48" s="22" t="s">
        <v>229</v>
      </c>
      <c r="B48" s="19" t="s">
        <v>234</v>
      </c>
      <c r="C48" s="19" t="s">
        <v>235</v>
      </c>
      <c r="D48" s="23"/>
      <c r="E48" s="23"/>
      <c r="F48" s="23"/>
      <c r="G48" s="23">
        <v>1</v>
      </c>
      <c r="H48" s="23"/>
      <c r="I48" s="23"/>
    </row>
    <row r="49" spans="1:9">
      <c r="A49" s="22" t="s">
        <v>226</v>
      </c>
      <c r="B49" s="19" t="s">
        <v>228</v>
      </c>
      <c r="C49" s="19"/>
      <c r="D49" s="23"/>
      <c r="E49" s="23">
        <v>2</v>
      </c>
      <c r="F49" s="23"/>
      <c r="G49" s="23"/>
      <c r="H49" s="23"/>
      <c r="I49" s="23"/>
    </row>
    <row r="50" spans="1:9" ht="25.5">
      <c r="A50" s="22" t="s">
        <v>229</v>
      </c>
      <c r="B50" s="19" t="s">
        <v>261</v>
      </c>
      <c r="C50" s="19" t="s">
        <v>231</v>
      </c>
      <c r="D50" s="23"/>
      <c r="E50" s="23">
        <v>1</v>
      </c>
      <c r="F50" s="23"/>
      <c r="G50" s="23"/>
      <c r="H50" s="23"/>
      <c r="I50" s="23"/>
    </row>
    <row r="51" spans="1:9" ht="25.5">
      <c r="A51" s="22" t="s">
        <v>229</v>
      </c>
      <c r="B51" s="19" t="s">
        <v>247</v>
      </c>
      <c r="C51" s="19" t="s">
        <v>231</v>
      </c>
      <c r="D51" s="23"/>
      <c r="E51" s="23">
        <v>8</v>
      </c>
      <c r="F51" s="23"/>
      <c r="G51" s="23"/>
      <c r="H51" s="23"/>
      <c r="I51" s="23"/>
    </row>
    <row r="52" spans="1:9" ht="25.5">
      <c r="A52" s="22" t="s">
        <v>229</v>
      </c>
      <c r="B52" s="19" t="s">
        <v>262</v>
      </c>
      <c r="C52" s="19" t="s">
        <v>259</v>
      </c>
      <c r="D52" s="23"/>
      <c r="E52" s="23">
        <v>1</v>
      </c>
      <c r="F52" s="23"/>
      <c r="G52" s="23"/>
      <c r="H52" s="23"/>
      <c r="I52" s="23"/>
    </row>
    <row r="53" spans="1:9">
      <c r="A53" s="22" t="s">
        <v>226</v>
      </c>
      <c r="B53" s="19" t="s">
        <v>263</v>
      </c>
      <c r="C53" s="19"/>
      <c r="D53" s="23">
        <v>4</v>
      </c>
      <c r="E53" s="23"/>
      <c r="F53" s="23"/>
      <c r="G53" s="23"/>
      <c r="H53" s="23"/>
      <c r="I53" s="23"/>
    </row>
    <row r="54" spans="1:9">
      <c r="A54" s="22" t="s">
        <v>226</v>
      </c>
      <c r="B54" s="19" t="s">
        <v>227</v>
      </c>
      <c r="C54" s="19"/>
      <c r="D54" s="23">
        <v>193</v>
      </c>
      <c r="E54" s="23"/>
      <c r="F54" s="23"/>
      <c r="G54" s="23"/>
      <c r="H54" s="23"/>
      <c r="I54" s="23"/>
    </row>
    <row r="55" spans="1:9">
      <c r="A55" s="22" t="s">
        <v>226</v>
      </c>
      <c r="B55" s="19" t="s">
        <v>264</v>
      </c>
      <c r="C55" s="19"/>
      <c r="D55" s="23">
        <v>1</v>
      </c>
      <c r="E55" s="23"/>
      <c r="F55" s="23"/>
      <c r="G55" s="23"/>
      <c r="H55" s="23"/>
      <c r="I55" s="23"/>
    </row>
    <row r="56" spans="1:9">
      <c r="A56" s="22" t="s">
        <v>226</v>
      </c>
      <c r="B56" s="19" t="s">
        <v>228</v>
      </c>
      <c r="C56" s="19"/>
      <c r="D56" s="23">
        <v>170</v>
      </c>
      <c r="E56" s="23"/>
      <c r="F56" s="23"/>
      <c r="G56" s="23"/>
      <c r="H56" s="23"/>
      <c r="I56" s="23"/>
    </row>
    <row r="57" spans="1:9" ht="25.5">
      <c r="A57" s="22" t="s">
        <v>229</v>
      </c>
      <c r="B57" s="19" t="s">
        <v>265</v>
      </c>
      <c r="C57" s="19" t="s">
        <v>259</v>
      </c>
      <c r="D57" s="23">
        <v>1</v>
      </c>
      <c r="E57" s="23"/>
      <c r="F57" s="23"/>
      <c r="G57" s="23"/>
      <c r="H57" s="23"/>
      <c r="I57" s="23"/>
    </row>
    <row r="58" spans="1:9" ht="25.5">
      <c r="A58" s="22" t="s">
        <v>229</v>
      </c>
      <c r="B58" s="19" t="s">
        <v>239</v>
      </c>
      <c r="C58" s="19" t="s">
        <v>231</v>
      </c>
      <c r="D58" s="23">
        <v>4</v>
      </c>
      <c r="E58" s="23"/>
      <c r="F58" s="23"/>
      <c r="G58" s="23"/>
      <c r="H58" s="23"/>
      <c r="I58" s="23"/>
    </row>
    <row r="59" spans="1:9" ht="25.5">
      <c r="A59" s="22" t="s">
        <v>229</v>
      </c>
      <c r="B59" s="19" t="s">
        <v>266</v>
      </c>
      <c r="C59" s="19" t="s">
        <v>231</v>
      </c>
      <c r="D59" s="23">
        <v>9</v>
      </c>
      <c r="E59" s="23"/>
      <c r="F59" s="23"/>
      <c r="G59" s="23"/>
      <c r="H59" s="23"/>
      <c r="I59" s="23"/>
    </row>
    <row r="60" spans="1:9" ht="25.5">
      <c r="A60" s="22" t="s">
        <v>229</v>
      </c>
      <c r="B60" s="19" t="s">
        <v>267</v>
      </c>
      <c r="C60" s="19" t="s">
        <v>235</v>
      </c>
      <c r="D60" s="23">
        <v>1</v>
      </c>
      <c r="E60" s="23"/>
      <c r="F60" s="23"/>
      <c r="G60" s="23"/>
      <c r="H60" s="23"/>
      <c r="I60" s="23"/>
    </row>
    <row r="61" spans="1:9" ht="25.5">
      <c r="A61" s="22" t="s">
        <v>229</v>
      </c>
      <c r="B61" s="19" t="s">
        <v>268</v>
      </c>
      <c r="C61" s="19" t="s">
        <v>259</v>
      </c>
      <c r="D61" s="23">
        <v>1</v>
      </c>
      <c r="E61" s="23"/>
      <c r="F61" s="23"/>
      <c r="G61" s="23"/>
      <c r="H61" s="23"/>
      <c r="I61" s="23"/>
    </row>
    <row r="62" spans="1:9" ht="25.5">
      <c r="A62" s="22" t="s">
        <v>229</v>
      </c>
      <c r="B62" s="19" t="s">
        <v>269</v>
      </c>
      <c r="C62" s="19" t="s">
        <v>235</v>
      </c>
      <c r="D62" s="23">
        <v>1</v>
      </c>
      <c r="E62" s="23"/>
      <c r="F62" s="23"/>
      <c r="G62" s="23"/>
      <c r="H62" s="23"/>
      <c r="I62" s="23"/>
    </row>
    <row r="63" spans="1:9" ht="25.5">
      <c r="A63" s="22" t="s">
        <v>229</v>
      </c>
      <c r="B63" s="19" t="s">
        <v>270</v>
      </c>
      <c r="C63" s="19" t="s">
        <v>259</v>
      </c>
      <c r="D63" s="23">
        <v>1</v>
      </c>
      <c r="E63" s="23"/>
      <c r="F63" s="23"/>
      <c r="G63" s="23"/>
      <c r="H63" s="23"/>
      <c r="I63" s="23"/>
    </row>
    <row r="64" spans="1:9" ht="25.5">
      <c r="A64" s="22" t="s">
        <v>229</v>
      </c>
      <c r="B64" s="19" t="s">
        <v>240</v>
      </c>
      <c r="C64" s="19" t="s">
        <v>231</v>
      </c>
      <c r="D64" s="23">
        <v>31</v>
      </c>
      <c r="E64" s="23"/>
      <c r="F64" s="23"/>
      <c r="G64" s="23"/>
      <c r="H64" s="23"/>
      <c r="I64" s="23"/>
    </row>
    <row r="65" spans="1:9" ht="25.5">
      <c r="A65" s="22" t="s">
        <v>229</v>
      </c>
      <c r="B65" s="19" t="s">
        <v>261</v>
      </c>
      <c r="C65" s="19" t="s">
        <v>231</v>
      </c>
      <c r="D65" s="23">
        <v>39</v>
      </c>
      <c r="E65" s="23"/>
      <c r="F65" s="23"/>
      <c r="G65" s="23"/>
      <c r="H65" s="23"/>
      <c r="I65" s="23"/>
    </row>
    <row r="66" spans="1:9" ht="25.5">
      <c r="A66" s="22" t="s">
        <v>229</v>
      </c>
      <c r="B66" s="19" t="s">
        <v>253</v>
      </c>
      <c r="C66" s="19" t="s">
        <v>231</v>
      </c>
      <c r="D66" s="23">
        <v>19</v>
      </c>
      <c r="E66" s="23"/>
      <c r="F66" s="23"/>
      <c r="G66" s="23"/>
      <c r="H66" s="23"/>
      <c r="I66" s="23"/>
    </row>
    <row r="67" spans="1:9" ht="25.5">
      <c r="A67" s="22" t="s">
        <v>229</v>
      </c>
      <c r="B67" s="19" t="s">
        <v>271</v>
      </c>
      <c r="C67" s="19" t="s">
        <v>259</v>
      </c>
      <c r="D67" s="23">
        <v>1</v>
      </c>
      <c r="E67" s="23"/>
      <c r="F67" s="23"/>
      <c r="G67" s="23"/>
      <c r="H67" s="23"/>
      <c r="I67" s="23"/>
    </row>
    <row r="68" spans="1:9" ht="25.5">
      <c r="A68" s="22" t="s">
        <v>229</v>
      </c>
      <c r="B68" s="19" t="s">
        <v>272</v>
      </c>
      <c r="C68" s="19" t="s">
        <v>259</v>
      </c>
      <c r="D68" s="23">
        <v>1</v>
      </c>
      <c r="E68" s="23"/>
      <c r="F68" s="23"/>
      <c r="G68" s="23"/>
      <c r="H68" s="23"/>
      <c r="I68" s="23"/>
    </row>
    <row r="69" spans="1:9" ht="25.5">
      <c r="A69" s="22" t="s">
        <v>229</v>
      </c>
      <c r="B69" s="19" t="s">
        <v>254</v>
      </c>
      <c r="C69" s="19" t="s">
        <v>231</v>
      </c>
      <c r="D69" s="23">
        <v>32</v>
      </c>
      <c r="E69" s="23"/>
      <c r="F69" s="23"/>
      <c r="G69" s="23"/>
      <c r="H69" s="23"/>
      <c r="I69" s="23"/>
    </row>
    <row r="70" spans="1:9" ht="25.5">
      <c r="A70" s="22" t="s">
        <v>229</v>
      </c>
      <c r="B70" s="19" t="s">
        <v>273</v>
      </c>
      <c r="C70" s="19" t="s">
        <v>259</v>
      </c>
      <c r="D70" s="23">
        <v>1</v>
      </c>
      <c r="E70" s="23"/>
      <c r="F70" s="23"/>
      <c r="G70" s="23"/>
      <c r="H70" s="23"/>
      <c r="I70" s="23"/>
    </row>
    <row r="71" spans="1:9" ht="25.5">
      <c r="A71" s="22" t="s">
        <v>229</v>
      </c>
      <c r="B71" s="19" t="s">
        <v>274</v>
      </c>
      <c r="C71" s="19" t="s">
        <v>231</v>
      </c>
      <c r="D71" s="23">
        <v>4</v>
      </c>
      <c r="E71" s="23"/>
      <c r="F71" s="23"/>
      <c r="G71" s="23"/>
      <c r="H71" s="23"/>
      <c r="I71" s="23"/>
    </row>
    <row r="72" spans="1:9" ht="25.5">
      <c r="A72" s="22" t="s">
        <v>229</v>
      </c>
      <c r="B72" s="19" t="s">
        <v>241</v>
      </c>
      <c r="C72" s="19" t="s">
        <v>231</v>
      </c>
      <c r="D72" s="23">
        <v>5</v>
      </c>
      <c r="E72" s="23"/>
      <c r="F72" s="23"/>
      <c r="G72" s="23"/>
      <c r="H72" s="23"/>
      <c r="I72" s="23"/>
    </row>
    <row r="73" spans="1:9" ht="25.5">
      <c r="A73" s="22" t="s">
        <v>229</v>
      </c>
      <c r="B73" s="19" t="s">
        <v>275</v>
      </c>
      <c r="C73" s="19" t="s">
        <v>235</v>
      </c>
      <c r="D73" s="23">
        <v>1</v>
      </c>
      <c r="E73" s="23"/>
      <c r="F73" s="23"/>
      <c r="G73" s="23"/>
      <c r="H73" s="23"/>
      <c r="I73" s="23"/>
    </row>
    <row r="74" spans="1:9" ht="25.5">
      <c r="A74" s="22" t="s">
        <v>229</v>
      </c>
      <c r="B74" s="19" t="s">
        <v>242</v>
      </c>
      <c r="C74" s="19" t="s">
        <v>235</v>
      </c>
      <c r="D74" s="23">
        <v>4</v>
      </c>
      <c r="E74" s="23"/>
      <c r="F74" s="23"/>
      <c r="G74" s="23"/>
      <c r="H74" s="23"/>
      <c r="I74" s="23"/>
    </row>
    <row r="75" spans="1:9" ht="25.5">
      <c r="A75" s="22" t="s">
        <v>229</v>
      </c>
      <c r="B75" s="19" t="s">
        <v>276</v>
      </c>
      <c r="C75" s="19" t="s">
        <v>231</v>
      </c>
      <c r="D75" s="23">
        <v>9</v>
      </c>
      <c r="E75" s="23"/>
      <c r="F75" s="23"/>
      <c r="G75" s="23"/>
      <c r="H75" s="23"/>
      <c r="I75" s="23"/>
    </row>
    <row r="76" spans="1:9" ht="25.5">
      <c r="A76" s="22" t="s">
        <v>229</v>
      </c>
      <c r="B76" s="19" t="s">
        <v>277</v>
      </c>
      <c r="C76" s="19" t="s">
        <v>231</v>
      </c>
      <c r="D76" s="23">
        <v>1</v>
      </c>
      <c r="E76" s="23"/>
      <c r="F76" s="23"/>
      <c r="G76" s="23"/>
      <c r="H76" s="23"/>
      <c r="I76" s="23"/>
    </row>
    <row r="77" spans="1:9" ht="25.5">
      <c r="A77" s="22" t="s">
        <v>229</v>
      </c>
      <c r="B77" s="19" t="s">
        <v>255</v>
      </c>
      <c r="C77" s="19" t="s">
        <v>231</v>
      </c>
      <c r="D77" s="23">
        <v>3</v>
      </c>
      <c r="E77" s="23"/>
      <c r="F77" s="23"/>
      <c r="G77" s="23"/>
      <c r="H77" s="23"/>
      <c r="I77" s="23"/>
    </row>
    <row r="78" spans="1:9" ht="25.5">
      <c r="A78" s="22" t="s">
        <v>229</v>
      </c>
      <c r="B78" s="19" t="s">
        <v>278</v>
      </c>
      <c r="C78" s="19" t="s">
        <v>231</v>
      </c>
      <c r="D78" s="23">
        <v>7</v>
      </c>
      <c r="E78" s="23"/>
      <c r="F78" s="23"/>
      <c r="G78" s="23"/>
      <c r="H78" s="23"/>
      <c r="I78" s="23"/>
    </row>
    <row r="79" spans="1:9" ht="25.5">
      <c r="A79" s="22" t="s">
        <v>229</v>
      </c>
      <c r="B79" s="19" t="s">
        <v>279</v>
      </c>
      <c r="C79" s="19" t="s">
        <v>235</v>
      </c>
      <c r="D79" s="23">
        <v>1</v>
      </c>
      <c r="E79" s="23"/>
      <c r="F79" s="23"/>
      <c r="G79" s="23"/>
      <c r="H79" s="23"/>
      <c r="I79" s="23"/>
    </row>
    <row r="80" spans="1:9" ht="25.5">
      <c r="A80" s="22" t="s">
        <v>229</v>
      </c>
      <c r="B80" s="19" t="s">
        <v>280</v>
      </c>
      <c r="C80" s="19" t="s">
        <v>231</v>
      </c>
      <c r="D80" s="23">
        <v>1</v>
      </c>
      <c r="E80" s="23"/>
      <c r="F80" s="23"/>
      <c r="G80" s="23"/>
      <c r="H80" s="23"/>
      <c r="I80" s="23"/>
    </row>
    <row r="81" spans="1:9" ht="25.5">
      <c r="A81" s="22" t="s">
        <v>229</v>
      </c>
      <c r="B81" s="19" t="s">
        <v>281</v>
      </c>
      <c r="C81" s="19" t="s">
        <v>231</v>
      </c>
      <c r="D81" s="23">
        <v>2</v>
      </c>
      <c r="E81" s="23"/>
      <c r="F81" s="23"/>
      <c r="G81" s="23"/>
      <c r="H81" s="23"/>
      <c r="I81" s="23"/>
    </row>
    <row r="82" spans="1:9" ht="25.5">
      <c r="A82" s="22" t="s">
        <v>229</v>
      </c>
      <c r="B82" s="19" t="s">
        <v>282</v>
      </c>
      <c r="C82" s="19" t="s">
        <v>235</v>
      </c>
      <c r="D82" s="23">
        <v>2</v>
      </c>
      <c r="E82" s="23"/>
      <c r="F82" s="23"/>
      <c r="G82" s="23"/>
      <c r="H82" s="23"/>
      <c r="I82" s="23"/>
    </row>
    <row r="83" spans="1:9" ht="25.5">
      <c r="A83" s="22" t="s">
        <v>229</v>
      </c>
      <c r="B83" s="19" t="s">
        <v>283</v>
      </c>
      <c r="C83" s="19" t="s">
        <v>231</v>
      </c>
      <c r="D83" s="23">
        <v>1</v>
      </c>
      <c r="E83" s="23"/>
      <c r="F83" s="23"/>
      <c r="G83" s="23"/>
      <c r="H83" s="23"/>
      <c r="I83" s="23"/>
    </row>
    <row r="84" spans="1:9" ht="25.5">
      <c r="A84" s="22" t="s">
        <v>229</v>
      </c>
      <c r="B84" s="19" t="s">
        <v>243</v>
      </c>
      <c r="C84" s="19" t="s">
        <v>231</v>
      </c>
      <c r="D84" s="23">
        <v>5</v>
      </c>
      <c r="E84" s="23"/>
      <c r="F84" s="23"/>
      <c r="G84" s="23"/>
      <c r="H84" s="23"/>
      <c r="I84" s="23"/>
    </row>
    <row r="85" spans="1:9" ht="25.5">
      <c r="A85" s="22" t="s">
        <v>229</v>
      </c>
      <c r="B85" s="19" t="s">
        <v>284</v>
      </c>
      <c r="C85" s="19" t="s">
        <v>231</v>
      </c>
      <c r="D85" s="23">
        <v>1</v>
      </c>
      <c r="E85" s="23"/>
      <c r="F85" s="23"/>
      <c r="G85" s="23"/>
      <c r="H85" s="23"/>
      <c r="I85" s="23"/>
    </row>
    <row r="86" spans="1:9" ht="25.5">
      <c r="A86" s="22" t="s">
        <v>229</v>
      </c>
      <c r="B86" s="19" t="s">
        <v>285</v>
      </c>
      <c r="C86" s="19" t="s">
        <v>231</v>
      </c>
      <c r="D86" s="23">
        <v>1</v>
      </c>
      <c r="E86" s="23"/>
      <c r="F86" s="23"/>
      <c r="G86" s="23"/>
      <c r="H86" s="23"/>
      <c r="I86" s="23"/>
    </row>
    <row r="87" spans="1:9" ht="25.5">
      <c r="A87" s="22" t="s">
        <v>229</v>
      </c>
      <c r="B87" s="19" t="s">
        <v>230</v>
      </c>
      <c r="C87" s="19" t="s">
        <v>231</v>
      </c>
      <c r="D87" s="23">
        <v>10</v>
      </c>
      <c r="E87" s="23"/>
      <c r="F87" s="23"/>
      <c r="G87" s="23"/>
      <c r="H87" s="23"/>
      <c r="I87" s="23"/>
    </row>
    <row r="88" spans="1:9" ht="25.5">
      <c r="A88" s="22" t="s">
        <v>229</v>
      </c>
      <c r="B88" s="19" t="s">
        <v>286</v>
      </c>
      <c r="C88" s="19" t="s">
        <v>259</v>
      </c>
      <c r="D88" s="23">
        <v>1</v>
      </c>
      <c r="E88" s="23"/>
      <c r="F88" s="23"/>
      <c r="G88" s="23"/>
      <c r="H88" s="23"/>
      <c r="I88" s="23"/>
    </row>
    <row r="89" spans="1:9" ht="25.5">
      <c r="A89" s="22" t="s">
        <v>229</v>
      </c>
      <c r="B89" s="19" t="s">
        <v>287</v>
      </c>
      <c r="C89" s="19" t="s">
        <v>259</v>
      </c>
      <c r="D89" s="23">
        <v>2</v>
      </c>
      <c r="E89" s="23"/>
      <c r="F89" s="23"/>
      <c r="G89" s="23"/>
      <c r="H89" s="23"/>
      <c r="I89" s="23"/>
    </row>
    <row r="90" spans="1:9" ht="25.5">
      <c r="A90" s="22" t="s">
        <v>229</v>
      </c>
      <c r="B90" s="19" t="s">
        <v>288</v>
      </c>
      <c r="C90" s="19" t="s">
        <v>259</v>
      </c>
      <c r="D90" s="23">
        <v>1</v>
      </c>
      <c r="E90" s="23"/>
      <c r="F90" s="23"/>
      <c r="G90" s="23"/>
      <c r="H90" s="23"/>
      <c r="I90" s="23"/>
    </row>
    <row r="91" spans="1:9" ht="25.5">
      <c r="A91" s="22" t="s">
        <v>229</v>
      </c>
      <c r="B91" s="19" t="s">
        <v>289</v>
      </c>
      <c r="C91" s="19" t="s">
        <v>259</v>
      </c>
      <c r="D91" s="23">
        <v>1</v>
      </c>
      <c r="E91" s="23"/>
      <c r="F91" s="23"/>
      <c r="G91" s="23"/>
      <c r="H91" s="23"/>
      <c r="I91" s="23"/>
    </row>
    <row r="92" spans="1:9" ht="25.5">
      <c r="A92" s="22" t="s">
        <v>229</v>
      </c>
      <c r="B92" s="19" t="s">
        <v>290</v>
      </c>
      <c r="C92" s="19" t="s">
        <v>231</v>
      </c>
      <c r="D92" s="23">
        <v>1</v>
      </c>
      <c r="E92" s="23"/>
      <c r="F92" s="23"/>
      <c r="G92" s="23"/>
      <c r="H92" s="23"/>
      <c r="I92" s="23"/>
    </row>
    <row r="93" spans="1:9" ht="25.5">
      <c r="A93" s="22" t="s">
        <v>229</v>
      </c>
      <c r="B93" s="19" t="s">
        <v>291</v>
      </c>
      <c r="C93" s="19" t="s">
        <v>231</v>
      </c>
      <c r="D93" s="23">
        <v>1</v>
      </c>
      <c r="E93" s="23"/>
      <c r="F93" s="23"/>
      <c r="G93" s="23"/>
      <c r="H93" s="23"/>
      <c r="I93" s="23"/>
    </row>
    <row r="94" spans="1:9" ht="25.5">
      <c r="A94" s="22" t="s">
        <v>229</v>
      </c>
      <c r="B94" s="19" t="s">
        <v>292</v>
      </c>
      <c r="C94" s="19" t="s">
        <v>231</v>
      </c>
      <c r="D94" s="23">
        <v>1</v>
      </c>
      <c r="E94" s="23"/>
      <c r="F94" s="23"/>
      <c r="G94" s="23"/>
      <c r="H94" s="23"/>
      <c r="I94" s="23"/>
    </row>
    <row r="95" spans="1:9" ht="25.5">
      <c r="A95" s="22" t="s">
        <v>229</v>
      </c>
      <c r="B95" s="19" t="s">
        <v>293</v>
      </c>
      <c r="C95" s="19" t="s">
        <v>231</v>
      </c>
      <c r="D95" s="23">
        <v>1</v>
      </c>
      <c r="E95" s="23"/>
      <c r="F95" s="23"/>
      <c r="G95" s="23"/>
      <c r="H95" s="23"/>
      <c r="I95" s="23"/>
    </row>
    <row r="96" spans="1:9" ht="25.5">
      <c r="A96" s="22" t="s">
        <v>229</v>
      </c>
      <c r="B96" s="19" t="s">
        <v>244</v>
      </c>
      <c r="C96" s="19" t="s">
        <v>231</v>
      </c>
      <c r="D96" s="23">
        <v>5</v>
      </c>
      <c r="E96" s="23"/>
      <c r="F96" s="23"/>
      <c r="G96" s="23"/>
      <c r="H96" s="23"/>
      <c r="I96" s="23"/>
    </row>
    <row r="97" spans="1:9" ht="25.5">
      <c r="A97" s="22" t="s">
        <v>229</v>
      </c>
      <c r="B97" s="19" t="s">
        <v>294</v>
      </c>
      <c r="C97" s="19" t="s">
        <v>231</v>
      </c>
      <c r="D97" s="23">
        <v>1</v>
      </c>
      <c r="E97" s="23"/>
      <c r="F97" s="23"/>
      <c r="G97" s="23"/>
      <c r="H97" s="23"/>
      <c r="I97" s="23"/>
    </row>
    <row r="98" spans="1:9" ht="25.5">
      <c r="A98" s="22" t="s">
        <v>229</v>
      </c>
      <c r="B98" s="19" t="s">
        <v>295</v>
      </c>
      <c r="C98" s="19" t="s">
        <v>231</v>
      </c>
      <c r="D98" s="23">
        <v>4</v>
      </c>
      <c r="E98" s="23"/>
      <c r="F98" s="23"/>
      <c r="G98" s="23"/>
      <c r="H98" s="23"/>
      <c r="I98" s="23"/>
    </row>
    <row r="99" spans="1:9" ht="25.5">
      <c r="A99" s="22" t="s">
        <v>229</v>
      </c>
      <c r="B99" s="19" t="s">
        <v>256</v>
      </c>
      <c r="C99" s="19" t="s">
        <v>231</v>
      </c>
      <c r="D99" s="23">
        <v>7</v>
      </c>
      <c r="E99" s="23"/>
      <c r="F99" s="23"/>
      <c r="G99" s="23"/>
      <c r="H99" s="23"/>
      <c r="I99" s="23"/>
    </row>
    <row r="100" spans="1:9" ht="25.5">
      <c r="A100" s="22" t="s">
        <v>229</v>
      </c>
      <c r="B100" s="19" t="s">
        <v>296</v>
      </c>
      <c r="C100" s="19" t="s">
        <v>231</v>
      </c>
      <c r="D100" s="23">
        <v>8</v>
      </c>
      <c r="E100" s="23"/>
      <c r="F100" s="23"/>
      <c r="G100" s="23"/>
      <c r="H100" s="23"/>
      <c r="I100" s="23"/>
    </row>
    <row r="101" spans="1:9" ht="25.5">
      <c r="A101" s="22" t="s">
        <v>229</v>
      </c>
      <c r="B101" s="19" t="s">
        <v>232</v>
      </c>
      <c r="C101" s="19" t="s">
        <v>231</v>
      </c>
      <c r="D101" s="23">
        <v>1</v>
      </c>
      <c r="E101" s="23"/>
      <c r="F101" s="23"/>
      <c r="G101" s="23"/>
      <c r="H101" s="23"/>
      <c r="I101" s="23"/>
    </row>
    <row r="102" spans="1:9" ht="25.5">
      <c r="A102" s="22" t="s">
        <v>229</v>
      </c>
      <c r="B102" s="19" t="s">
        <v>297</v>
      </c>
      <c r="C102" s="19" t="s">
        <v>231</v>
      </c>
      <c r="D102" s="23">
        <v>9</v>
      </c>
      <c r="E102" s="23"/>
      <c r="F102" s="23"/>
      <c r="G102" s="23"/>
      <c r="H102" s="23"/>
      <c r="I102" s="23"/>
    </row>
    <row r="103" spans="1:9" ht="25.5">
      <c r="A103" s="22" t="s">
        <v>229</v>
      </c>
      <c r="B103" s="19" t="s">
        <v>298</v>
      </c>
      <c r="C103" s="19" t="s">
        <v>231</v>
      </c>
      <c r="D103" s="23">
        <v>4</v>
      </c>
      <c r="E103" s="23"/>
      <c r="F103" s="23"/>
      <c r="G103" s="23"/>
      <c r="H103" s="23"/>
      <c r="I103" s="23"/>
    </row>
    <row r="104" spans="1:9" ht="25.5">
      <c r="A104" s="22" t="s">
        <v>229</v>
      </c>
      <c r="B104" s="19" t="s">
        <v>299</v>
      </c>
      <c r="C104" s="19" t="s">
        <v>259</v>
      </c>
      <c r="D104" s="23">
        <v>1</v>
      </c>
      <c r="E104" s="23"/>
      <c r="F104" s="23"/>
      <c r="G104" s="23"/>
      <c r="H104" s="23"/>
      <c r="I104" s="23"/>
    </row>
    <row r="105" spans="1:9" ht="25.5">
      <c r="A105" s="22" t="s">
        <v>229</v>
      </c>
      <c r="B105" s="19" t="s">
        <v>246</v>
      </c>
      <c r="C105" s="19" t="s">
        <v>235</v>
      </c>
      <c r="D105" s="23">
        <v>1</v>
      </c>
      <c r="E105" s="23"/>
      <c r="F105" s="23"/>
      <c r="G105" s="23"/>
      <c r="H105" s="23"/>
      <c r="I105" s="23"/>
    </row>
    <row r="106" spans="1:9" ht="25.5">
      <c r="A106" s="22" t="s">
        <v>229</v>
      </c>
      <c r="B106" s="19" t="s">
        <v>300</v>
      </c>
      <c r="C106" s="19" t="s">
        <v>235</v>
      </c>
      <c r="D106" s="23">
        <v>5</v>
      </c>
      <c r="E106" s="23"/>
      <c r="F106" s="23"/>
      <c r="G106" s="23"/>
      <c r="H106" s="23"/>
      <c r="I106" s="23"/>
    </row>
    <row r="107" spans="1:9" ht="25.5">
      <c r="A107" s="22" t="s">
        <v>229</v>
      </c>
      <c r="B107" s="19" t="s">
        <v>247</v>
      </c>
      <c r="C107" s="19" t="s">
        <v>231</v>
      </c>
      <c r="D107" s="23">
        <v>1</v>
      </c>
      <c r="E107" s="23"/>
      <c r="F107" s="23"/>
      <c r="G107" s="23"/>
      <c r="H107" s="23"/>
      <c r="I107" s="23"/>
    </row>
    <row r="108" spans="1:9" ht="25.5">
      <c r="A108" s="22" t="s">
        <v>229</v>
      </c>
      <c r="B108" s="19" t="s">
        <v>301</v>
      </c>
      <c r="C108" s="19" t="s">
        <v>231</v>
      </c>
      <c r="D108" s="23">
        <v>7</v>
      </c>
      <c r="E108" s="23"/>
      <c r="F108" s="23"/>
      <c r="G108" s="23"/>
      <c r="H108" s="23"/>
      <c r="I108" s="23"/>
    </row>
    <row r="109" spans="1:9" ht="25.5">
      <c r="A109" s="22" t="s">
        <v>229</v>
      </c>
      <c r="B109" s="19" t="s">
        <v>302</v>
      </c>
      <c r="C109" s="19" t="s">
        <v>231</v>
      </c>
      <c r="D109" s="23">
        <v>4</v>
      </c>
      <c r="E109" s="23"/>
      <c r="F109" s="23"/>
      <c r="G109" s="23"/>
      <c r="H109" s="23"/>
      <c r="I109" s="23"/>
    </row>
    <row r="110" spans="1:9" ht="25.5">
      <c r="A110" s="22" t="s">
        <v>229</v>
      </c>
      <c r="B110" s="19" t="s">
        <v>257</v>
      </c>
      <c r="C110" s="19" t="s">
        <v>231</v>
      </c>
      <c r="D110" s="23">
        <v>8</v>
      </c>
      <c r="E110" s="23"/>
      <c r="F110" s="23"/>
      <c r="G110" s="23"/>
      <c r="H110" s="23"/>
      <c r="I110" s="23"/>
    </row>
    <row r="111" spans="1:9" ht="25.5">
      <c r="A111" s="22" t="s">
        <v>229</v>
      </c>
      <c r="B111" s="19" t="s">
        <v>303</v>
      </c>
      <c r="C111" s="19" t="s">
        <v>231</v>
      </c>
      <c r="D111" s="23">
        <v>1</v>
      </c>
      <c r="E111" s="23"/>
      <c r="F111" s="23"/>
      <c r="G111" s="23"/>
      <c r="H111" s="23"/>
      <c r="I111" s="23"/>
    </row>
    <row r="112" spans="1:9" ht="25.5">
      <c r="A112" s="22" t="s">
        <v>229</v>
      </c>
      <c r="B112" s="19" t="s">
        <v>248</v>
      </c>
      <c r="C112" s="19" t="s">
        <v>231</v>
      </c>
      <c r="D112" s="23">
        <v>26</v>
      </c>
      <c r="E112" s="23"/>
      <c r="F112" s="23"/>
      <c r="G112" s="23"/>
      <c r="H112" s="23"/>
      <c r="I112" s="23"/>
    </row>
    <row r="113" spans="1:9" ht="25.5">
      <c r="A113" s="22" t="s">
        <v>229</v>
      </c>
      <c r="B113" s="19" t="s">
        <v>304</v>
      </c>
      <c r="C113" s="19" t="s">
        <v>259</v>
      </c>
      <c r="D113" s="23">
        <v>1</v>
      </c>
      <c r="E113" s="23"/>
      <c r="F113" s="23"/>
      <c r="G113" s="23"/>
      <c r="H113" s="23"/>
      <c r="I113" s="23"/>
    </row>
    <row r="114" spans="1:9" ht="25.5">
      <c r="A114" s="22" t="s">
        <v>229</v>
      </c>
      <c r="B114" s="19" t="s">
        <v>305</v>
      </c>
      <c r="C114" s="19" t="s">
        <v>259</v>
      </c>
      <c r="D114" s="23">
        <v>1</v>
      </c>
      <c r="E114" s="23"/>
      <c r="F114" s="23"/>
      <c r="G114" s="23"/>
      <c r="H114" s="23"/>
      <c r="I114" s="23"/>
    </row>
    <row r="115" spans="1:9" ht="25.5">
      <c r="A115" s="22" t="s">
        <v>229</v>
      </c>
      <c r="B115" s="19" t="s">
        <v>306</v>
      </c>
      <c r="C115" s="19" t="s">
        <v>259</v>
      </c>
      <c r="D115" s="23">
        <v>1</v>
      </c>
      <c r="E115" s="23"/>
      <c r="F115" s="23"/>
      <c r="G115" s="23"/>
      <c r="H115" s="23"/>
      <c r="I115" s="23"/>
    </row>
    <row r="116" spans="1:9" ht="25.5">
      <c r="A116" s="22" t="s">
        <v>229</v>
      </c>
      <c r="B116" s="19" t="s">
        <v>307</v>
      </c>
      <c r="C116" s="19" t="s">
        <v>259</v>
      </c>
      <c r="D116" s="23">
        <v>1</v>
      </c>
      <c r="E116" s="23"/>
      <c r="F116" s="23"/>
      <c r="G116" s="23"/>
      <c r="H116" s="23"/>
      <c r="I116" s="23"/>
    </row>
    <row r="117" spans="1:9" ht="25.5">
      <c r="A117" s="22" t="s">
        <v>229</v>
      </c>
      <c r="B117" s="19" t="s">
        <v>308</v>
      </c>
      <c r="C117" s="19" t="s">
        <v>231</v>
      </c>
      <c r="D117" s="23">
        <v>1</v>
      </c>
      <c r="E117" s="23"/>
      <c r="F117" s="23"/>
      <c r="G117" s="23"/>
      <c r="H117" s="23"/>
      <c r="I117" s="23"/>
    </row>
    <row r="118" spans="1:9" ht="25.5">
      <c r="A118" s="22" t="s">
        <v>229</v>
      </c>
      <c r="B118" s="19" t="s">
        <v>309</v>
      </c>
      <c r="C118" s="19" t="s">
        <v>259</v>
      </c>
      <c r="D118" s="23">
        <v>1</v>
      </c>
      <c r="E118" s="23"/>
      <c r="F118" s="23"/>
      <c r="G118" s="23"/>
      <c r="H118" s="23"/>
      <c r="I118" s="23"/>
    </row>
    <row r="119" spans="1:9" ht="25.5">
      <c r="A119" s="22" t="s">
        <v>229</v>
      </c>
      <c r="B119" s="19" t="s">
        <v>310</v>
      </c>
      <c r="C119" s="19" t="s">
        <v>259</v>
      </c>
      <c r="D119" s="23">
        <v>1</v>
      </c>
      <c r="E119" s="23"/>
      <c r="F119" s="23"/>
      <c r="G119" s="23"/>
      <c r="H119" s="23"/>
      <c r="I119" s="23"/>
    </row>
    <row r="120" spans="1:9" ht="25.5">
      <c r="A120" s="22" t="s">
        <v>229</v>
      </c>
      <c r="B120" s="19" t="s">
        <v>311</v>
      </c>
      <c r="C120" s="19" t="s">
        <v>259</v>
      </c>
      <c r="D120" s="23">
        <v>1</v>
      </c>
      <c r="E120" s="23"/>
      <c r="F120" s="23"/>
      <c r="G120" s="23"/>
      <c r="H120" s="23"/>
      <c r="I120" s="23"/>
    </row>
    <row r="121" spans="1:9" ht="25.5">
      <c r="A121" s="22" t="s">
        <v>229</v>
      </c>
      <c r="B121" s="19" t="s">
        <v>312</v>
      </c>
      <c r="C121" s="19" t="s">
        <v>259</v>
      </c>
      <c r="D121" s="23">
        <v>2</v>
      </c>
      <c r="E121" s="23"/>
      <c r="F121" s="23"/>
      <c r="G121" s="23"/>
      <c r="H121" s="23"/>
      <c r="I121" s="23"/>
    </row>
    <row r="122" spans="1:9" ht="25.5">
      <c r="A122" s="22" t="s">
        <v>229</v>
      </c>
      <c r="B122" s="19" t="s">
        <v>313</v>
      </c>
      <c r="C122" s="19" t="s">
        <v>259</v>
      </c>
      <c r="D122" s="23">
        <v>1</v>
      </c>
      <c r="E122" s="23"/>
      <c r="F122" s="23"/>
      <c r="G122" s="23"/>
      <c r="H122" s="23"/>
      <c r="I122" s="23"/>
    </row>
    <row r="123" spans="1:9" ht="25.5">
      <c r="A123" s="22" t="s">
        <v>229</v>
      </c>
      <c r="B123" s="19" t="s">
        <v>314</v>
      </c>
      <c r="C123" s="19" t="s">
        <v>259</v>
      </c>
      <c r="D123" s="23">
        <v>2</v>
      </c>
      <c r="E123" s="23"/>
      <c r="F123" s="23"/>
      <c r="G123" s="23"/>
      <c r="H123" s="23"/>
      <c r="I123" s="23"/>
    </row>
    <row r="124" spans="1:9" ht="25.5">
      <c r="A124" s="22" t="s">
        <v>229</v>
      </c>
      <c r="B124" s="19" t="s">
        <v>315</v>
      </c>
      <c r="C124" s="19" t="s">
        <v>231</v>
      </c>
      <c r="D124" s="23">
        <v>1</v>
      </c>
      <c r="E124" s="23"/>
      <c r="F124" s="23"/>
      <c r="G124" s="23"/>
      <c r="H124" s="23"/>
      <c r="I124" s="23"/>
    </row>
    <row r="125" spans="1:9" ht="25.5">
      <c r="A125" s="22" t="s">
        <v>229</v>
      </c>
      <c r="B125" s="19" t="s">
        <v>316</v>
      </c>
      <c r="C125" s="19" t="s">
        <v>231</v>
      </c>
      <c r="D125" s="23">
        <v>1</v>
      </c>
      <c r="E125" s="23"/>
      <c r="F125" s="23"/>
      <c r="G125" s="23"/>
      <c r="H125" s="23"/>
      <c r="I125" s="23"/>
    </row>
    <row r="126" spans="1:9" ht="25.5">
      <c r="A126" s="22" t="s">
        <v>229</v>
      </c>
      <c r="B126" s="19" t="s">
        <v>317</v>
      </c>
      <c r="C126" s="19" t="s">
        <v>231</v>
      </c>
      <c r="D126" s="23">
        <v>4</v>
      </c>
      <c r="E126" s="23"/>
      <c r="F126" s="23"/>
      <c r="G126" s="23"/>
      <c r="H126" s="23"/>
      <c r="I126" s="23"/>
    </row>
    <row r="127" spans="1:9" ht="25.5">
      <c r="A127" s="22" t="s">
        <v>229</v>
      </c>
      <c r="B127" s="19" t="s">
        <v>318</v>
      </c>
      <c r="C127" s="19" t="s">
        <v>235</v>
      </c>
      <c r="D127" s="23">
        <v>1</v>
      </c>
      <c r="E127" s="23"/>
      <c r="F127" s="23"/>
      <c r="G127" s="23"/>
      <c r="H127" s="23"/>
      <c r="I127" s="23"/>
    </row>
    <row r="128" spans="1:9" ht="25.5">
      <c r="A128" s="22" t="s">
        <v>229</v>
      </c>
      <c r="B128" s="19" t="s">
        <v>319</v>
      </c>
      <c r="C128" s="19" t="s">
        <v>259</v>
      </c>
      <c r="D128" s="23">
        <v>1</v>
      </c>
      <c r="E128" s="23"/>
      <c r="F128" s="23"/>
      <c r="G128" s="23"/>
      <c r="H128" s="23"/>
      <c r="I128" s="23"/>
    </row>
    <row r="129" spans="1:9" ht="25.5">
      <c r="A129" s="22" t="s">
        <v>229</v>
      </c>
      <c r="B129" s="19" t="s">
        <v>320</v>
      </c>
      <c r="C129" s="19" t="s">
        <v>231</v>
      </c>
      <c r="D129" s="23">
        <v>1</v>
      </c>
      <c r="E129" s="23"/>
      <c r="F129" s="23"/>
      <c r="G129" s="23"/>
      <c r="H129" s="23"/>
      <c r="I129" s="23"/>
    </row>
    <row r="130" spans="1:9" ht="25.5">
      <c r="A130" s="22" t="s">
        <v>229</v>
      </c>
      <c r="B130" s="19" t="s">
        <v>321</v>
      </c>
      <c r="C130" s="19" t="s">
        <v>259</v>
      </c>
      <c r="D130" s="23">
        <v>1</v>
      </c>
      <c r="E130" s="23"/>
      <c r="F130" s="23"/>
      <c r="G130" s="23"/>
      <c r="H130" s="23"/>
      <c r="I130" s="23"/>
    </row>
    <row r="131" spans="1:9" ht="25.5">
      <c r="A131" s="22" t="s">
        <v>229</v>
      </c>
      <c r="B131" s="19" t="s">
        <v>322</v>
      </c>
      <c r="C131" s="19" t="s">
        <v>259</v>
      </c>
      <c r="D131" s="23">
        <v>1</v>
      </c>
      <c r="E131" s="23"/>
      <c r="F131" s="23"/>
      <c r="G131" s="23"/>
      <c r="H131" s="23"/>
      <c r="I131" s="23"/>
    </row>
    <row r="132" spans="1:9" ht="25.5">
      <c r="A132" s="22" t="s">
        <v>229</v>
      </c>
      <c r="B132" s="19" t="s">
        <v>323</v>
      </c>
      <c r="C132" s="19" t="s">
        <v>259</v>
      </c>
      <c r="D132" s="23">
        <v>1</v>
      </c>
      <c r="E132" s="23"/>
      <c r="F132" s="23"/>
      <c r="G132" s="23"/>
      <c r="H132" s="23"/>
      <c r="I132" s="23"/>
    </row>
    <row r="133" spans="1:9" ht="25.5">
      <c r="A133" s="22" t="s">
        <v>229</v>
      </c>
      <c r="B133" s="19" t="s">
        <v>324</v>
      </c>
      <c r="C133" s="19" t="s">
        <v>231</v>
      </c>
      <c r="D133" s="23">
        <v>1</v>
      </c>
      <c r="E133" s="23"/>
      <c r="F133" s="23"/>
      <c r="G133" s="23"/>
      <c r="H133" s="23"/>
      <c r="I133" s="23"/>
    </row>
    <row r="134" spans="1:9" ht="25.5">
      <c r="A134" s="22" t="s">
        <v>229</v>
      </c>
      <c r="B134" s="19" t="s">
        <v>325</v>
      </c>
      <c r="C134" s="19" t="s">
        <v>259</v>
      </c>
      <c r="D134" s="23">
        <v>1</v>
      </c>
      <c r="E134" s="23"/>
      <c r="F134" s="23"/>
      <c r="G134" s="23"/>
      <c r="H134" s="23"/>
      <c r="I134" s="23"/>
    </row>
    <row r="135" spans="1:9" ht="25.5">
      <c r="A135" s="22" t="s">
        <v>229</v>
      </c>
      <c r="B135" s="19" t="s">
        <v>326</v>
      </c>
      <c r="C135" s="19" t="s">
        <v>231</v>
      </c>
      <c r="D135" s="23">
        <v>2</v>
      </c>
      <c r="E135" s="23"/>
      <c r="F135" s="23"/>
      <c r="G135" s="23"/>
      <c r="H135" s="23"/>
      <c r="I135" s="23"/>
    </row>
    <row r="136" spans="1:9" ht="25.5">
      <c r="A136" s="22" t="s">
        <v>229</v>
      </c>
      <c r="B136" s="19" t="s">
        <v>327</v>
      </c>
      <c r="C136" s="19" t="s">
        <v>259</v>
      </c>
      <c r="D136" s="23">
        <v>1</v>
      </c>
      <c r="E136" s="23"/>
      <c r="F136" s="23"/>
      <c r="G136" s="23"/>
      <c r="H136" s="23"/>
      <c r="I136" s="23"/>
    </row>
    <row r="137" spans="1:9" ht="25.5">
      <c r="A137" s="22" t="s">
        <v>229</v>
      </c>
      <c r="B137" s="19" t="s">
        <v>328</v>
      </c>
      <c r="C137" s="19" t="s">
        <v>259</v>
      </c>
      <c r="D137" s="23">
        <v>1</v>
      </c>
      <c r="E137" s="23"/>
      <c r="F137" s="23"/>
      <c r="G137" s="23"/>
      <c r="H137" s="23"/>
      <c r="I137" s="23"/>
    </row>
    <row r="138" spans="1:9" ht="25.5">
      <c r="A138" s="22" t="s">
        <v>229</v>
      </c>
      <c r="B138" s="19" t="s">
        <v>329</v>
      </c>
      <c r="C138" s="19" t="s">
        <v>259</v>
      </c>
      <c r="D138" s="23">
        <v>5</v>
      </c>
      <c r="E138" s="23"/>
      <c r="F138" s="23"/>
      <c r="G138" s="23"/>
      <c r="H138" s="23"/>
      <c r="I138" s="23"/>
    </row>
    <row r="139" spans="1:9" ht="25.5">
      <c r="A139" s="22" t="s">
        <v>229</v>
      </c>
      <c r="B139" s="19" t="s">
        <v>330</v>
      </c>
      <c r="C139" s="19" t="s">
        <v>259</v>
      </c>
      <c r="D139" s="23">
        <v>1</v>
      </c>
      <c r="E139" s="23"/>
      <c r="F139" s="23"/>
      <c r="G139" s="23"/>
      <c r="H139" s="23"/>
      <c r="I139" s="23"/>
    </row>
    <row r="140" spans="1:9" ht="25.5">
      <c r="A140" s="22" t="s">
        <v>229</v>
      </c>
      <c r="B140" s="19" t="s">
        <v>331</v>
      </c>
      <c r="C140" s="19" t="s">
        <v>259</v>
      </c>
      <c r="D140" s="23">
        <v>1</v>
      </c>
      <c r="E140" s="23"/>
      <c r="F140" s="23"/>
      <c r="G140" s="23"/>
      <c r="H140" s="23"/>
      <c r="I140" s="23"/>
    </row>
    <row r="141" spans="1:9" ht="25.5">
      <c r="A141" s="22" t="s">
        <v>229</v>
      </c>
      <c r="B141" s="19" t="s">
        <v>332</v>
      </c>
      <c r="C141" s="19" t="s">
        <v>231</v>
      </c>
      <c r="D141" s="23">
        <v>2</v>
      </c>
      <c r="E141" s="23"/>
      <c r="F141" s="23"/>
      <c r="G141" s="23"/>
      <c r="H141" s="23"/>
      <c r="I141" s="23"/>
    </row>
    <row r="142" spans="1:9" ht="25.5">
      <c r="A142" s="22" t="s">
        <v>229</v>
      </c>
      <c r="B142" s="19" t="s">
        <v>333</v>
      </c>
      <c r="C142" s="19" t="s">
        <v>231</v>
      </c>
      <c r="D142" s="23">
        <v>1</v>
      </c>
      <c r="E142" s="23"/>
      <c r="F142" s="23"/>
      <c r="G142" s="23"/>
      <c r="H142" s="23"/>
      <c r="I142" s="23"/>
    </row>
    <row r="143" spans="1:9" ht="25.5">
      <c r="A143" s="22" t="s">
        <v>229</v>
      </c>
      <c r="B143" s="19" t="s">
        <v>334</v>
      </c>
      <c r="C143" s="19" t="s">
        <v>259</v>
      </c>
      <c r="D143" s="23">
        <v>1</v>
      </c>
      <c r="E143" s="23"/>
      <c r="F143" s="23"/>
      <c r="G143" s="23"/>
      <c r="H143" s="23"/>
      <c r="I143" s="23"/>
    </row>
    <row r="144" spans="1:9" ht="25.5">
      <c r="A144" s="22" t="s">
        <v>229</v>
      </c>
      <c r="B144" s="19" t="s">
        <v>335</v>
      </c>
      <c r="C144" s="19" t="s">
        <v>259</v>
      </c>
      <c r="D144" s="23">
        <v>2</v>
      </c>
      <c r="E144" s="23"/>
      <c r="F144" s="23"/>
      <c r="G144" s="23"/>
      <c r="H144" s="23"/>
      <c r="I144" s="23"/>
    </row>
    <row r="145" spans="1:9" ht="25.5">
      <c r="A145" s="22" t="s">
        <v>229</v>
      </c>
      <c r="B145" s="19" t="s">
        <v>236</v>
      </c>
      <c r="C145" s="19" t="s">
        <v>231</v>
      </c>
      <c r="D145" s="23">
        <v>30</v>
      </c>
      <c r="E145" s="23"/>
      <c r="F145" s="23"/>
      <c r="G145" s="23"/>
      <c r="H145" s="23"/>
      <c r="I145" s="23"/>
    </row>
    <row r="146" spans="1:9" ht="25.5">
      <c r="A146" s="22" t="s">
        <v>229</v>
      </c>
      <c r="B146" s="19" t="s">
        <v>336</v>
      </c>
      <c r="C146" s="19" t="s">
        <v>231</v>
      </c>
      <c r="D146" s="23">
        <v>1</v>
      </c>
      <c r="E146" s="23"/>
      <c r="F146" s="23"/>
      <c r="G146" s="23"/>
      <c r="H146" s="23"/>
      <c r="I146" s="23"/>
    </row>
    <row r="147" spans="1:9" ht="25.5">
      <c r="A147" s="22" t="s">
        <v>229</v>
      </c>
      <c r="B147" s="19" t="s">
        <v>337</v>
      </c>
      <c r="C147" s="19" t="s">
        <v>231</v>
      </c>
      <c r="D147" s="23">
        <v>2</v>
      </c>
      <c r="E147" s="23"/>
      <c r="F147" s="23"/>
      <c r="G147" s="23"/>
      <c r="H147" s="23"/>
      <c r="I147" s="23"/>
    </row>
    <row r="148" spans="1:9" ht="25.5">
      <c r="A148" s="22" t="s">
        <v>229</v>
      </c>
      <c r="B148" s="19" t="s">
        <v>338</v>
      </c>
      <c r="C148" s="19" t="s">
        <v>259</v>
      </c>
      <c r="D148" s="23">
        <v>1</v>
      </c>
      <c r="E148" s="23"/>
      <c r="F148" s="23"/>
      <c r="G148" s="23"/>
      <c r="H148" s="23"/>
      <c r="I148" s="23"/>
    </row>
    <row r="149" spans="1:9" ht="25.5">
      <c r="A149" s="22" t="s">
        <v>229</v>
      </c>
      <c r="B149" s="19" t="s">
        <v>339</v>
      </c>
      <c r="C149" s="19" t="s">
        <v>259</v>
      </c>
      <c r="D149" s="23">
        <v>1</v>
      </c>
      <c r="E149" s="23"/>
      <c r="F149" s="23"/>
      <c r="G149" s="23"/>
      <c r="H149" s="23"/>
      <c r="I149" s="23"/>
    </row>
    <row r="150" spans="1:9" ht="25.5">
      <c r="A150" s="22" t="s">
        <v>229</v>
      </c>
      <c r="B150" s="19" t="s">
        <v>340</v>
      </c>
      <c r="C150" s="19" t="s">
        <v>259</v>
      </c>
      <c r="D150" s="23">
        <v>2</v>
      </c>
      <c r="E150" s="23"/>
      <c r="F150" s="23"/>
      <c r="G150" s="23"/>
      <c r="H150" s="23"/>
      <c r="I150" s="23"/>
    </row>
    <row r="151" spans="1:9" ht="25.5">
      <c r="A151" s="22" t="s">
        <v>229</v>
      </c>
      <c r="B151" s="19" t="s">
        <v>341</v>
      </c>
      <c r="C151" s="19" t="s">
        <v>231</v>
      </c>
      <c r="D151" s="23">
        <v>12</v>
      </c>
      <c r="E151" s="23"/>
      <c r="F151" s="23"/>
      <c r="G151" s="23"/>
      <c r="H151" s="23"/>
      <c r="I151" s="23"/>
    </row>
    <row r="152" spans="1:9" ht="25.5">
      <c r="A152" s="22" t="s">
        <v>229</v>
      </c>
      <c r="B152" s="19" t="s">
        <v>342</v>
      </c>
      <c r="C152" s="19" t="s">
        <v>231</v>
      </c>
      <c r="D152" s="23">
        <v>1</v>
      </c>
      <c r="E152" s="23"/>
      <c r="F152" s="23"/>
      <c r="G152" s="23"/>
      <c r="H152" s="23"/>
      <c r="I152" s="23"/>
    </row>
    <row r="153" spans="1:9" ht="25.5">
      <c r="A153" s="22" t="s">
        <v>229</v>
      </c>
      <c r="B153" s="19" t="s">
        <v>343</v>
      </c>
      <c r="C153" s="19" t="s">
        <v>259</v>
      </c>
      <c r="D153" s="23">
        <v>1</v>
      </c>
      <c r="E153" s="23"/>
      <c r="F153" s="23"/>
      <c r="G153" s="23"/>
      <c r="H153" s="23"/>
      <c r="I153" s="23"/>
    </row>
    <row r="154" spans="1:9" ht="25.5">
      <c r="A154" s="22" t="s">
        <v>229</v>
      </c>
      <c r="B154" s="19" t="s">
        <v>344</v>
      </c>
      <c r="C154" s="19" t="s">
        <v>259</v>
      </c>
      <c r="D154" s="23">
        <v>1</v>
      </c>
      <c r="E154" s="23"/>
      <c r="F154" s="23"/>
      <c r="G154" s="23"/>
      <c r="H154" s="23"/>
      <c r="I154" s="23"/>
    </row>
    <row r="155" spans="1:9" ht="25.5">
      <c r="A155" s="22" t="s">
        <v>229</v>
      </c>
      <c r="B155" s="19" t="s">
        <v>345</v>
      </c>
      <c r="C155" s="19" t="s">
        <v>259</v>
      </c>
      <c r="D155" s="23">
        <v>1</v>
      </c>
      <c r="E155" s="23"/>
      <c r="F155" s="23"/>
      <c r="G155" s="23"/>
      <c r="H155" s="23"/>
      <c r="I155" s="23"/>
    </row>
    <row r="156" spans="1:9" ht="25.5">
      <c r="A156" s="22" t="s">
        <v>229</v>
      </c>
      <c r="B156" s="19" t="s">
        <v>346</v>
      </c>
      <c r="C156" s="19" t="s">
        <v>231</v>
      </c>
      <c r="D156" s="23">
        <v>1</v>
      </c>
      <c r="E156" s="23"/>
      <c r="F156" s="23"/>
      <c r="G156" s="23"/>
      <c r="H156" s="23"/>
      <c r="I156" s="23"/>
    </row>
    <row r="157" spans="1:9" ht="25.5">
      <c r="A157" s="22" t="s">
        <v>229</v>
      </c>
      <c r="B157" s="19" t="s">
        <v>347</v>
      </c>
      <c r="C157" s="19" t="s">
        <v>259</v>
      </c>
      <c r="D157" s="23">
        <v>1</v>
      </c>
      <c r="E157" s="23"/>
      <c r="F157" s="23"/>
      <c r="G157" s="23"/>
      <c r="H157" s="23"/>
      <c r="I157" s="23"/>
    </row>
    <row r="158" spans="1:9" ht="25.5">
      <c r="A158" s="22" t="s">
        <v>229</v>
      </c>
      <c r="B158" s="19" t="s">
        <v>348</v>
      </c>
      <c r="C158" s="19" t="s">
        <v>231</v>
      </c>
      <c r="D158" s="23">
        <v>1</v>
      </c>
      <c r="E158" s="23"/>
      <c r="F158" s="23"/>
      <c r="G158" s="23"/>
      <c r="H158" s="23"/>
      <c r="I158" s="23"/>
    </row>
    <row r="159" spans="1:9" ht="25.5">
      <c r="A159" s="22" t="s">
        <v>229</v>
      </c>
      <c r="B159" s="19" t="s">
        <v>349</v>
      </c>
      <c r="C159" s="19" t="s">
        <v>259</v>
      </c>
      <c r="D159" s="23">
        <v>1</v>
      </c>
      <c r="E159" s="23"/>
      <c r="F159" s="23"/>
      <c r="G159" s="23"/>
      <c r="H159" s="23"/>
      <c r="I159" s="23"/>
    </row>
    <row r="160" spans="1:9" ht="25.5">
      <c r="A160" s="22" t="s">
        <v>229</v>
      </c>
      <c r="B160" s="19" t="s">
        <v>350</v>
      </c>
      <c r="C160" s="19" t="s">
        <v>259</v>
      </c>
      <c r="D160" s="23">
        <v>1</v>
      </c>
      <c r="E160" s="23"/>
      <c r="F160" s="23"/>
      <c r="G160" s="23"/>
      <c r="H160" s="23"/>
      <c r="I160" s="23"/>
    </row>
    <row r="161" spans="1:9" ht="25.5">
      <c r="A161" s="22" t="s">
        <v>229</v>
      </c>
      <c r="B161" s="19" t="s">
        <v>351</v>
      </c>
      <c r="C161" s="19" t="s">
        <v>231</v>
      </c>
      <c r="D161" s="23">
        <v>3</v>
      </c>
      <c r="E161" s="23"/>
      <c r="F161" s="23"/>
      <c r="G161" s="23"/>
      <c r="H161" s="23"/>
      <c r="I161" s="23"/>
    </row>
    <row r="162" spans="1:9" ht="25.5">
      <c r="A162" s="22" t="s">
        <v>229</v>
      </c>
      <c r="B162" s="19" t="s">
        <v>352</v>
      </c>
      <c r="C162" s="19" t="s">
        <v>231</v>
      </c>
      <c r="D162" s="23">
        <v>1</v>
      </c>
      <c r="E162" s="23"/>
      <c r="F162" s="23"/>
      <c r="G162" s="23"/>
      <c r="H162" s="23"/>
      <c r="I162" s="23"/>
    </row>
    <row r="163" spans="1:9" ht="25.5">
      <c r="A163" s="22" t="s">
        <v>229</v>
      </c>
      <c r="B163" s="19" t="s">
        <v>353</v>
      </c>
      <c r="C163" s="19" t="s">
        <v>231</v>
      </c>
      <c r="D163" s="23">
        <v>4</v>
      </c>
      <c r="E163" s="23"/>
      <c r="F163" s="23"/>
      <c r="G163" s="23"/>
      <c r="H163" s="23"/>
      <c r="I163" s="23"/>
    </row>
    <row r="164" spans="1:9" ht="25.5">
      <c r="A164" s="22" t="s">
        <v>229</v>
      </c>
      <c r="B164" s="19" t="s">
        <v>192</v>
      </c>
      <c r="C164" s="19" t="s">
        <v>231</v>
      </c>
      <c r="D164" s="23">
        <v>28</v>
      </c>
      <c r="E164" s="23"/>
      <c r="F164" s="23"/>
      <c r="G164" s="23"/>
      <c r="H164" s="23"/>
      <c r="I164" s="23"/>
    </row>
    <row r="165" spans="1:9" ht="25.5">
      <c r="A165" s="22" t="s">
        <v>229</v>
      </c>
      <c r="B165" s="19" t="s">
        <v>354</v>
      </c>
      <c r="C165" s="19" t="s">
        <v>231</v>
      </c>
      <c r="D165" s="23">
        <v>2</v>
      </c>
      <c r="E165" s="23"/>
      <c r="F165" s="23"/>
      <c r="G165" s="23"/>
      <c r="H165" s="23"/>
      <c r="I165" s="23"/>
    </row>
    <row r="166" spans="1:9" ht="25.5">
      <c r="A166" s="22" t="s">
        <v>229</v>
      </c>
      <c r="B166" s="19" t="s">
        <v>260</v>
      </c>
      <c r="C166" s="19" t="s">
        <v>231</v>
      </c>
      <c r="D166" s="23">
        <v>4</v>
      </c>
      <c r="E166" s="23"/>
      <c r="F166" s="23"/>
      <c r="G166" s="23"/>
      <c r="H166" s="23"/>
      <c r="I166" s="23"/>
    </row>
    <row r="167" spans="1:9" ht="25.5">
      <c r="A167" s="22" t="s">
        <v>229</v>
      </c>
      <c r="B167" s="19" t="s">
        <v>233</v>
      </c>
      <c r="C167" s="19" t="s">
        <v>231</v>
      </c>
      <c r="D167" s="23">
        <v>9</v>
      </c>
      <c r="E167" s="23"/>
      <c r="F167" s="23"/>
      <c r="G167" s="23"/>
      <c r="H167" s="23"/>
      <c r="I167" s="23"/>
    </row>
    <row r="168" spans="1:9" ht="25.5">
      <c r="A168" s="22" t="s">
        <v>229</v>
      </c>
      <c r="B168" s="19" t="s">
        <v>355</v>
      </c>
      <c r="C168" s="19" t="s">
        <v>231</v>
      </c>
      <c r="D168" s="23">
        <v>1</v>
      </c>
      <c r="E168" s="23"/>
      <c r="F168" s="23"/>
      <c r="G168" s="23"/>
      <c r="H168" s="23"/>
      <c r="I168" s="23"/>
    </row>
    <row r="169" spans="1:9" ht="25.5">
      <c r="A169" s="22" t="s">
        <v>229</v>
      </c>
      <c r="B169" s="19" t="s">
        <v>356</v>
      </c>
      <c r="C169" s="19" t="s">
        <v>259</v>
      </c>
      <c r="D169" s="23">
        <v>1</v>
      </c>
      <c r="E169" s="23"/>
      <c r="F169" s="23"/>
      <c r="G169" s="23"/>
      <c r="H169" s="23"/>
      <c r="I169" s="23"/>
    </row>
    <row r="170" spans="1:9" ht="25.5">
      <c r="A170" s="22" t="s">
        <v>229</v>
      </c>
      <c r="B170" s="19" t="s">
        <v>357</v>
      </c>
      <c r="C170" s="19" t="s">
        <v>259</v>
      </c>
      <c r="D170" s="23">
        <v>1</v>
      </c>
      <c r="E170" s="23"/>
      <c r="F170" s="23"/>
      <c r="G170" s="23"/>
      <c r="H170" s="23"/>
      <c r="I170" s="23"/>
    </row>
    <row r="171" spans="1:9" ht="25.5">
      <c r="A171" s="22" t="s">
        <v>229</v>
      </c>
      <c r="B171" s="19" t="s">
        <v>358</v>
      </c>
      <c r="C171" s="19" t="s">
        <v>259</v>
      </c>
      <c r="D171" s="23">
        <v>1</v>
      </c>
      <c r="E171" s="23"/>
      <c r="F171" s="23"/>
      <c r="G171" s="23"/>
      <c r="H171" s="23"/>
      <c r="I171" s="23"/>
    </row>
    <row r="172" spans="1:9" ht="25.5">
      <c r="A172" s="22" t="s">
        <v>229</v>
      </c>
      <c r="B172" s="19" t="s">
        <v>359</v>
      </c>
      <c r="C172" s="19" t="s">
        <v>259</v>
      </c>
      <c r="D172" s="23">
        <v>1</v>
      </c>
      <c r="E172" s="23"/>
      <c r="F172" s="23"/>
      <c r="G172" s="23"/>
      <c r="H172" s="23"/>
      <c r="I172" s="23"/>
    </row>
    <row r="173" spans="1:9" ht="25.5">
      <c r="A173" s="22" t="s">
        <v>229</v>
      </c>
      <c r="B173" s="19" t="s">
        <v>360</v>
      </c>
      <c r="C173" s="19" t="s">
        <v>259</v>
      </c>
      <c r="D173" s="23">
        <v>2</v>
      </c>
      <c r="E173" s="23"/>
      <c r="F173" s="23"/>
      <c r="G173" s="23"/>
      <c r="H173" s="23"/>
      <c r="I173" s="23"/>
    </row>
    <row r="174" spans="1:9" ht="25.5">
      <c r="A174" s="22" t="s">
        <v>229</v>
      </c>
      <c r="B174" s="19" t="s">
        <v>361</v>
      </c>
      <c r="C174" s="19" t="s">
        <v>259</v>
      </c>
      <c r="D174" s="23">
        <v>1</v>
      </c>
      <c r="E174" s="23"/>
      <c r="F174" s="23"/>
      <c r="G174" s="23"/>
      <c r="H174" s="23"/>
      <c r="I174" s="23"/>
    </row>
    <row r="175" spans="1:9" ht="25.5">
      <c r="A175" s="22" t="s">
        <v>229</v>
      </c>
      <c r="B175" s="19" t="s">
        <v>362</v>
      </c>
      <c r="C175" s="19" t="s">
        <v>231</v>
      </c>
      <c r="D175" s="23">
        <v>3</v>
      </c>
      <c r="E175" s="23"/>
      <c r="F175" s="23"/>
      <c r="G175" s="23"/>
      <c r="H175" s="23"/>
      <c r="I175" s="23"/>
    </row>
    <row r="176" spans="1:9" ht="25.5">
      <c r="A176" s="22" t="s">
        <v>229</v>
      </c>
      <c r="B176" s="19" t="s">
        <v>363</v>
      </c>
      <c r="C176" s="19" t="s">
        <v>259</v>
      </c>
      <c r="D176" s="23">
        <v>1</v>
      </c>
      <c r="E176" s="23"/>
      <c r="F176" s="23"/>
      <c r="G176" s="23"/>
      <c r="H176" s="23"/>
      <c r="I176" s="23"/>
    </row>
    <row r="177" spans="1:9" ht="25.5">
      <c r="A177" s="22" t="s">
        <v>229</v>
      </c>
      <c r="B177" s="19" t="s">
        <v>250</v>
      </c>
      <c r="C177" s="19" t="s">
        <v>231</v>
      </c>
      <c r="D177" s="23">
        <v>5</v>
      </c>
      <c r="E177" s="23"/>
      <c r="F177" s="23"/>
      <c r="G177" s="23"/>
      <c r="H177" s="23"/>
      <c r="I177" s="23"/>
    </row>
    <row r="178" spans="1:9" ht="25.5">
      <c r="A178" s="22" t="s">
        <v>229</v>
      </c>
      <c r="B178" s="19" t="s">
        <v>262</v>
      </c>
      <c r="C178" s="19" t="s">
        <v>259</v>
      </c>
      <c r="D178" s="23">
        <v>1</v>
      </c>
      <c r="E178" s="23"/>
      <c r="F178" s="23"/>
      <c r="G178" s="23"/>
      <c r="H178" s="23"/>
      <c r="I178" s="23"/>
    </row>
    <row r="179" spans="1:9" ht="25.5">
      <c r="A179" s="22" t="s">
        <v>229</v>
      </c>
      <c r="B179" s="19" t="s">
        <v>364</v>
      </c>
      <c r="C179" s="19" t="s">
        <v>259</v>
      </c>
      <c r="D179" s="23">
        <v>1</v>
      </c>
      <c r="E179" s="23"/>
      <c r="F179" s="23"/>
      <c r="G179" s="23"/>
      <c r="H179" s="23"/>
      <c r="I179" s="23"/>
    </row>
    <row r="180" spans="1:9" ht="25.5">
      <c r="A180" s="22" t="s">
        <v>229</v>
      </c>
      <c r="B180" s="19" t="s">
        <v>365</v>
      </c>
      <c r="C180" s="19" t="s">
        <v>231</v>
      </c>
      <c r="D180" s="23">
        <v>2</v>
      </c>
      <c r="E180" s="23"/>
      <c r="F180" s="23"/>
      <c r="G180" s="23"/>
      <c r="H180" s="23"/>
      <c r="I180" s="23"/>
    </row>
    <row r="181" spans="1:9" ht="25.5">
      <c r="A181" s="22" t="s">
        <v>229</v>
      </c>
      <c r="B181" s="19" t="s">
        <v>366</v>
      </c>
      <c r="C181" s="19" t="s">
        <v>231</v>
      </c>
      <c r="D181" s="23">
        <v>3</v>
      </c>
      <c r="E181" s="23"/>
      <c r="F181" s="23"/>
      <c r="G181" s="23"/>
      <c r="H181" s="23"/>
      <c r="I181" s="23"/>
    </row>
    <row r="182" spans="1:9" ht="25.5">
      <c r="A182" s="22" t="s">
        <v>229</v>
      </c>
      <c r="B182" s="19" t="s">
        <v>367</v>
      </c>
      <c r="C182" s="19" t="s">
        <v>259</v>
      </c>
      <c r="D182" s="23">
        <v>1</v>
      </c>
      <c r="E182" s="23"/>
      <c r="F182" s="23"/>
      <c r="G182" s="23"/>
      <c r="H182" s="23"/>
      <c r="I182" s="23"/>
    </row>
    <row r="183" spans="1:9" ht="25.5">
      <c r="A183" s="22" t="s">
        <v>229</v>
      </c>
      <c r="B183" s="19" t="s">
        <v>368</v>
      </c>
      <c r="C183" s="19" t="s">
        <v>259</v>
      </c>
      <c r="D183" s="23">
        <v>1</v>
      </c>
      <c r="E183" s="23"/>
      <c r="F183" s="23"/>
      <c r="G183" s="23"/>
      <c r="H183" s="23"/>
      <c r="I183" s="23"/>
    </row>
    <row r="184" spans="1:9" ht="25.5">
      <c r="A184" s="22" t="s">
        <v>229</v>
      </c>
      <c r="B184" s="19" t="s">
        <v>369</v>
      </c>
      <c r="C184" s="19" t="s">
        <v>259</v>
      </c>
      <c r="D184" s="23">
        <v>2</v>
      </c>
      <c r="E184" s="23"/>
      <c r="F184" s="23"/>
      <c r="G184" s="23"/>
      <c r="H184" s="23"/>
      <c r="I184" s="23"/>
    </row>
    <row r="185" spans="1:9" ht="25.5">
      <c r="A185" s="22" t="s">
        <v>229</v>
      </c>
      <c r="B185" s="19" t="s">
        <v>370</v>
      </c>
      <c r="C185" s="19" t="s">
        <v>231</v>
      </c>
      <c r="D185" s="23">
        <v>8</v>
      </c>
      <c r="E185" s="23"/>
      <c r="F185" s="23"/>
      <c r="G185" s="23"/>
      <c r="H185" s="23"/>
      <c r="I185" s="23"/>
    </row>
    <row r="186" spans="1:9" ht="25.5">
      <c r="A186" s="22" t="s">
        <v>229</v>
      </c>
      <c r="B186" s="19" t="s">
        <v>371</v>
      </c>
      <c r="C186" s="19" t="s">
        <v>231</v>
      </c>
      <c r="D186" s="23">
        <v>4</v>
      </c>
      <c r="E186" s="23"/>
      <c r="F186" s="23"/>
      <c r="G186" s="23"/>
      <c r="H186" s="23"/>
      <c r="I186" s="23"/>
    </row>
    <row r="187" spans="1:9" ht="25.5">
      <c r="A187" s="22" t="s">
        <v>229</v>
      </c>
      <c r="B187" s="19" t="s">
        <v>372</v>
      </c>
      <c r="C187" s="19" t="s">
        <v>231</v>
      </c>
      <c r="D187" s="23">
        <v>2</v>
      </c>
      <c r="E187" s="23"/>
      <c r="F187" s="23"/>
      <c r="G187" s="23"/>
      <c r="H187" s="23"/>
      <c r="I187" s="23"/>
    </row>
    <row r="188" spans="1:9" ht="25.5">
      <c r="A188" s="22" t="s">
        <v>229</v>
      </c>
      <c r="B188" s="19" t="s">
        <v>251</v>
      </c>
      <c r="C188" s="19" t="s">
        <v>231</v>
      </c>
      <c r="D188" s="23">
        <v>48</v>
      </c>
      <c r="E188" s="23"/>
      <c r="F188" s="23"/>
      <c r="G188" s="23"/>
      <c r="H188" s="23"/>
      <c r="I188" s="23"/>
    </row>
    <row r="189" spans="1:9" ht="25.5">
      <c r="A189" s="22" t="s">
        <v>229</v>
      </c>
      <c r="B189" s="19" t="s">
        <v>373</v>
      </c>
      <c r="C189" s="19" t="s">
        <v>231</v>
      </c>
      <c r="D189" s="23">
        <v>4</v>
      </c>
      <c r="E189" s="23"/>
      <c r="F189" s="23"/>
      <c r="G189" s="23"/>
      <c r="H189" s="23"/>
      <c r="I189" s="23"/>
    </row>
    <row r="190" spans="1:9" ht="25.5">
      <c r="A190" s="22" t="s">
        <v>229</v>
      </c>
      <c r="B190" s="19" t="s">
        <v>252</v>
      </c>
      <c r="C190" s="19" t="s">
        <v>231</v>
      </c>
      <c r="D190" s="23">
        <v>17</v>
      </c>
      <c r="E190" s="23"/>
      <c r="F190" s="23"/>
      <c r="G190" s="23"/>
      <c r="H190" s="23"/>
      <c r="I190" s="23"/>
    </row>
    <row r="191" spans="1:9" ht="25.5">
      <c r="A191" s="22" t="s">
        <v>229</v>
      </c>
      <c r="B191" s="19" t="s">
        <v>374</v>
      </c>
      <c r="C191" s="19" t="s">
        <v>231</v>
      </c>
      <c r="D191" s="23">
        <v>3</v>
      </c>
      <c r="E191" s="23"/>
      <c r="F191" s="23"/>
      <c r="G191" s="23"/>
      <c r="H191" s="23"/>
      <c r="I191" s="23"/>
    </row>
    <row r="192" spans="1:9" ht="25.5">
      <c r="A192" s="22" t="s">
        <v>229</v>
      </c>
      <c r="B192" s="19" t="s">
        <v>375</v>
      </c>
      <c r="C192" s="19" t="s">
        <v>259</v>
      </c>
      <c r="D192" s="23">
        <v>1</v>
      </c>
      <c r="E192" s="23"/>
      <c r="F192" s="23"/>
      <c r="G192" s="23"/>
      <c r="H192" s="23"/>
      <c r="I192" s="23"/>
    </row>
    <row r="193" spans="1:9" ht="25.5">
      <c r="A193" s="22" t="s">
        <v>229</v>
      </c>
      <c r="B193" s="19" t="s">
        <v>376</v>
      </c>
      <c r="C193" s="19" t="s">
        <v>235</v>
      </c>
      <c r="D193" s="23">
        <v>7</v>
      </c>
      <c r="E193" s="23"/>
      <c r="F193" s="23"/>
      <c r="G193" s="23"/>
      <c r="H193" s="23"/>
      <c r="I193" s="23"/>
    </row>
    <row r="194" spans="1:9">
      <c r="A194" s="22" t="s">
        <v>237</v>
      </c>
      <c r="B194" s="19" t="s">
        <v>377</v>
      </c>
      <c r="C194" s="19"/>
      <c r="D194" s="23">
        <v>3</v>
      </c>
      <c r="E194" s="23"/>
      <c r="F194" s="23"/>
      <c r="G194" s="23"/>
      <c r="H194" s="23"/>
      <c r="I194" s="23"/>
    </row>
    <row r="195" spans="1:9">
      <c r="A195" s="22" t="s">
        <v>237</v>
      </c>
      <c r="B195" s="19" t="s">
        <v>378</v>
      </c>
      <c r="C195" s="19"/>
      <c r="D195" s="23">
        <v>5</v>
      </c>
      <c r="E195" s="23"/>
      <c r="F195" s="23"/>
      <c r="G195" s="23"/>
      <c r="H195" s="23"/>
      <c r="I195" s="23"/>
    </row>
    <row r="196" spans="1:9">
      <c r="A196" s="22" t="s">
        <v>237</v>
      </c>
      <c r="B196" s="19" t="s">
        <v>379</v>
      </c>
      <c r="C196" s="19"/>
      <c r="D196" s="23">
        <v>2</v>
      </c>
      <c r="E196" s="23"/>
      <c r="F196" s="23"/>
      <c r="G196" s="23"/>
      <c r="H196" s="23"/>
      <c r="I196" s="23"/>
    </row>
    <row r="197" spans="1:9">
      <c r="A197" s="22" t="s">
        <v>237</v>
      </c>
      <c r="B197" s="19" t="s">
        <v>380</v>
      </c>
      <c r="C197" s="19"/>
      <c r="D197" s="23">
        <v>1</v>
      </c>
      <c r="E197" s="23"/>
      <c r="F197" s="23"/>
      <c r="G197" s="23"/>
      <c r="H197" s="23"/>
      <c r="I197" s="23"/>
    </row>
    <row r="198" spans="1:9">
      <c r="A198" s="22" t="s">
        <v>237</v>
      </c>
      <c r="B198" s="19" t="s">
        <v>238</v>
      </c>
      <c r="C198" s="19"/>
      <c r="D198" s="23">
        <v>1</v>
      </c>
      <c r="E198" s="23"/>
      <c r="F198" s="23"/>
      <c r="G198" s="23"/>
      <c r="H198" s="23"/>
      <c r="I198" s="23"/>
    </row>
  </sheetData>
  <mergeCells count="1">
    <mergeCell ref="A1:I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E473D0-2D8A-47F5-9253-440653F450D6}">
  <dimension ref="A1:H82"/>
  <sheetViews>
    <sheetView workbookViewId="0">
      <pane ySplit="3" topLeftCell="A4" activePane="bottomLeft" state="frozen"/>
      <selection pane="bottomLeft" activeCell="C82" sqref="C82"/>
    </sheetView>
  </sheetViews>
  <sheetFormatPr defaultColWidth="11.42578125" defaultRowHeight="15"/>
  <cols>
    <col min="1" max="1" width="56.140625" customWidth="1"/>
    <col min="2" max="2" width="67.7109375" customWidth="1"/>
    <col min="3" max="3" width="19.85546875" customWidth="1"/>
    <col min="4" max="4" width="20.7109375" customWidth="1"/>
    <col min="5" max="5" width="18.5703125" customWidth="1"/>
    <col min="6" max="6" width="15.42578125" customWidth="1"/>
    <col min="7" max="7" width="16.7109375" customWidth="1"/>
    <col min="8" max="8" width="17.85546875" customWidth="1"/>
  </cols>
  <sheetData>
    <row r="1" spans="1:8" ht="42" customHeight="1" thickBot="1">
      <c r="A1" s="27" t="s">
        <v>381</v>
      </c>
      <c r="B1" s="28"/>
      <c r="C1" s="28"/>
      <c r="D1" s="28"/>
      <c r="E1" s="28"/>
      <c r="F1" s="28"/>
      <c r="G1" s="28"/>
      <c r="H1" s="29"/>
    </row>
    <row r="3" spans="1:8" ht="38.25">
      <c r="A3" s="18" t="s">
        <v>54</v>
      </c>
      <c r="B3" s="18" t="s">
        <v>55</v>
      </c>
      <c r="C3" s="18" t="s">
        <v>11</v>
      </c>
      <c r="D3" s="18" t="s">
        <v>24</v>
      </c>
      <c r="E3" s="18" t="s">
        <v>33</v>
      </c>
      <c r="F3" s="18" t="s">
        <v>26</v>
      </c>
      <c r="G3" s="18" t="s">
        <v>34</v>
      </c>
      <c r="H3" s="18" t="s">
        <v>35</v>
      </c>
    </row>
    <row r="4" spans="1:8" ht="26.25">
      <c r="A4" s="19" t="s">
        <v>382</v>
      </c>
      <c r="B4" s="21" t="s">
        <v>383</v>
      </c>
      <c r="C4" s="19"/>
      <c r="D4" s="19"/>
      <c r="E4" s="19"/>
      <c r="F4" s="19"/>
      <c r="G4" s="19"/>
      <c r="H4" s="21">
        <v>1</v>
      </c>
    </row>
    <row r="5" spans="1:8">
      <c r="A5" s="19" t="s">
        <v>382</v>
      </c>
      <c r="B5" s="21" t="s">
        <v>384</v>
      </c>
      <c r="C5" s="19"/>
      <c r="D5" s="19"/>
      <c r="E5" s="19"/>
      <c r="F5" s="19"/>
      <c r="G5" s="19"/>
      <c r="H5" s="21">
        <v>1</v>
      </c>
    </row>
    <row r="6" spans="1:8">
      <c r="A6" s="19" t="s">
        <v>385</v>
      </c>
      <c r="B6" s="19" t="s">
        <v>386</v>
      </c>
      <c r="C6" s="19"/>
      <c r="D6" s="19"/>
      <c r="E6" s="19"/>
      <c r="F6" s="19"/>
      <c r="G6" s="19"/>
      <c r="H6" s="19">
        <v>1</v>
      </c>
    </row>
    <row r="7" spans="1:8">
      <c r="A7" s="19" t="s">
        <v>385</v>
      </c>
      <c r="B7" s="19" t="s">
        <v>387</v>
      </c>
      <c r="C7" s="19"/>
      <c r="D7" s="19"/>
      <c r="E7" s="19"/>
      <c r="F7" s="19"/>
      <c r="G7" s="19"/>
      <c r="H7" s="19">
        <v>3</v>
      </c>
    </row>
    <row r="8" spans="1:8">
      <c r="A8" s="19" t="s">
        <v>385</v>
      </c>
      <c r="B8" s="19" t="s">
        <v>388</v>
      </c>
      <c r="C8" s="19"/>
      <c r="D8" s="19"/>
      <c r="E8" s="19"/>
      <c r="F8" s="19"/>
      <c r="G8" s="19"/>
      <c r="H8" s="19">
        <v>2</v>
      </c>
    </row>
    <row r="9" spans="1:8">
      <c r="A9" s="19" t="s">
        <v>389</v>
      </c>
      <c r="B9" s="19" t="s">
        <v>390</v>
      </c>
      <c r="C9" s="19"/>
      <c r="D9" s="19"/>
      <c r="E9" s="19"/>
      <c r="F9" s="19"/>
      <c r="G9" s="19"/>
      <c r="H9" s="19">
        <v>1</v>
      </c>
    </row>
    <row r="10" spans="1:8" ht="26.25">
      <c r="A10" s="19" t="s">
        <v>382</v>
      </c>
      <c r="B10" s="21" t="s">
        <v>383</v>
      </c>
      <c r="C10" s="19"/>
      <c r="D10" s="19"/>
      <c r="E10" s="19"/>
      <c r="F10" s="19"/>
      <c r="G10" s="21">
        <v>1</v>
      </c>
      <c r="H10" s="21"/>
    </row>
    <row r="11" spans="1:8">
      <c r="A11" s="19" t="s">
        <v>382</v>
      </c>
      <c r="B11" s="21" t="s">
        <v>384</v>
      </c>
      <c r="C11" s="19"/>
      <c r="D11" s="19"/>
      <c r="E11" s="19"/>
      <c r="F11" s="19"/>
      <c r="G11" s="21">
        <v>1</v>
      </c>
      <c r="H11" s="21"/>
    </row>
    <row r="12" spans="1:8">
      <c r="A12" s="19" t="s">
        <v>391</v>
      </c>
      <c r="B12" s="21" t="s">
        <v>386</v>
      </c>
      <c r="C12" s="19"/>
      <c r="D12" s="19"/>
      <c r="E12" s="19"/>
      <c r="F12" s="19"/>
      <c r="G12" s="21">
        <v>1</v>
      </c>
      <c r="H12" s="19"/>
    </row>
    <row r="13" spans="1:8">
      <c r="A13" s="19" t="s">
        <v>391</v>
      </c>
      <c r="B13" s="21" t="s">
        <v>387</v>
      </c>
      <c r="C13" s="19"/>
      <c r="D13" s="19"/>
      <c r="E13" s="19"/>
      <c r="F13" s="19"/>
      <c r="G13" s="21">
        <v>3</v>
      </c>
      <c r="H13" s="19"/>
    </row>
    <row r="14" spans="1:8">
      <c r="A14" s="19" t="s">
        <v>391</v>
      </c>
      <c r="B14" s="21" t="s">
        <v>388</v>
      </c>
      <c r="C14" s="19"/>
      <c r="D14" s="19"/>
      <c r="E14" s="19"/>
      <c r="F14" s="19"/>
      <c r="G14" s="21">
        <v>2</v>
      </c>
      <c r="H14" s="19"/>
    </row>
    <row r="15" spans="1:8">
      <c r="A15" s="19" t="s">
        <v>389</v>
      </c>
      <c r="B15" s="19" t="s">
        <v>390</v>
      </c>
      <c r="C15" s="19"/>
      <c r="D15" s="19"/>
      <c r="E15" s="19"/>
      <c r="F15" s="19"/>
      <c r="G15" s="19">
        <v>1</v>
      </c>
      <c r="H15" s="19"/>
    </row>
    <row r="16" spans="1:8" ht="26.25">
      <c r="A16" s="19" t="s">
        <v>382</v>
      </c>
      <c r="B16" s="21" t="s">
        <v>383</v>
      </c>
      <c r="C16" s="19"/>
      <c r="D16" s="19"/>
      <c r="E16" s="21">
        <v>10</v>
      </c>
      <c r="F16" s="19"/>
      <c r="G16" s="19"/>
      <c r="H16" s="19"/>
    </row>
    <row r="17" spans="1:8">
      <c r="A17" s="19" t="s">
        <v>382</v>
      </c>
      <c r="B17" s="21" t="s">
        <v>392</v>
      </c>
      <c r="C17" s="19"/>
      <c r="D17" s="19"/>
      <c r="E17" s="21">
        <v>1</v>
      </c>
      <c r="F17" s="19"/>
      <c r="G17" s="19"/>
      <c r="H17" s="19"/>
    </row>
    <row r="18" spans="1:8">
      <c r="A18" s="19" t="s">
        <v>382</v>
      </c>
      <c r="B18" s="21" t="s">
        <v>393</v>
      </c>
      <c r="C18" s="19"/>
      <c r="D18" s="19"/>
      <c r="E18" s="21">
        <v>1</v>
      </c>
      <c r="F18" s="19"/>
      <c r="G18" s="19"/>
      <c r="H18" s="19"/>
    </row>
    <row r="19" spans="1:8">
      <c r="A19" s="19" t="s">
        <v>382</v>
      </c>
      <c r="B19" s="21" t="s">
        <v>394</v>
      </c>
      <c r="C19" s="19"/>
      <c r="D19" s="19"/>
      <c r="E19" s="21">
        <v>1</v>
      </c>
      <c r="F19" s="19"/>
      <c r="G19" s="19"/>
      <c r="H19" s="19"/>
    </row>
    <row r="20" spans="1:8">
      <c r="A20" s="19" t="s">
        <v>382</v>
      </c>
      <c r="B20" s="21" t="s">
        <v>384</v>
      </c>
      <c r="C20" s="19"/>
      <c r="D20" s="19"/>
      <c r="E20" s="21">
        <v>4</v>
      </c>
      <c r="F20" s="19"/>
      <c r="G20" s="19"/>
      <c r="H20" s="19"/>
    </row>
    <row r="21" spans="1:8">
      <c r="A21" s="19" t="s">
        <v>382</v>
      </c>
      <c r="B21" s="21" t="s">
        <v>395</v>
      </c>
      <c r="C21" s="19"/>
      <c r="D21" s="19"/>
      <c r="E21" s="21">
        <v>6</v>
      </c>
      <c r="F21" s="19"/>
      <c r="G21" s="19"/>
      <c r="H21" s="19"/>
    </row>
    <row r="22" spans="1:8">
      <c r="A22" s="19" t="s">
        <v>382</v>
      </c>
      <c r="B22" s="21" t="s">
        <v>396</v>
      </c>
      <c r="C22" s="19"/>
      <c r="D22" s="19"/>
      <c r="E22" s="21">
        <v>1</v>
      </c>
      <c r="F22" s="19"/>
      <c r="G22" s="19"/>
      <c r="H22" s="19"/>
    </row>
    <row r="23" spans="1:8" ht="26.25">
      <c r="A23" s="19" t="s">
        <v>382</v>
      </c>
      <c r="B23" s="21" t="s">
        <v>397</v>
      </c>
      <c r="C23" s="19"/>
      <c r="D23" s="19"/>
      <c r="E23" s="21">
        <v>7</v>
      </c>
      <c r="F23" s="19"/>
      <c r="G23" s="19"/>
      <c r="H23" s="19"/>
    </row>
    <row r="24" spans="1:8">
      <c r="A24" s="19" t="s">
        <v>391</v>
      </c>
      <c r="B24" s="21" t="s">
        <v>398</v>
      </c>
      <c r="C24" s="19"/>
      <c r="D24" s="19"/>
      <c r="E24" s="21">
        <v>5</v>
      </c>
      <c r="F24" s="19"/>
      <c r="G24" s="19"/>
      <c r="H24" s="19"/>
    </row>
    <row r="25" spans="1:8">
      <c r="A25" s="19" t="s">
        <v>391</v>
      </c>
      <c r="B25" s="21" t="s">
        <v>386</v>
      </c>
      <c r="C25" s="19"/>
      <c r="D25" s="19"/>
      <c r="E25" s="21">
        <v>3</v>
      </c>
      <c r="F25" s="19"/>
      <c r="G25" s="19"/>
      <c r="H25" s="19"/>
    </row>
    <row r="26" spans="1:8">
      <c r="A26" s="19" t="s">
        <v>391</v>
      </c>
      <c r="B26" s="21" t="s">
        <v>399</v>
      </c>
      <c r="C26" s="19"/>
      <c r="D26" s="19"/>
      <c r="E26" s="21">
        <v>4</v>
      </c>
      <c r="F26" s="19"/>
      <c r="G26" s="19"/>
      <c r="H26" s="19"/>
    </row>
    <row r="27" spans="1:8">
      <c r="A27" s="19" t="s">
        <v>391</v>
      </c>
      <c r="B27" s="21" t="s">
        <v>387</v>
      </c>
      <c r="C27" s="19"/>
      <c r="D27" s="19"/>
      <c r="E27" s="21">
        <v>57</v>
      </c>
      <c r="F27" s="19"/>
      <c r="G27" s="19"/>
      <c r="H27" s="19"/>
    </row>
    <row r="28" spans="1:8">
      <c r="A28" s="19" t="s">
        <v>391</v>
      </c>
      <c r="B28" s="21" t="s">
        <v>388</v>
      </c>
      <c r="C28" s="19"/>
      <c r="D28" s="19"/>
      <c r="E28" s="21">
        <v>18</v>
      </c>
      <c r="F28" s="19"/>
      <c r="G28" s="19"/>
      <c r="H28" s="19"/>
    </row>
    <row r="29" spans="1:8">
      <c r="A29" s="19" t="s">
        <v>391</v>
      </c>
      <c r="B29" s="21" t="s">
        <v>400</v>
      </c>
      <c r="C29" s="19"/>
      <c r="D29" s="19"/>
      <c r="E29" s="21">
        <v>1</v>
      </c>
      <c r="F29" s="19"/>
      <c r="G29" s="19"/>
      <c r="H29" s="19"/>
    </row>
    <row r="30" spans="1:8">
      <c r="A30" s="19" t="s">
        <v>391</v>
      </c>
      <c r="B30" s="21" t="s">
        <v>401</v>
      </c>
      <c r="C30" s="19"/>
      <c r="D30" s="19"/>
      <c r="E30" s="21">
        <v>1</v>
      </c>
      <c r="F30" s="19"/>
      <c r="G30" s="19"/>
      <c r="H30" s="19"/>
    </row>
    <row r="31" spans="1:8">
      <c r="A31" s="19" t="s">
        <v>389</v>
      </c>
      <c r="B31" s="21" t="s">
        <v>402</v>
      </c>
      <c r="C31" s="19"/>
      <c r="D31" s="19"/>
      <c r="E31" s="21">
        <v>8</v>
      </c>
      <c r="F31" s="19"/>
      <c r="G31" s="19"/>
      <c r="H31" s="19"/>
    </row>
    <row r="32" spans="1:8">
      <c r="A32" s="19" t="s">
        <v>382</v>
      </c>
      <c r="B32" s="21" t="s">
        <v>403</v>
      </c>
      <c r="C32" s="19"/>
      <c r="D32" s="19"/>
      <c r="E32" s="19"/>
      <c r="F32" s="21">
        <v>1</v>
      </c>
      <c r="G32" s="19"/>
      <c r="H32" s="19"/>
    </row>
    <row r="33" spans="1:8">
      <c r="A33" s="19" t="s">
        <v>382</v>
      </c>
      <c r="B33" s="21" t="s">
        <v>384</v>
      </c>
      <c r="C33" s="19"/>
      <c r="D33" s="19"/>
      <c r="E33" s="19"/>
      <c r="F33" s="21">
        <v>1</v>
      </c>
      <c r="G33" s="19"/>
      <c r="H33" s="19"/>
    </row>
    <row r="34" spans="1:8">
      <c r="A34" s="19" t="s">
        <v>382</v>
      </c>
      <c r="B34" s="21" t="s">
        <v>404</v>
      </c>
      <c r="C34" s="19"/>
      <c r="D34" s="19"/>
      <c r="E34" s="19"/>
      <c r="F34" s="21">
        <v>1</v>
      </c>
      <c r="G34" s="19"/>
      <c r="H34" s="19"/>
    </row>
    <row r="35" spans="1:8">
      <c r="A35" s="19" t="s">
        <v>382</v>
      </c>
      <c r="B35" s="21" t="s">
        <v>396</v>
      </c>
      <c r="C35" s="19"/>
      <c r="D35" s="19"/>
      <c r="E35" s="19"/>
      <c r="F35" s="21">
        <v>5</v>
      </c>
      <c r="G35" s="19"/>
      <c r="H35" s="19"/>
    </row>
    <row r="36" spans="1:8" ht="26.25">
      <c r="A36" s="19" t="s">
        <v>382</v>
      </c>
      <c r="B36" s="21" t="s">
        <v>397</v>
      </c>
      <c r="C36" s="19"/>
      <c r="D36" s="19"/>
      <c r="E36" s="19"/>
      <c r="F36" s="21">
        <v>1</v>
      </c>
      <c r="G36" s="19"/>
      <c r="H36" s="19"/>
    </row>
    <row r="37" spans="1:8" ht="26.25">
      <c r="A37" s="19" t="s">
        <v>382</v>
      </c>
      <c r="B37" s="21" t="s">
        <v>405</v>
      </c>
      <c r="C37" s="19"/>
      <c r="D37" s="19"/>
      <c r="E37" s="19"/>
      <c r="F37" s="21">
        <v>1</v>
      </c>
      <c r="G37" s="19"/>
      <c r="H37" s="19"/>
    </row>
    <row r="38" spans="1:8">
      <c r="A38" s="19" t="s">
        <v>391</v>
      </c>
      <c r="B38" s="21" t="s">
        <v>386</v>
      </c>
      <c r="C38" s="19"/>
      <c r="D38" s="19"/>
      <c r="E38" s="19"/>
      <c r="F38" s="21">
        <v>2</v>
      </c>
      <c r="G38" s="19"/>
      <c r="H38" s="19"/>
    </row>
    <row r="39" spans="1:8">
      <c r="A39" s="19" t="s">
        <v>391</v>
      </c>
      <c r="B39" s="21" t="s">
        <v>399</v>
      </c>
      <c r="C39" s="19"/>
      <c r="D39" s="19"/>
      <c r="E39" s="19"/>
      <c r="F39" s="21">
        <v>2</v>
      </c>
      <c r="G39" s="19"/>
      <c r="H39" s="19"/>
    </row>
    <row r="40" spans="1:8">
      <c r="A40" s="19" t="s">
        <v>391</v>
      </c>
      <c r="B40" s="21" t="s">
        <v>387</v>
      </c>
      <c r="C40" s="19"/>
      <c r="D40" s="19"/>
      <c r="E40" s="19"/>
      <c r="F40" s="21">
        <v>16</v>
      </c>
      <c r="G40" s="19"/>
      <c r="H40" s="19"/>
    </row>
    <row r="41" spans="1:8">
      <c r="A41" s="19" t="s">
        <v>391</v>
      </c>
      <c r="B41" s="21" t="s">
        <v>388</v>
      </c>
      <c r="C41" s="19"/>
      <c r="D41" s="19"/>
      <c r="E41" s="19"/>
      <c r="F41" s="21">
        <v>13</v>
      </c>
      <c r="G41" s="19"/>
      <c r="H41" s="19"/>
    </row>
    <row r="42" spans="1:8">
      <c r="A42" s="19" t="s">
        <v>389</v>
      </c>
      <c r="B42" s="21" t="s">
        <v>402</v>
      </c>
      <c r="C42" s="19"/>
      <c r="D42" s="19"/>
      <c r="E42" s="19"/>
      <c r="F42" s="19">
        <v>1</v>
      </c>
      <c r="G42" s="19"/>
      <c r="H42" s="19"/>
    </row>
    <row r="43" spans="1:8">
      <c r="A43" s="19" t="s">
        <v>391</v>
      </c>
      <c r="B43" s="21" t="s">
        <v>388</v>
      </c>
      <c r="C43" s="19"/>
      <c r="D43" s="19">
        <v>2</v>
      </c>
      <c r="E43" s="19"/>
      <c r="F43" s="19"/>
      <c r="G43" s="19"/>
      <c r="H43" s="19"/>
    </row>
    <row r="44" spans="1:8" ht="26.25">
      <c r="A44" s="19" t="s">
        <v>382</v>
      </c>
      <c r="B44" s="21" t="s">
        <v>406</v>
      </c>
      <c r="C44" s="21">
        <v>2</v>
      </c>
      <c r="D44" s="19"/>
      <c r="E44" s="19"/>
      <c r="F44" s="19"/>
      <c r="G44" s="19"/>
      <c r="H44" s="19"/>
    </row>
    <row r="45" spans="1:8" ht="26.25">
      <c r="A45" s="19" t="s">
        <v>382</v>
      </c>
      <c r="B45" s="21" t="s">
        <v>383</v>
      </c>
      <c r="C45" s="21">
        <v>77</v>
      </c>
      <c r="D45" s="19"/>
      <c r="E45" s="19"/>
      <c r="F45" s="19"/>
      <c r="G45" s="19"/>
      <c r="H45" s="19"/>
    </row>
    <row r="46" spans="1:8">
      <c r="A46" s="19" t="s">
        <v>382</v>
      </c>
      <c r="B46" s="21" t="s">
        <v>403</v>
      </c>
      <c r="C46" s="21">
        <v>18</v>
      </c>
      <c r="D46" s="19"/>
      <c r="E46" s="19"/>
      <c r="F46" s="19"/>
      <c r="G46" s="19"/>
      <c r="H46" s="19"/>
    </row>
    <row r="47" spans="1:8">
      <c r="A47" s="19" t="s">
        <v>382</v>
      </c>
      <c r="B47" s="21" t="s">
        <v>407</v>
      </c>
      <c r="C47" s="21">
        <v>1</v>
      </c>
      <c r="D47" s="19"/>
      <c r="E47" s="19"/>
      <c r="F47" s="19"/>
      <c r="G47" s="19"/>
      <c r="H47" s="19"/>
    </row>
    <row r="48" spans="1:8">
      <c r="A48" s="19" t="s">
        <v>382</v>
      </c>
      <c r="B48" s="21" t="s">
        <v>408</v>
      </c>
      <c r="C48" s="21">
        <v>3</v>
      </c>
      <c r="D48" s="19"/>
      <c r="E48" s="19"/>
      <c r="F48" s="19"/>
      <c r="G48" s="19"/>
      <c r="H48" s="19"/>
    </row>
    <row r="49" spans="1:8">
      <c r="A49" s="19" t="s">
        <v>382</v>
      </c>
      <c r="B49" s="21" t="s">
        <v>409</v>
      </c>
      <c r="C49" s="21">
        <v>1</v>
      </c>
      <c r="D49" s="19"/>
      <c r="E49" s="19"/>
      <c r="F49" s="19"/>
      <c r="G49" s="19"/>
      <c r="H49" s="19"/>
    </row>
    <row r="50" spans="1:8">
      <c r="A50" s="19" t="s">
        <v>382</v>
      </c>
      <c r="B50" s="21" t="s">
        <v>410</v>
      </c>
      <c r="C50" s="21">
        <v>1</v>
      </c>
      <c r="D50" s="19"/>
      <c r="E50" s="19"/>
      <c r="F50" s="19"/>
      <c r="G50" s="19"/>
      <c r="H50" s="19"/>
    </row>
    <row r="51" spans="1:8">
      <c r="A51" s="19" t="s">
        <v>382</v>
      </c>
      <c r="B51" s="21" t="s">
        <v>393</v>
      </c>
      <c r="C51" s="20">
        <v>2</v>
      </c>
      <c r="D51" s="20"/>
      <c r="E51" s="20"/>
      <c r="F51" s="20"/>
      <c r="G51" s="20"/>
      <c r="H51" s="20"/>
    </row>
    <row r="52" spans="1:8">
      <c r="A52" s="19" t="s">
        <v>382</v>
      </c>
      <c r="B52" s="21" t="s">
        <v>411</v>
      </c>
      <c r="C52" s="20">
        <v>1</v>
      </c>
      <c r="D52" s="20"/>
      <c r="E52" s="20"/>
      <c r="F52" s="20"/>
      <c r="G52" s="20"/>
      <c r="H52" s="20"/>
    </row>
    <row r="53" spans="1:8">
      <c r="A53" s="19" t="s">
        <v>382</v>
      </c>
      <c r="B53" s="21" t="s">
        <v>412</v>
      </c>
      <c r="C53" s="20">
        <v>1</v>
      </c>
      <c r="D53" s="20"/>
      <c r="E53" s="20"/>
      <c r="F53" s="20"/>
      <c r="G53" s="20"/>
      <c r="H53" s="20"/>
    </row>
    <row r="54" spans="1:8">
      <c r="A54" s="19" t="s">
        <v>382</v>
      </c>
      <c r="B54" s="21" t="s">
        <v>413</v>
      </c>
      <c r="C54" s="20">
        <v>5</v>
      </c>
      <c r="D54" s="20"/>
      <c r="E54" s="20"/>
      <c r="F54" s="20"/>
      <c r="G54" s="20"/>
      <c r="H54" s="20"/>
    </row>
    <row r="55" spans="1:8">
      <c r="A55" s="19" t="s">
        <v>382</v>
      </c>
      <c r="B55" s="21" t="s">
        <v>414</v>
      </c>
      <c r="C55" s="20">
        <v>1</v>
      </c>
      <c r="D55" s="20"/>
      <c r="E55" s="20"/>
      <c r="F55" s="20"/>
      <c r="G55" s="20"/>
      <c r="H55" s="20"/>
    </row>
    <row r="56" spans="1:8">
      <c r="A56" s="19" t="s">
        <v>382</v>
      </c>
      <c r="B56" s="21" t="s">
        <v>415</v>
      </c>
      <c r="C56" s="20">
        <v>2</v>
      </c>
      <c r="D56" s="20"/>
      <c r="E56" s="20"/>
      <c r="F56" s="20"/>
      <c r="G56" s="20"/>
      <c r="H56" s="20"/>
    </row>
    <row r="57" spans="1:8">
      <c r="A57" s="19" t="s">
        <v>382</v>
      </c>
      <c r="B57" s="21" t="s">
        <v>416</v>
      </c>
      <c r="C57" s="20">
        <v>1</v>
      </c>
      <c r="D57" s="20"/>
      <c r="E57" s="20"/>
      <c r="F57" s="20"/>
      <c r="G57" s="20"/>
      <c r="H57" s="20"/>
    </row>
    <row r="58" spans="1:8">
      <c r="A58" s="19" t="s">
        <v>382</v>
      </c>
      <c r="B58" s="21" t="s">
        <v>394</v>
      </c>
      <c r="C58" s="20">
        <v>1</v>
      </c>
      <c r="D58" s="20"/>
      <c r="E58" s="20"/>
      <c r="F58" s="20"/>
      <c r="G58" s="20"/>
      <c r="H58" s="20"/>
    </row>
    <row r="59" spans="1:8">
      <c r="A59" s="19" t="s">
        <v>382</v>
      </c>
      <c r="B59" s="21" t="s">
        <v>384</v>
      </c>
      <c r="C59" s="20">
        <v>21</v>
      </c>
      <c r="D59" s="20"/>
      <c r="E59" s="20"/>
      <c r="F59" s="20"/>
      <c r="G59" s="20"/>
      <c r="H59" s="20"/>
    </row>
    <row r="60" spans="1:8" ht="26.25">
      <c r="A60" s="19" t="s">
        <v>382</v>
      </c>
      <c r="B60" s="21" t="s">
        <v>417</v>
      </c>
      <c r="C60" s="20">
        <v>1</v>
      </c>
      <c r="D60" s="20"/>
      <c r="E60" s="20"/>
      <c r="F60" s="20"/>
      <c r="G60" s="20"/>
      <c r="H60" s="20"/>
    </row>
    <row r="61" spans="1:8" ht="26.25">
      <c r="A61" s="19" t="s">
        <v>382</v>
      </c>
      <c r="B61" s="21" t="s">
        <v>418</v>
      </c>
      <c r="C61" s="20">
        <v>4</v>
      </c>
      <c r="D61" s="20"/>
      <c r="E61" s="20"/>
      <c r="F61" s="20"/>
      <c r="G61" s="20"/>
      <c r="H61" s="20"/>
    </row>
    <row r="62" spans="1:8" ht="26.25">
      <c r="A62" s="19" t="s">
        <v>382</v>
      </c>
      <c r="B62" s="21" t="s">
        <v>419</v>
      </c>
      <c r="C62" s="20">
        <v>2</v>
      </c>
      <c r="D62" s="20"/>
      <c r="E62" s="20"/>
      <c r="F62" s="20"/>
      <c r="G62" s="20"/>
      <c r="H62" s="20"/>
    </row>
    <row r="63" spans="1:8">
      <c r="A63" s="19" t="s">
        <v>382</v>
      </c>
      <c r="B63" s="21" t="s">
        <v>420</v>
      </c>
      <c r="C63" s="20">
        <v>1</v>
      </c>
      <c r="D63" s="20"/>
      <c r="E63" s="20"/>
      <c r="F63" s="20"/>
      <c r="G63" s="20"/>
      <c r="H63" s="20"/>
    </row>
    <row r="64" spans="1:8">
      <c r="A64" s="19" t="s">
        <v>382</v>
      </c>
      <c r="B64" s="21" t="s">
        <v>421</v>
      </c>
      <c r="C64" s="20">
        <v>5</v>
      </c>
      <c r="D64" s="20"/>
      <c r="E64" s="20"/>
      <c r="F64" s="20"/>
      <c r="G64" s="20"/>
      <c r="H64" s="20"/>
    </row>
    <row r="65" spans="1:8">
      <c r="A65" s="19" t="s">
        <v>382</v>
      </c>
      <c r="B65" s="21" t="s">
        <v>404</v>
      </c>
      <c r="C65" s="20">
        <v>1</v>
      </c>
      <c r="D65" s="20"/>
      <c r="E65" s="20"/>
      <c r="F65" s="20"/>
      <c r="G65" s="20"/>
      <c r="H65" s="20"/>
    </row>
    <row r="66" spans="1:8">
      <c r="A66" s="19" t="s">
        <v>382</v>
      </c>
      <c r="B66" s="21" t="s">
        <v>395</v>
      </c>
      <c r="C66" s="20">
        <v>17</v>
      </c>
      <c r="D66" s="20"/>
      <c r="E66" s="20"/>
      <c r="F66" s="20"/>
      <c r="G66" s="20"/>
      <c r="H66" s="20"/>
    </row>
    <row r="67" spans="1:8">
      <c r="A67" s="19" t="s">
        <v>382</v>
      </c>
      <c r="B67" s="21" t="s">
        <v>422</v>
      </c>
      <c r="C67" s="20">
        <v>7</v>
      </c>
      <c r="D67" s="20"/>
      <c r="E67" s="20"/>
      <c r="F67" s="20"/>
      <c r="G67" s="20"/>
      <c r="H67" s="20"/>
    </row>
    <row r="68" spans="1:8">
      <c r="A68" s="19" t="s">
        <v>382</v>
      </c>
      <c r="B68" s="21" t="s">
        <v>423</v>
      </c>
      <c r="C68" s="20">
        <v>1</v>
      </c>
      <c r="D68" s="20"/>
      <c r="E68" s="20"/>
      <c r="F68" s="20"/>
      <c r="G68" s="20"/>
      <c r="H68" s="20"/>
    </row>
    <row r="69" spans="1:8">
      <c r="A69" s="19" t="s">
        <v>382</v>
      </c>
      <c r="B69" s="21" t="s">
        <v>424</v>
      </c>
      <c r="C69" s="20">
        <v>7</v>
      </c>
      <c r="D69" s="20"/>
      <c r="E69" s="20"/>
      <c r="F69" s="20"/>
      <c r="G69" s="20"/>
      <c r="H69" s="20"/>
    </row>
    <row r="70" spans="1:8">
      <c r="A70" s="19" t="s">
        <v>382</v>
      </c>
      <c r="B70" s="21" t="s">
        <v>396</v>
      </c>
      <c r="C70" s="20">
        <v>46</v>
      </c>
      <c r="D70" s="20"/>
      <c r="E70" s="20"/>
      <c r="F70" s="20"/>
      <c r="G70" s="20"/>
      <c r="H70" s="20"/>
    </row>
    <row r="71" spans="1:8" ht="26.25">
      <c r="A71" s="19" t="s">
        <v>382</v>
      </c>
      <c r="B71" s="21" t="s">
        <v>397</v>
      </c>
      <c r="C71" s="20">
        <v>27</v>
      </c>
      <c r="D71" s="20"/>
      <c r="E71" s="20"/>
      <c r="F71" s="20"/>
      <c r="G71" s="20"/>
      <c r="H71" s="20"/>
    </row>
    <row r="72" spans="1:8" ht="26.25">
      <c r="A72" s="19" t="s">
        <v>382</v>
      </c>
      <c r="B72" s="21" t="s">
        <v>405</v>
      </c>
      <c r="C72" s="20">
        <v>2</v>
      </c>
      <c r="D72" s="20"/>
      <c r="E72" s="20"/>
      <c r="F72" s="20"/>
      <c r="G72" s="20"/>
      <c r="H72" s="20"/>
    </row>
    <row r="73" spans="1:8">
      <c r="A73" s="19" t="s">
        <v>425</v>
      </c>
      <c r="B73" s="19" t="s">
        <v>426</v>
      </c>
      <c r="C73" s="20">
        <v>1</v>
      </c>
      <c r="D73" s="20"/>
      <c r="E73" s="20"/>
      <c r="F73" s="20"/>
      <c r="G73" s="20"/>
      <c r="H73" s="20"/>
    </row>
    <row r="74" spans="1:8">
      <c r="A74" s="19" t="s">
        <v>391</v>
      </c>
      <c r="B74" s="21" t="s">
        <v>398</v>
      </c>
      <c r="C74" s="20">
        <v>99</v>
      </c>
      <c r="D74" s="20"/>
      <c r="E74" s="20"/>
      <c r="F74" s="20"/>
      <c r="G74" s="20"/>
      <c r="H74" s="20"/>
    </row>
    <row r="75" spans="1:8">
      <c r="A75" s="19" t="s">
        <v>391</v>
      </c>
      <c r="B75" s="21" t="s">
        <v>386</v>
      </c>
      <c r="C75" s="20">
        <v>64</v>
      </c>
      <c r="D75" s="20"/>
      <c r="E75" s="20"/>
      <c r="F75" s="20"/>
      <c r="G75" s="20"/>
      <c r="H75" s="20"/>
    </row>
    <row r="76" spans="1:8">
      <c r="A76" s="19" t="s">
        <v>391</v>
      </c>
      <c r="B76" s="21" t="s">
        <v>399</v>
      </c>
      <c r="C76" s="20">
        <v>52</v>
      </c>
      <c r="D76" s="20"/>
      <c r="E76" s="20"/>
      <c r="F76" s="20"/>
      <c r="G76" s="20"/>
      <c r="H76" s="20"/>
    </row>
    <row r="77" spans="1:8">
      <c r="A77" s="19" t="s">
        <v>391</v>
      </c>
      <c r="B77" s="21" t="s">
        <v>387</v>
      </c>
      <c r="C77" s="20">
        <v>256</v>
      </c>
      <c r="D77" s="20"/>
      <c r="E77" s="20"/>
      <c r="F77" s="20"/>
      <c r="G77" s="20"/>
      <c r="H77" s="20"/>
    </row>
    <row r="78" spans="1:8">
      <c r="A78" s="19" t="s">
        <v>391</v>
      </c>
      <c r="B78" s="21" t="s">
        <v>388</v>
      </c>
      <c r="C78" s="20">
        <v>323</v>
      </c>
      <c r="D78" s="20"/>
      <c r="E78" s="20"/>
      <c r="F78" s="20"/>
      <c r="G78" s="20"/>
      <c r="H78" s="20"/>
    </row>
    <row r="79" spans="1:8">
      <c r="A79" s="19" t="s">
        <v>391</v>
      </c>
      <c r="B79" s="21" t="s">
        <v>400</v>
      </c>
      <c r="C79" s="20">
        <v>22</v>
      </c>
      <c r="D79" s="20"/>
      <c r="E79" s="20"/>
      <c r="F79" s="20"/>
      <c r="G79" s="20"/>
      <c r="H79" s="20"/>
    </row>
    <row r="80" spans="1:8">
      <c r="A80" s="19" t="s">
        <v>391</v>
      </c>
      <c r="B80" s="21" t="s">
        <v>401</v>
      </c>
      <c r="C80" s="20">
        <v>4</v>
      </c>
      <c r="D80" s="20"/>
      <c r="E80" s="20"/>
      <c r="F80" s="20"/>
      <c r="G80" s="20"/>
      <c r="H80" s="20"/>
    </row>
    <row r="81" spans="1:8">
      <c r="A81" s="19" t="s">
        <v>389</v>
      </c>
      <c r="B81" s="19" t="s">
        <v>390</v>
      </c>
      <c r="C81" s="20">
        <v>145</v>
      </c>
      <c r="D81" s="20"/>
      <c r="E81" s="20"/>
      <c r="F81" s="20"/>
      <c r="G81" s="20"/>
      <c r="H81" s="20"/>
    </row>
    <row r="82" spans="1:8">
      <c r="C82">
        <f>SUBTOTAL(9,C44:C81)</f>
        <v>1225</v>
      </c>
    </row>
  </sheetData>
  <mergeCells count="1">
    <mergeCell ref="A1:H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Acer nitro</dc:creator>
  <cp:keywords/>
  <dc:description/>
  <cp:lastModifiedBy>Juan Albeiro Sanchez Correa</cp:lastModifiedBy>
  <cp:revision/>
  <dcterms:created xsi:type="dcterms:W3CDTF">2023-10-04T03:21:02Z</dcterms:created>
  <dcterms:modified xsi:type="dcterms:W3CDTF">2023-10-20T16:58:44Z</dcterms:modified>
  <cp:category/>
  <cp:contentStatus/>
</cp:coreProperties>
</file>