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defaultThemeVersion="166925"/>
  <mc:AlternateContent xmlns:mc="http://schemas.openxmlformats.org/markup-compatibility/2006">
    <mc:Choice Requires="x15">
      <x15ac:absPath xmlns:x15ac="http://schemas.microsoft.com/office/spreadsheetml/2010/11/ac" url="/Users/melissaserrano/Documents/PNUD/UTO/Proyecto Norma - 3. - CUPOS/2. Formulación y Aprobación/14. Analizar comentarios de la Consulta Pública/"/>
    </mc:Choice>
  </mc:AlternateContent>
  <xr:revisionPtr revIDLastSave="0" documentId="13_ncr:1_{57B18C60-F0C6-5048-91D6-56E4B06AF686}" xr6:coauthVersionLast="47" xr6:coauthVersionMax="47" xr10:uidLastSave="{00000000-0000-0000-0000-000000000000}"/>
  <bookViews>
    <workbookView xWindow="0" yWindow="500" windowWidth="28800" windowHeight="16220" xr2:uid="{00000000-000D-0000-FFFF-FFFF00000000}"/>
  </bookViews>
  <sheets>
    <sheet name="Publicidad e Informe" sheetId="1" r:id="rId1"/>
    <sheet name="Listas" sheetId="2" state="hidden" r:id="rId2"/>
  </sheets>
  <definedNames>
    <definedName name="_xlnm.Print_Area" localSheetId="0">'Publicidad e Informe'!$A$1:$G$55</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5" i="1" l="1"/>
  <c r="G26" i="1"/>
  <c r="G23" i="1"/>
  <c r="G22" i="1"/>
</calcChain>
</file>

<file path=xl/sharedStrings.xml><?xml version="1.0" encoding="utf-8"?>
<sst xmlns="http://schemas.openxmlformats.org/spreadsheetml/2006/main" count="69" uniqueCount="60">
  <si>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</si>
  <si>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</si>
  <si>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</si>
  <si>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</si>
  <si>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</si>
  <si>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</si>
  <si>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</si>
  <si>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</si>
  <si>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</si>
  <si>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</si>
  <si>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</si>
  <si>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</si>
  <si>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</si>
  <si>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</si>
  <si>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</si>
  <si>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</si>
  <si>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</si>
  <si>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</si>
  <si>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</si>
  <si>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</si>
  <si>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</si>
  <si>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</si>
  <si>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</si>
  <si>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</si>
  <si>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</si>
  <si>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</si>
  <si>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</si>
  <si>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</si>
  <si>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</si>
  <si>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</si>
  <si>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</si>
  <si>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MINISTERIO DE AMBIENTE Y DESARROLLO SOSTENIBLE </t>
  </si>
  <si>
    <r>
      <t xml:space="preserve">Proceso: </t>
    </r>
    <r>
      <rPr>
        <sz val="10"/>
        <rFont val="Arial Narrow"/>
        <family val="2"/>
      </rPr>
      <t>Instrumentación ambiental</t>
    </r>
  </si>
  <si>
    <t>PUBLICIDAD E INFORME DE OBSERVACIONES Y RESPUESTAS DE LOS PROYECTOS ESPECIFICOS DE REGULACIÓN</t>
  </si>
  <si>
    <t xml:space="preserve">En cumplimiento del Decreto 1081 de 2015 artículo 2.1.2.1.14. Publicidad e informe de observaciones y respuestas de los proyectos específicos de regulación expedidos con firma del presidente de la República 
</t>
  </si>
  <si>
    <r>
      <t xml:space="preserve">Código: </t>
    </r>
    <r>
      <rPr>
        <sz val="10"/>
        <rFont val="Arial Narrow"/>
        <family val="2"/>
      </rPr>
      <t>F-M-INA-25</t>
    </r>
  </si>
  <si>
    <t>Formato tomado del Departamento Administrativo de la Función Pública a partir de lo reglamentado por medio del Decreto 1273 de 2020 y la Resolución 371 de 2020.</t>
  </si>
  <si>
    <r>
      <t xml:space="preserve">Vigencia: </t>
    </r>
    <r>
      <rPr>
        <sz val="10"/>
        <rFont val="Arial Narrow"/>
        <family val="2"/>
      </rPr>
      <t>06/10/2022</t>
    </r>
  </si>
  <si>
    <r>
      <t>Versión:</t>
    </r>
    <r>
      <rPr>
        <sz val="10"/>
        <rFont val="Arial Narrow"/>
        <family val="2"/>
      </rPr>
      <t xml:space="preserve"> 5</t>
    </r>
  </si>
  <si>
    <t xml:space="preserve">“Por la cual se modifica la Resolución 2749 de 2017 que establece medidas para controlar las importaciones de sustancias agotadoras de la capa de ozono, listadas en el grupo I del Anexo C del Protocolo de Montreal y se adoptan otras disposiciones” </t>
  </si>
  <si>
    <t>Ministerio de ambiente y Desarrollo Sostenible</t>
  </si>
  <si>
    <t>amserranos@minambiente.gov.co</t>
  </si>
  <si>
    <t>Quince (15) días calendario.</t>
  </si>
  <si>
    <t>Diciembre 4 de 2023</t>
  </si>
  <si>
    <t>Página Web de Ministerio de Ambiente y Desarrollo Sostenible - Correos electrónicos a los actores interesados</t>
  </si>
  <si>
    <t>Diciembre 19 de 2023</t>
  </si>
  <si>
    <t>Modificar los artículos 6 y 7 de la Resolución 2749 de 2017</t>
  </si>
  <si>
    <t>Dirección de Asuntos Ambientales Sectorial y Urbana - Unidad Técnica Ozono</t>
  </si>
  <si>
    <t>Diciembre 20 de 2023</t>
  </si>
  <si>
    <t>https://www.minambiente.gov.co/consultas-publicas/</t>
  </si>
  <si>
    <t>REFRINORTE SAS EN REORGANIZACION</t>
  </si>
  <si>
    <t>CARMELO MINERVINE Y CIA S.A.S</t>
  </si>
  <si>
    <t>La reducción debe hacerse en el año 2025 para que el mercado este preparado.  Cambiar y adelantar el año de la reducción es una medida drástica causa el aumento indiscriminado de precios y por consiguiente podría causar el aumento del contrabando.  Hay que darle tiempo al mercado para que reaccione a partir del 2025.  La reducción propuesta es 2025 a 2027 , 2028 a 2029 para finalizar 2030.  Así no se afecta tanto el suministro de gas R22y prepara al mercado para la reposición de equipos que utilizan HCFC´s.</t>
  </si>
  <si>
    <t>MINERVINE Y KARAMAN CIA S.A.S</t>
  </si>
  <si>
    <t>REFRICENTRO IMPORT S.A.S</t>
  </si>
  <si>
    <t xml:space="preserve">Sea lo primero indicar que dado que en el artículo 2 de la disposición propuesta se propone modificar el artículo 7 de la Resolución 2749 de 2017, y en el numeral 1 de esa propuesta normativa se le distribuye el 90% del cupo anual del país a los importadores que hayan iniciado la actividad de importación de HCFC antes del 31 de diciembre de 2010, se considera que en esta oportunidad, la norma así proyectada resulta favoreciendo la existencia de un oligopolio de importadores, que excluye en una gran proporción a los distintos actores del mercado de los HCFC.
Conforme la real academia de la lengua un oligopolio es “la concentración de la oferta de un sector industrial o comercial en un reducido número de empresas”, este grupo empresarial a nivel macroeconómico tiene como característica, según la revista especializada “Economipedia”: “Suele haber barreras de entrada para los nuevos productores: Dado que quieren que el poder de estos pocos escogidos impere, tienen que limitar el acceso a todos aquellos que quieran hacerse con una parte del mercado.”
Como ese Ministerio es conocedor, y también el Ministerio de Industria y Comercio, los importadores beneficiados con esta cuota en todo el país son apenas nueve (9) a doce (12) empresas. El hecho de entregar el 90% de los cupos de importación a estas 9 empresas es un favorecimiento descarado e irracional a este grupo económico de importadores que desconoce la aparición de nuevos competidores con la aspiración o mejores oportunidades para aprovechar los cupos disponibles respecto de las importaciones posibles en Colombia acordes al Protocolo de Montreal.
En efecto, la compañía en este momento está de acuerdo en el cumplimiento de las metas de reducción del consumo propuestas a nivel mundial, y por eso avala la metodología señalada en el documento técnico de soporte del MADS que dice:  “Para establecer la asignación de los cupos individuales de importación de las sustancias HCFC, se definió la línea base del país (Tabla 1), es decir el promedio de los consumos oficiales determinados por las declaraciones de importación ante la DIAN para los años 2009 y 2010, y se realizó la distribución de dichos cupos anuales máximos de importación entre los importadores que contaban con licencia ambiental para la actividad de importación de HCFC.”
Pero es necesario advertir que respetar la línea base de consumo a 2010, no es equivalente a tener que someterse a la línea base de mercado de las empresas que importaban al año 2010, pues nuevos actores importadores podrían seguir aprovechando los cupos disponibles, respetando la curva decreciente de las metas internacionales, porque una cosa es el consumo, y otra cosa en la venta, es decir la línea base debe sujetarse a la demanda, más no a la oferta, pues son dos conceptos diferentes.
Ahora bien, lo que verdaderamente preocupa con relación a la expedición de esta norma propositiva, es: i) constituye un favorecimiento normativo a unas pocas empresas; ii) favorece la conformación de un oligopolio y por ende va en contravía la Constitución Política y de los lineamientos de la Corte Constitucional.
Para ello traemos a colación lo manifestado por esa Autoridad Judicial mediante la Sentencia C-228 de 2010:
“La Carta adopta un modelo de economía social de mercado, que reconoce a la empresa y, en general, a la iniciativa privada, la condición de motor de la economía, pero que limita razonable y proporcionalmente la libertad de empresa y la libre competencia económica, con el único propósito de cumplir fines constitucionalmente valiosos, destinados a la protección del interés general. Este marco de referencia, a su vez, tiene profundas implicaciones en el modo en que se comprende los derechos y libertades de los agentes de mercado. En ese sentido, la jurisprudencia ha definido de manera consistente y reiterada a la libertad de empresa como un criterio amplio, que en su aspecto más esencial puede definirse como una facultad que tiene toda persona de realizar actividades de carácter económico, según sus preferencias o habilidades, con miras a crear, mantener o incrementar su patrimonio. Empero ese carácter amplio, como ya se indicó, la libertad económica encuentra su definición concreta a partir de sus componentes particulares: la libertad de empresa y la libre competencia económica.”
Y la sentencia C-083 de 1999:    
“La noción de orden público económico hace referencia al sistema de organización y planificación general de la economía instituida en un país. En Colombia, si bien no existe un modelo económico específico, exclusivo y excluyente, el que actualmente impera, fundado en el Estado Social de Derecho, muestra una marcada injerencia del poder público en las diferentes fases del proceso económico, en procura de establecer límites razonables a la actividad privada o de libre empresa y garantizar el interés colectivo. En el sistema político colombiano, el orden público económico se consolida sobre la base de un equilibrio entre la economía libre y de mercado, en la que participan activamente los sectores público, privado y externo, y la intervención estatal que busca mantener el orden y garantizar la equidad en las relaciones económicas, evitando los abusos y arbitrariedades que se puedan presentar en perjuicio de la comunidad, particularmente, de los sectores más débiles de la población.”
Bajo este entendido, la norma propuesta por el Ministerio de Ambiente, al otorgar una prerrogativa excepcional de un 90% de los cupos exclusivamente a las empresas que importaban HCFC en el 2010, lo único que hace no es mantener la línea base del consumo, sino darle una preferencia económica a las empresas enmarcadas en ese escenario para que dominen el 90% del mercado, concepto que ni siquiera se encuentra incluido en el Protocolo de Montreal. 
Por lo anterior y en salvaguarda del orden económico constitucional, como garantía del derecho de los derechos de libertad económica y del orden público nacional, se solicita que se elimine tal favorecimiento del 90% y se abra dé la posibilidad del otorgamiento de cupos a empresas que participan activamente en el mercado de importación de HCFC con las limitaciones y metas del Protocolo de Montreal pero en igual de condiciones de mercado, sin que se favorezca únicamente a los actores importadores de antes del 31 de diciembre de 2010. 
Sea pertinente anotar que la parte considerativa del proyecto de norma señala que: 
“Para establecer la asignación de los cupos individuales de importación de las sustancias HCFC, se definió la línea base del país (Tabla 1), es decir el promedio de los consumos oficiales determinados por las declaraciones de importación ante la DIAN para los años 2009 y 2010, y se realizó la distribución de dichos cupos anuales máximos de importación entre los importadores que contaban con licencia ambiental para la actividad de importación de HCFC.” 
Por lo cual dos son los criterios que se establecen en la norma: i) El consumo, y no la importación, y; ii) la distribución de los cupos en los importadores que contaban con licencia ambiental. En este momento el consumo sigue siendo el de la línea base, pero las licencias ambientales aumentaron, y por ende debe aumentar la posibilidad de cupos para quienes obtuvieron licencia ambiental después del año 2010, para mantener el orden económico y no favorecer la creación de oligopolios que creen barreras para los nuevos importadores.   </t>
  </si>
  <si>
    <t>La reducción anticipada de los cupos de importación impactará negativamente en la operación de muchas empresas, debido a que conjuntamente a esta reducción se esta dando el inicio del licenciamiento de los HFC, los cuales fueron utilizados como reemplazo del R22, por ejemplo es el caso de almacenes de granddes superficies, para los cuales sus equipos de conservación de alimentos funcionan con el R22, reducir el cupo anticipadamente colocaria en riesgo la operación y estabilidad de este renglon del comercio que forma parte de la cadena de distribución de alimentos. Al igual se encuentran otros renglones de la industria, por  el cambio escalonado establecido inicialmente.                                                     Se propone realizar una reducción mas prolongada en el tiempo reducción al 0,19 del LB1 del año 2024-2027 y 0,08 del LB1 del año 2028-2029.                                           Esta propuesta de reducción de las cantidades se base en el hecho que la demanda de R22 para los años 2021 (100%). 2022 (100%) y 2023 (100%), en nuestra empresa se ha mantenido al maximo, debido a que las empresas aun cuentan con muchos equipos que usan R22 y los procesos de cambio tecnologico o reuso del mismo gas una vez recuperado y regenerado no se esta dando como se esperaba, para realizar reducción de compra del gas nuevo, este periodo permitira a las empresas programar su cambio tecnologico a gases con PAO=0 y PCG menor al de los gases utilizados actualmente</t>
  </si>
  <si>
    <t>Frente a su propuesta de modificación del Artículo 1 se informa:
Conforme con los avances en la reducción del consumo de HCFC que el país ha alcanzado, los compromisos para el periodo 2022-2030 contenidos en la etapa III del Plan de Eliminación del Consumo de HCFC fueron establecidos inicialmente por el Fondo Multilateral, tomando como base el porcentaje alcanzado anteriormente (83% a 2021).
Adicionalmente, y con el fin de actualizarlo en el tema relacionado con las grandes superficies de Colombia, le informamos que durante el 2021 se formuló en conjunto con los supermercados o tiendas del país, la “Estrategia Nacional para la Implementación de Medidas y Alternativas que Mejoren la Eficiencia Energética y el Impacto Ambiental Directo de los Sistemas y Equipos de Refrigeración Comercial del Subsector de Tiendas de Colombia”. La estrategia contiene la caracterización, el diagnóstico y los escenarios de referencia de los impactos generados por los gases refrigerantes utilizados en los sistemas de refrigeración de este subsector, de manera que muestra la tendencia y reducción significativa del R22 debido a que ha sido sustituido por gases refrigerantes HFC que están siendo utilizados en estos sistemas a través del drop in y retrofit, y por las nuevas tecnologías definitivas que funcionan con gases refrigerantes de cero potencial de agotamiento de ozono e insignificante potencial de calentamiento global como el R290 y R744.
Sumado a lo anterior, el país tiene disponible gas refrigerante R22 regenerado para ser utilizado en sistemas de refrigeración nuevos y usados, los cuales son suministrados por los gestores que conforman la red nacional de recuperación, reciclaje y regeneración de gases refrigerantes.  Las empresas gestoras o centros encargados de regenerar y valorizar el gas refrigerante limpian profundamente los refrigerantes utilizados en los sistemas de refrigeración, de manera que el país cuenta con la capacidad de proveer al sector de refrigeración y acondicionamiento del aire gases refrigerantes regenerados. 
De otra parte, se debe considerar que ya fue establecido en los artículos 4 y 6 de la Resolución 0634 de 2022 la prohibición a la importación y fabricación de equipos y sistemas, tanto para la refrigeración como para el acondicionamiento de aire cuando estas contengan, hayan requerido para su producción y/o requieran para su operación o funcionamiento cualquiera de las sustancias controladas en los Anexos A, B y C del Protocolo de Montreal (en los cuales se encuentra incluido el R22).
Es importante resaltar que la reducción hacia la eliminación de las sustancias HCFC inició desde el año 2013 con los datos de línea base de consumo del país de los años 2009 y 2010, alcanzando una reducción del consumo de HCFC de 87% para el 2023. Por lo cual, se considera que los cupos y el cronograma establecidos en la tabla 2 del artículo 1 del proyecto de resolución no corresponden a un aceleramiento del cronograma, sino a un esfuerzo sostenido de varios años, respaldado por proyectos de asistencia técnica e inversión.
Por lo tanto, la propuesta de modificar el Artículo 1 del proyecto normativo no es aceptada.
Finalmente, frente a su preocupación de que “al reducir abruptamente los cupos de importación podría presentarse situaciones de importación ilícita de R22”, le comentamos que dentro de las estrategias de implementación del Protocolo de Montreal en el país se trabaja permanente en el fortalecimiento de las capacidades de todas las entidades involucradas en el control del comercio para la prevención de estas situaciones.</t>
  </si>
  <si>
    <t>Evaluada la presente observación, se considera que conforme con los avances en la reducción del consumo de HCFC que el país ha alcanzado, los compromisos para el periodo 2022-2030 contenidos en la etapa III del Plan de Eliminación del Consumo de HCFC fueron establecidos inicialmente por el Fondo Multilateral, tomando como base el porcentaje alcanzado anteriormente (83% a 2021).
Conforme a lo anterior, La Unidad Técnica Ozono ha socializado con todos los actores involucrados el cronograma de distribución establecido en el artículo 1 del proyecto normativo desde el año 2022. En estas reuniones, se ha destacado la importancia de cumplir los compromisos acordados por el Protocolo de Montreal. Es importante precisar que la distribución anual y el cronograma de reducción y eliminación se asignan en consideración a los compromisos del país ya adquiridos frente al Protocolo de Montreal.
Ahora bien, frente al comentario de que la reducción podría causar el aumento del contrabando, le comentamos que dentro de las estrategias de implementación del Protocolo de Montreal en el país se trabaja permanente en el fortalecimiento de las capacidades de todas las entidades involucradas en el control del comercio para la prevención de estas situaciones.
Finalmente resaltamos que la reducción hacia la eliminación de las sustancias HCFC inició desde el año 2013 con los datos de línea base de consumo del país de los años 2009 y 2010, alcanzando una reducción del consumo de HCFC de 87% para el 2023. Por lo cual, se considera que los cupos y el cronograma establecidos en la tabla 2 del artículo 1 del proyecto de resolución no corresponden a un cambio, ni a un adelantamiento, sino a la continuidad de la trayectoria seguida por el país y al esfuerzo sostenido de varios años, respaldado por proyectos de asistencia técnica e inversión.
Por lo tanto, la propuesta de modificar el Artículo 1 del proyecto normativo no es aceptada.</t>
  </si>
  <si>
    <r>
      <rPr>
        <sz val="10"/>
        <color rgb="FF0D4379"/>
        <rFont val="Arial"/>
        <family val="2"/>
      </rPr>
      <t>Ante las observaciones planteadas frente a la forma de distribución establecida en el artículo 2 del proyecto de resolución, aclaramos que la forma de distribución de los cupos anuales de las sustancias HCFC fue definida y establecida desde la Resolución 2329 de 2012, en donde buscando la reducción del ingreso al país de las sustancias HCFC se tomó como base el consumo histórico según las directrices establecidas en su momento por el Programa de las Naciones  Unidas para el Medio Ambiente en donde se recomendó llevar a cabo la selección de los importadores con base en su historial de participación en las importaciones totales de los HCFC de acuerdo al cálculo de la línea base para los años 2009 y 2010.  
Con las disposiciones establecidas en las resoluciones anteriores, se adoptó un enfoque basado en criterios transparentes, seleccionando la mejor oportunidad de repartir los cupos entre los importadores tradicionales que estaban surtiendo el mercado colombiano, revisando quienes eran los actores en la línea base que contaban con licencia ambiental, para así establecer la distribución con base en su participación en el mercado; no obstante y considerando que pudieran surgir nuevos importadores interesados en participar, pero buscando cumplir con los cronogramas de reducción y eliminación en su momento, el país previó el establecimiento de un 5% del sistema de cuotas para este sector.
La forma de distribución de los cupos anuales de las sustancias HCFC fue establecida de conformidad con los lineamientos del Protocolo de Montreal, siendo consagrada a través de la Resolución 2329 de 2012 y sus modificaciones, lo que quiere decir que la licencia ambiental ha dado a estos actores unos derechos adquiridos de participación en el mercado que deben ser respetados y cumplidos conforme a los cronogramas y compromisos que el país ha venido asumiendo.
En este momento nos encontramos en el último cronograma de eliminación total del consumo de las sustancias HCFC, por lo tanto con este proyecto normativo se busca que los pocos cupos que quedan de esta sustancia sean repartidos por los actores que han venido participando, velando por el mantenimiento de las condiciones del mercado, asegurando el cumplimiento de los compromisos establecidos por el país, y la modificación de la forma de distribución de los cupos anuales no sería transparente ni tendríamos como establecer nuevos criterios referentes que podrían generar incertidumbre en el mercado, lo que dificultaría el cumplimiento de los compromisos internacionales.
Así las cosas, no se acoge la propuesta hecha en la observación, en aras de garantizar los derechos adquiridos de los importadores y asegurar el cumplimiento de los compromisos internacionales.</t>
    </r>
    <r>
      <rPr>
        <sz val="10"/>
        <color rgb="FF0D4379"/>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</si>
</sst>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Calibri"/>
      <family val="2"/>
      <scheme val="minor"/>
    </font>
    <font>
      <sz val="12"/>
      <color theme="1"/>
      <name val="Arial"/>
      <family val="2"/>
    </font>
    <font>
      <sz val="12"/>
      <color rgb="FF0F4A84"/>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theme="1"/>
      <name val="Arial Narrow"/>
      <family val="2"/>
    </font>
    <font>
      <b/>
      <sz val="11"/>
      <color rgb="FF000000"/>
      <name val="Arial Narrow"/>
      <family val="2"/>
    </font>
    <font>
      <sz val="12"/>
      <name val="Arial Narrow"/>
      <family val="2"/>
    </font>
    <font>
      <sz val="10"/>
      <color theme="1" tint="0.34998626667073579"/>
      <name val="Arial"/>
      <family val="2"/>
    </font>
    <font>
      <u/>
      <sz val="12"/>
      <color theme="10"/>
      <name val="Calibri"/>
      <family val="2"/>
      <scheme val="minor"/>
    </font>
    <font>
      <sz val="10"/>
      <color theme="1"/>
      <name val="Arial"/>
      <family val="2"/>
    </font>
    <font>
      <sz val="10"/>
      <color rgb="FF0F4A84"/>
      <name val="Arial"/>
      <family val="2"/>
    </font>
    <font>
      <sz val="10"/>
      <color theme="1"/>
      <name val="Arial Narrow"/>
      <family val="2"/>
    </font>
    <font>
      <sz val="10"/>
      <color rgb="FF0D4379"/>
      <name val="Arial Narrow"/>
      <family val="2"/>
    </font>
    <font>
      <sz val="10"/>
      <color rgb="FF0D4379"/>
      <name val="Arial"/>
      <family val="2"/>
    </font>
  </fonts>
  <fills count="4">
    <fill>
      <patternFill patternType="none"/>
    </fill>
    <fill>
      <patternFill patternType="gray125"/>
    </fill>
    <fill>
      <patternFill patternType="solid">
        <fgColor rgb="FFE1E1E1"/>
        <bgColor indexed="64"/>
      </patternFill>
    </fill>
    <fill>
      <patternFill patternType="solid">
        <fgColor rgb="FF154A8A"/>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rgb="FF000000"/>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17" fillId="0" borderId="0" applyNumberFormat="0" applyFill="0" applyBorder="0" applyAlignment="0" applyProtection="0"/>
  </cellStyleXfs>
  <cellXfs count="34">
    <xf numFmtId="0" fontId="0" fillId="0" borderId="0" xfId="0"/>
    <xf numFmtId="0" fontId="1" fillId="0" borderId="0" xfId="0" applyFont="1"/>
    <xf numFmtId="0" fontId="1" fillId="0" borderId="1" xfId="0" applyFont="1" applyBorder="1"/>
    <xf numFmtId="14" fontId="1" fillId="0" borderId="1" xfId="0" applyNumberFormat="1" applyFont="1" applyBorder="1"/>
    <xf numFmtId="0" fontId="13" fillId="0" borderId="1" xfId="0" applyFont="1" applyBorder="1" applyAlignment="1">
      <alignment horizontal="center"/>
    </xf>
    <xf numFmtId="9" fontId="12" fillId="2" borderId="1" xfId="1" applyFont="1" applyFill="1" applyBorder="1" applyAlignment="1"/>
    <xf numFmtId="0" fontId="14" fillId="2" borderId="1" xfId="0" applyFont="1" applyFill="1" applyBorder="1" applyAlignment="1">
      <alignment horizontal="center" vertical="center" wrapText="1"/>
    </xf>
    <xf numFmtId="0" fontId="18" fillId="0" borderId="1" xfId="0" applyFont="1" applyBorder="1"/>
    <xf numFmtId="14" fontId="18" fillId="0" borderId="1" xfId="0" applyNumberFormat="1" applyFont="1" applyBorder="1"/>
    <xf numFmtId="0" fontId="18" fillId="0" borderId="1" xfId="0" applyFont="1" applyBorder="1" applyAlignment="1">
      <alignment horizontal="center" vertical="center"/>
    </xf>
    <xf numFmtId="14" fontId="18" fillId="0" borderId="1" xfId="0" applyNumberFormat="1" applyFont="1" applyBorder="1" applyAlignment="1">
      <alignment horizontal="center" vertical="center"/>
    </xf>
    <xf numFmtId="0" fontId="18" fillId="0" borderId="1" xfId="0" applyFont="1" applyBorder="1" applyAlignment="1">
      <alignment horizontal="center" vertical="center" wrapText="1"/>
    </xf>
    <xf numFmtId="14" fontId="18" fillId="0" borderId="1" xfId="0" applyNumberFormat="1" applyFont="1" applyBorder="1" applyAlignment="1">
      <alignment horizontal="center" vertical="center" wrapText="1"/>
    </xf>
    <xf numFmtId="0" fontId="20" fillId="0" borderId="2" xfId="0" applyFont="1" applyBorder="1" applyAlignment="1">
      <alignment horizontal="center" vertical="center" wrapText="1"/>
    </xf>
    <xf numFmtId="0" fontId="20" fillId="0" borderId="1" xfId="0" applyFont="1" applyBorder="1" applyAlignment="1">
      <alignment horizontal="center" vertical="center"/>
    </xf>
    <xf numFmtId="0" fontId="16" fillId="0" borderId="0" xfId="0" applyFont="1" applyAlignment="1">
      <alignment horizontal="justify" vertical="center" wrapText="1"/>
    </xf>
    <xf numFmtId="0" fontId="19" fillId="0" borderId="1" xfId="0" applyFont="1" applyBorder="1" applyAlignment="1">
      <alignment horizontal="center"/>
    </xf>
    <xf numFmtId="0" fontId="2" fillId="0" borderId="1" xfId="0" applyFont="1" applyBorder="1" applyAlignment="1">
      <alignment horizontal="center"/>
    </xf>
    <xf numFmtId="0" fontId="11" fillId="0" borderId="1" xfId="0" applyFont="1" applyBorder="1" applyAlignment="1">
      <alignment horizontal="left"/>
    </xf>
    <xf numFmtId="0" fontId="12" fillId="0" borderId="1" xfId="0" applyFont="1" applyBorder="1" applyAlignment="1">
      <alignment horizontal="left"/>
    </xf>
    <xf numFmtId="1" fontId="12" fillId="0" borderId="1" xfId="0" applyNumberFormat="1" applyFont="1" applyBorder="1" applyAlignment="1">
      <alignment horizontal="left"/>
    </xf>
    <xf numFmtId="0" fontId="19" fillId="0" borderId="1" xfId="0" applyFont="1" applyBorder="1" applyAlignment="1">
      <alignment horizontal="center" vertical="center" wrapText="1"/>
    </xf>
    <xf numFmtId="0" fontId="11" fillId="0" borderId="4" xfId="0" applyFont="1" applyBorder="1" applyAlignment="1">
      <alignment horizontal="center" vertical="center"/>
    </xf>
    <xf numFmtId="0" fontId="14" fillId="2"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17" fillId="0" borderId="1" xfId="2" applyBorder="1" applyAlignment="1">
      <alignment horizontal="left"/>
    </xf>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1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6" fillId="2" borderId="1" xfId="0" applyFont="1" applyFill="1" applyBorder="1" applyAlignment="1">
      <alignment horizontal="center" vertical="center" wrapText="1" readingOrder="1"/>
    </xf>
    <xf numFmtId="0" fontId="21" fillId="0" borderId="3" xfId="0" applyFont="1" applyBorder="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0D4379"/>
      <color rgb="FF154A8A"/>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inambiente.gov.co/consultas-publicas/" TargetMode="External"/><Relationship Id="rId1" Type="http://schemas.openxmlformats.org/officeDocument/2006/relationships/hyperlink" Target="mailto:amserranos@minambiente.gov.co"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55"/>
  <sheetViews>
    <sheetView tabSelected="1" view="pageBreakPreview" zoomScale="120" zoomScaleNormal="154" zoomScaleSheetLayoutView="120" zoomScalePageLayoutView="154" workbookViewId="0">
      <selection activeCell="D32" sqref="D32"/>
    </sheetView>
  </sheetViews>
  <sheetFormatPr baseColWidth="10" defaultColWidth="10.83203125" defaultRowHeight="16" x14ac:dyDescent="0.2"/>
  <cols>
    <col min="1" max="1" width="5.83203125" style="1" customWidth="1"/>
    <col min="2" max="2" width="18.5" style="1" customWidth="1"/>
    <col min="3" max="3" width="28.33203125" style="1" customWidth="1"/>
    <col min="4" max="4" width="88.5" style="1" customWidth="1"/>
    <col min="5" max="5" width="16" style="1" customWidth="1"/>
    <col min="6" max="6" width="4.6640625" style="1" customWidth="1"/>
    <col min="7" max="7" width="95.83203125" style="1" customWidth="1"/>
    <col min="8" max="16384" width="10.83203125" style="1"/>
  </cols>
  <sheetData>
    <row r="1" spans="1:7" ht="37" customHeight="1" x14ac:dyDescent="0.2">
      <c r="A1" s="28" t="s">
        <v>31</v>
      </c>
      <c r="B1" s="28"/>
      <c r="C1" s="31" t="s">
        <v>33</v>
      </c>
      <c r="D1" s="31"/>
      <c r="E1" s="31"/>
      <c r="F1" s="30"/>
      <c r="G1" s="30"/>
    </row>
    <row r="2" spans="1:7" ht="15" customHeight="1" x14ac:dyDescent="0.2">
      <c r="A2" s="28"/>
      <c r="B2" s="28"/>
      <c r="C2" s="32" t="s">
        <v>32</v>
      </c>
      <c r="D2" s="32"/>
      <c r="E2" s="32"/>
      <c r="F2" s="30"/>
      <c r="G2" s="30"/>
    </row>
    <row r="3" spans="1:7" x14ac:dyDescent="0.2">
      <c r="A3" s="29" t="s">
        <v>38</v>
      </c>
      <c r="B3" s="29"/>
      <c r="C3" s="29" t="s">
        <v>37</v>
      </c>
      <c r="D3" s="29"/>
      <c r="E3" s="29"/>
      <c r="F3" s="29" t="s">
        <v>35</v>
      </c>
      <c r="G3" s="29"/>
    </row>
    <row r="4" spans="1:7" ht="5" customHeight="1" x14ac:dyDescent="0.2"/>
    <row r="5" spans="1:7" ht="26.5" customHeight="1" x14ac:dyDescent="0.2">
      <c r="A5" s="26" t="s">
        <v>34</v>
      </c>
      <c r="B5" s="27"/>
      <c r="C5" s="27"/>
      <c r="D5" s="27"/>
      <c r="E5" s="27"/>
      <c r="F5" s="27"/>
      <c r="G5" s="27"/>
    </row>
    <row r="6" spans="1:7" ht="22" customHeight="1" x14ac:dyDescent="0.2">
      <c r="A6" s="24" t="s">
        <v>2</v>
      </c>
      <c r="B6" s="24"/>
      <c r="C6" s="24"/>
      <c r="D6" s="24"/>
      <c r="E6" s="24"/>
      <c r="F6" s="24"/>
      <c r="G6" s="24"/>
    </row>
    <row r="7" spans="1:7" ht="16.5" x14ac:dyDescent="0.3">
      <c r="A7" s="18" t="s">
        <v>0</v>
      </c>
      <c r="B7" s="18"/>
      <c r="C7" s="18"/>
      <c r="D7" s="19" t="s">
        <v>40</v>
      </c>
      <c r="E7" s="19"/>
      <c r="F7" s="19"/>
      <c r="G7" s="19"/>
    </row>
    <row r="8" spans="1:7" x14ac:dyDescent="0.2">
      <c r="A8" s="18" t="s">
        <v>1</v>
      </c>
      <c r="B8" s="18"/>
      <c r="C8" s="18"/>
      <c r="D8" s="19" t="s">
        <v>47</v>
      </c>
      <c r="E8" s="19"/>
      <c r="F8" s="19"/>
      <c r="G8" s="19"/>
    </row>
    <row r="9" spans="1:7" x14ac:dyDescent="0.2">
      <c r="A9" s="18" t="s">
        <v>10</v>
      </c>
      <c r="B9" s="18"/>
      <c r="C9" s="18"/>
      <c r="D9" s="19" t="s">
        <v>39</v>
      </c>
      <c r="E9" s="19"/>
      <c r="F9" s="19"/>
      <c r="G9" s="19"/>
    </row>
    <row r="10" spans="1:7" x14ac:dyDescent="0.2">
      <c r="A10" s="18" t="s">
        <v>11</v>
      </c>
      <c r="B10" s="18"/>
      <c r="C10" s="18"/>
      <c r="D10" s="19" t="s">
        <v>46</v>
      </c>
      <c r="E10" s="19"/>
      <c r="F10" s="19"/>
      <c r="G10" s="19"/>
    </row>
    <row r="11" spans="1:7" x14ac:dyDescent="0.2">
      <c r="A11" s="18" t="s">
        <v>3</v>
      </c>
      <c r="B11" s="18"/>
      <c r="C11" s="18"/>
      <c r="D11" s="19" t="s">
        <v>48</v>
      </c>
      <c r="E11" s="19"/>
      <c r="F11" s="19"/>
      <c r="G11" s="19"/>
    </row>
    <row r="12" spans="1:7" ht="22" customHeight="1" x14ac:dyDescent="0.2">
      <c r="A12" s="24" t="s">
        <v>4</v>
      </c>
      <c r="B12" s="24"/>
      <c r="C12" s="24"/>
      <c r="D12" s="24"/>
      <c r="E12" s="24"/>
      <c r="F12" s="24"/>
      <c r="G12" s="24"/>
    </row>
    <row r="13" spans="1:7" x14ac:dyDescent="0.2">
      <c r="A13" s="18" t="s">
        <v>12</v>
      </c>
      <c r="B13" s="18"/>
      <c r="C13" s="18"/>
      <c r="D13" s="19" t="s">
        <v>42</v>
      </c>
      <c r="E13" s="19"/>
      <c r="F13" s="19"/>
      <c r="G13" s="19"/>
    </row>
    <row r="14" spans="1:7" ht="16.5" x14ac:dyDescent="0.3">
      <c r="A14" s="18" t="s">
        <v>5</v>
      </c>
      <c r="B14" s="18"/>
      <c r="C14" s="18"/>
      <c r="D14" s="19" t="s">
        <v>43</v>
      </c>
      <c r="E14" s="19"/>
      <c r="F14" s="19"/>
      <c r="G14" s="19"/>
    </row>
    <row r="15" spans="1:7" x14ac:dyDescent="0.2">
      <c r="A15" s="18" t="s">
        <v>6</v>
      </c>
      <c r="B15" s="18"/>
      <c r="C15" s="18"/>
      <c r="D15" s="19" t="s">
        <v>45</v>
      </c>
      <c r="E15" s="19"/>
      <c r="F15" s="19"/>
      <c r="G15" s="19"/>
    </row>
    <row r="16" spans="1:7" x14ac:dyDescent="0.2">
      <c r="A16" s="18" t="s">
        <v>24</v>
      </c>
      <c r="B16" s="18"/>
      <c r="C16" s="18"/>
      <c r="D16" s="25" t="s">
        <v>49</v>
      </c>
      <c r="E16" s="19"/>
      <c r="F16" s="19"/>
      <c r="G16" s="19"/>
    </row>
    <row r="17" spans="1:7" x14ac:dyDescent="0.2">
      <c r="A17" s="18" t="s">
        <v>7</v>
      </c>
      <c r="B17" s="18"/>
      <c r="C17" s="18"/>
      <c r="D17" s="19" t="s">
        <v>44</v>
      </c>
      <c r="E17" s="19"/>
      <c r="F17" s="19"/>
      <c r="G17" s="19"/>
    </row>
    <row r="18" spans="1:7" x14ac:dyDescent="0.2">
      <c r="A18" s="18" t="s">
        <v>8</v>
      </c>
      <c r="B18" s="18"/>
      <c r="C18" s="18"/>
      <c r="D18" s="25" t="s">
        <v>41</v>
      </c>
      <c r="E18" s="19"/>
      <c r="F18" s="19"/>
      <c r="G18" s="19"/>
    </row>
    <row r="19" spans="1:7" ht="22" customHeight="1" x14ac:dyDescent="0.2">
      <c r="A19" s="24" t="s">
        <v>9</v>
      </c>
      <c r="B19" s="24"/>
      <c r="C19" s="24"/>
      <c r="D19" s="24"/>
      <c r="E19" s="24"/>
      <c r="F19" s="24"/>
      <c r="G19" s="24"/>
    </row>
    <row r="20" spans="1:7" x14ac:dyDescent="0.2">
      <c r="A20" s="18" t="s">
        <v>15</v>
      </c>
      <c r="B20" s="18"/>
      <c r="C20" s="18"/>
      <c r="D20" s="19">
        <v>4</v>
      </c>
      <c r="E20" s="19"/>
      <c r="F20" s="19"/>
      <c r="G20" s="19"/>
    </row>
    <row r="21" spans="1:7" x14ac:dyDescent="0.2">
      <c r="A21" s="18" t="s">
        <v>14</v>
      </c>
      <c r="B21" s="18"/>
      <c r="C21" s="18"/>
      <c r="D21" s="19">
        <v>4</v>
      </c>
      <c r="E21" s="19"/>
      <c r="F21" s="19"/>
      <c r="G21" s="19"/>
    </row>
    <row r="22" spans="1:7" x14ac:dyDescent="0.2">
      <c r="A22" s="18" t="s">
        <v>23</v>
      </c>
      <c r="B22" s="18"/>
      <c r="C22" s="18"/>
      <c r="D22" s="20">
        <v>0</v>
      </c>
      <c r="E22" s="20"/>
      <c r="F22" s="4" t="s">
        <v>16</v>
      </c>
      <c r="G22" s="5">
        <f>IFERROR(D22/D21,"")</f>
        <v>0</v>
      </c>
    </row>
    <row r="23" spans="1:7" x14ac:dyDescent="0.2">
      <c r="A23" s="18" t="s">
        <v>20</v>
      </c>
      <c r="B23" s="18"/>
      <c r="C23" s="18"/>
      <c r="D23" s="20">
        <v>4</v>
      </c>
      <c r="E23" s="20"/>
      <c r="F23" s="4" t="s">
        <v>16</v>
      </c>
      <c r="G23" s="5" t="str">
        <f>IFERROR(D23/D22,"")</f>
        <v/>
      </c>
    </row>
    <row r="24" spans="1:7" x14ac:dyDescent="0.2">
      <c r="A24" s="18" t="s">
        <v>17</v>
      </c>
      <c r="B24" s="18"/>
      <c r="C24" s="18"/>
      <c r="D24" s="19">
        <v>4</v>
      </c>
      <c r="E24" s="19"/>
      <c r="F24" s="19"/>
      <c r="G24" s="19"/>
    </row>
    <row r="25" spans="1:7" x14ac:dyDescent="0.2">
      <c r="A25" s="18" t="s">
        <v>18</v>
      </c>
      <c r="B25" s="18"/>
      <c r="C25" s="18"/>
      <c r="D25" s="20">
        <v>2</v>
      </c>
      <c r="E25" s="20"/>
      <c r="F25" s="4" t="s">
        <v>16</v>
      </c>
      <c r="G25" s="5">
        <f>IFERROR(D25/D24,"")</f>
        <v>0.5</v>
      </c>
    </row>
    <row r="26" spans="1:7" x14ac:dyDescent="0.2">
      <c r="A26" s="18" t="s">
        <v>19</v>
      </c>
      <c r="B26" s="18"/>
      <c r="C26" s="18"/>
      <c r="D26" s="20">
        <v>0</v>
      </c>
      <c r="E26" s="20"/>
      <c r="F26" s="4" t="s">
        <v>16</v>
      </c>
      <c r="G26" s="5">
        <f>IFERROR(D26/D25,"")</f>
        <v>0</v>
      </c>
    </row>
    <row r="27" spans="1:7" ht="21" customHeight="1" x14ac:dyDescent="0.2">
      <c r="A27" s="24" t="s">
        <v>13</v>
      </c>
      <c r="B27" s="24"/>
      <c r="C27" s="24"/>
      <c r="D27" s="24"/>
      <c r="E27" s="24"/>
      <c r="F27" s="24"/>
      <c r="G27" s="24"/>
    </row>
    <row r="28" spans="1:7" ht="33" customHeight="1" x14ac:dyDescent="0.2">
      <c r="A28" s="6" t="s">
        <v>25</v>
      </c>
      <c r="B28" s="6" t="s">
        <v>26</v>
      </c>
      <c r="C28" s="6" t="s">
        <v>27</v>
      </c>
      <c r="D28" s="6" t="s">
        <v>28</v>
      </c>
      <c r="E28" s="6" t="s">
        <v>29</v>
      </c>
      <c r="F28" s="23" t="s">
        <v>30</v>
      </c>
      <c r="G28" s="23"/>
    </row>
    <row r="29" spans="1:7" ht="409" customHeight="1" x14ac:dyDescent="0.2">
      <c r="A29" s="9">
        <v>1</v>
      </c>
      <c r="B29" s="10">
        <v>45278</v>
      </c>
      <c r="C29" s="11" t="s">
        <v>50</v>
      </c>
      <c r="D29" s="11" t="s">
        <v>56</v>
      </c>
      <c r="E29" s="9" t="s">
        <v>21</v>
      </c>
      <c r="F29" s="21" t="s">
        <v>57</v>
      </c>
      <c r="G29" s="21"/>
    </row>
    <row r="30" spans="1:7" ht="341" customHeight="1" x14ac:dyDescent="0.2">
      <c r="A30" s="11">
        <v>2</v>
      </c>
      <c r="B30" s="12">
        <v>45279</v>
      </c>
      <c r="C30" s="11" t="s">
        <v>51</v>
      </c>
      <c r="D30" s="11" t="s">
        <v>52</v>
      </c>
      <c r="E30" s="11" t="s">
        <v>21</v>
      </c>
      <c r="F30" s="21" t="s">
        <v>58</v>
      </c>
      <c r="G30" s="21"/>
    </row>
    <row r="31" spans="1:7" ht="345" customHeight="1" x14ac:dyDescent="0.2">
      <c r="A31" s="11">
        <v>3</v>
      </c>
      <c r="B31" s="12">
        <v>45279</v>
      </c>
      <c r="C31" s="11" t="s">
        <v>53</v>
      </c>
      <c r="D31" s="11" t="s">
        <v>52</v>
      </c>
      <c r="E31" s="11" t="s">
        <v>21</v>
      </c>
      <c r="F31" s="21" t="s">
        <v>58</v>
      </c>
      <c r="G31" s="21"/>
    </row>
    <row r="32" spans="1:7" ht="409" customHeight="1" x14ac:dyDescent="0.2">
      <c r="A32" s="11">
        <v>4</v>
      </c>
      <c r="B32" s="12">
        <v>45279</v>
      </c>
      <c r="C32" s="11" t="s">
        <v>54</v>
      </c>
      <c r="D32" s="13" t="s">
        <v>55</v>
      </c>
      <c r="E32" s="14" t="s">
        <v>21</v>
      </c>
      <c r="F32" s="33" t="s">
        <v>59</v>
      </c>
      <c r="G32" s="22"/>
    </row>
    <row r="33" spans="1:7" x14ac:dyDescent="0.2">
      <c r="A33" s="11"/>
      <c r="B33" s="12"/>
      <c r="C33" s="11"/>
      <c r="D33" s="11"/>
      <c r="E33" s="11"/>
      <c r="F33" s="21"/>
      <c r="G33" s="21"/>
    </row>
    <row r="34" spans="1:7" x14ac:dyDescent="0.2">
      <c r="A34" s="11"/>
      <c r="B34" s="12"/>
      <c r="C34" s="11"/>
      <c r="D34" s="11"/>
      <c r="E34" s="11"/>
      <c r="F34" s="21"/>
      <c r="G34" s="21"/>
    </row>
    <row r="35" spans="1:7" x14ac:dyDescent="0.2">
      <c r="A35" s="11"/>
      <c r="B35" s="12"/>
      <c r="C35" s="11"/>
      <c r="D35" s="11"/>
      <c r="E35" s="11"/>
      <c r="F35" s="21"/>
      <c r="G35" s="21"/>
    </row>
    <row r="36" spans="1:7" x14ac:dyDescent="0.2">
      <c r="A36" s="11"/>
      <c r="B36" s="12"/>
      <c r="C36" s="11"/>
      <c r="D36" s="11"/>
      <c r="E36" s="11"/>
      <c r="F36" s="21"/>
      <c r="G36" s="21"/>
    </row>
    <row r="37" spans="1:7" x14ac:dyDescent="0.2">
      <c r="A37" s="11"/>
      <c r="B37" s="12"/>
      <c r="C37" s="11"/>
      <c r="D37" s="11"/>
      <c r="E37" s="11"/>
      <c r="F37" s="21"/>
      <c r="G37" s="21"/>
    </row>
    <row r="38" spans="1:7" x14ac:dyDescent="0.2">
      <c r="A38" s="11"/>
      <c r="B38" s="12"/>
      <c r="C38" s="11"/>
      <c r="D38" s="11"/>
      <c r="E38" s="11"/>
      <c r="F38" s="21"/>
      <c r="G38" s="21"/>
    </row>
    <row r="39" spans="1:7" x14ac:dyDescent="0.2">
      <c r="A39" s="11"/>
      <c r="B39" s="12"/>
      <c r="C39" s="11"/>
      <c r="D39" s="11"/>
      <c r="E39" s="11"/>
      <c r="F39" s="21"/>
      <c r="G39" s="21"/>
    </row>
    <row r="40" spans="1:7" x14ac:dyDescent="0.2">
      <c r="A40" s="11"/>
      <c r="B40" s="12"/>
      <c r="C40" s="11"/>
      <c r="D40" s="11"/>
      <c r="E40" s="11"/>
      <c r="F40" s="21"/>
      <c r="G40" s="21"/>
    </row>
    <row r="41" spans="1:7" x14ac:dyDescent="0.2">
      <c r="A41" s="11"/>
      <c r="B41" s="12"/>
      <c r="C41" s="11"/>
      <c r="D41" s="11"/>
      <c r="E41" s="11"/>
      <c r="F41" s="21"/>
      <c r="G41" s="21"/>
    </row>
    <row r="42" spans="1:7" x14ac:dyDescent="0.2">
      <c r="A42" s="11"/>
      <c r="B42" s="12"/>
      <c r="C42" s="11"/>
      <c r="D42" s="11"/>
      <c r="E42" s="11"/>
      <c r="F42" s="21"/>
      <c r="G42" s="21"/>
    </row>
    <row r="43" spans="1:7" x14ac:dyDescent="0.2">
      <c r="A43" s="11"/>
      <c r="B43" s="12"/>
      <c r="C43" s="11"/>
      <c r="D43" s="11"/>
      <c r="E43" s="11"/>
      <c r="F43" s="21"/>
      <c r="G43" s="21"/>
    </row>
    <row r="44" spans="1:7" x14ac:dyDescent="0.2">
      <c r="A44" s="11"/>
      <c r="B44" s="12"/>
      <c r="C44" s="11"/>
      <c r="D44" s="11"/>
      <c r="E44" s="11"/>
      <c r="F44" s="21"/>
      <c r="G44" s="21"/>
    </row>
    <row r="45" spans="1:7" x14ac:dyDescent="0.2">
      <c r="A45" s="11"/>
      <c r="B45" s="12"/>
      <c r="C45" s="11"/>
      <c r="D45" s="11"/>
      <c r="E45" s="11"/>
      <c r="F45" s="21"/>
      <c r="G45" s="21"/>
    </row>
    <row r="46" spans="1:7" x14ac:dyDescent="0.2">
      <c r="A46" s="11"/>
      <c r="B46" s="12"/>
      <c r="C46" s="11"/>
      <c r="D46" s="11"/>
      <c r="E46" s="11"/>
      <c r="F46" s="21"/>
      <c r="G46" s="21"/>
    </row>
    <row r="47" spans="1:7" x14ac:dyDescent="0.2">
      <c r="A47" s="11"/>
      <c r="B47" s="12"/>
      <c r="C47" s="11"/>
      <c r="D47" s="11"/>
      <c r="E47" s="11"/>
      <c r="F47" s="21"/>
      <c r="G47" s="21"/>
    </row>
    <row r="48" spans="1:7" x14ac:dyDescent="0.2">
      <c r="A48" s="11"/>
      <c r="B48" s="12"/>
      <c r="C48" s="11"/>
      <c r="D48" s="11"/>
      <c r="E48" s="11"/>
      <c r="F48" s="21"/>
      <c r="G48" s="21"/>
    </row>
    <row r="49" spans="1:7" x14ac:dyDescent="0.2">
      <c r="A49" s="7"/>
      <c r="B49" s="8"/>
      <c r="C49" s="7"/>
      <c r="D49" s="7"/>
      <c r="E49" s="7"/>
      <c r="F49" s="16"/>
      <c r="G49" s="16"/>
    </row>
    <row r="50" spans="1:7" x14ac:dyDescent="0.2">
      <c r="A50" s="7"/>
      <c r="B50" s="8"/>
      <c r="C50" s="7"/>
      <c r="D50" s="7"/>
      <c r="E50" s="7"/>
      <c r="F50" s="16"/>
      <c r="G50" s="16"/>
    </row>
    <row r="51" spans="1:7" x14ac:dyDescent="0.2">
      <c r="A51" s="7"/>
      <c r="B51" s="8"/>
      <c r="C51" s="7"/>
      <c r="D51" s="7"/>
      <c r="E51" s="7"/>
      <c r="F51" s="16"/>
      <c r="G51" s="16"/>
    </row>
    <row r="52" spans="1:7" x14ac:dyDescent="0.2">
      <c r="A52" s="2"/>
      <c r="B52" s="3"/>
      <c r="C52" s="2"/>
      <c r="D52" s="2"/>
      <c r="E52" s="2"/>
      <c r="F52" s="17"/>
      <c r="G52" s="17"/>
    </row>
    <row r="53" spans="1:7" ht="5" customHeight="1" x14ac:dyDescent="0.2"/>
    <row r="54" spans="1:7" x14ac:dyDescent="0.2">
      <c r="A54" s="15" t="s">
        <v>36</v>
      </c>
      <c r="B54" s="15"/>
      <c r="C54" s="15"/>
      <c r="D54" s="15"/>
      <c r="E54" s="15"/>
      <c r="F54" s="15"/>
      <c r="G54" s="15"/>
    </row>
    <row r="55" spans="1:7" x14ac:dyDescent="0.2">
      <c r="A55" s="15"/>
      <c r="B55" s="15"/>
      <c r="C55" s="15"/>
      <c r="D55" s="15"/>
      <c r="E55" s="15"/>
      <c r="F55" s="15"/>
      <c r="G55" s="15"/>
    </row>
  </sheetData>
  <mergeCells count="74">
    <mergeCell ref="A1:B2"/>
    <mergeCell ref="A3:B3"/>
    <mergeCell ref="C3:E3"/>
    <mergeCell ref="F1:G2"/>
    <mergeCell ref="C1:E1"/>
    <mergeCell ref="C2:E2"/>
    <mergeCell ref="F3:G3"/>
    <mergeCell ref="A23:C23"/>
    <mergeCell ref="D7:G7"/>
    <mergeCell ref="D8:G8"/>
    <mergeCell ref="F48:G48"/>
    <mergeCell ref="F49:G49"/>
    <mergeCell ref="F36:G36"/>
    <mergeCell ref="F37:G37"/>
    <mergeCell ref="F38:G38"/>
    <mergeCell ref="F40:G40"/>
    <mergeCell ref="F41:G41"/>
    <mergeCell ref="F42:G42"/>
    <mergeCell ref="F43:G43"/>
    <mergeCell ref="A14:C14"/>
    <mergeCell ref="A15:C15"/>
    <mergeCell ref="A16:C16"/>
    <mergeCell ref="D14:G14"/>
    <mergeCell ref="A5:G5"/>
    <mergeCell ref="A6:G6"/>
    <mergeCell ref="A12:G12"/>
    <mergeCell ref="A7:C7"/>
    <mergeCell ref="A8:C8"/>
    <mergeCell ref="A9:C9"/>
    <mergeCell ref="A10:C10"/>
    <mergeCell ref="A11:C11"/>
    <mergeCell ref="D18:G18"/>
    <mergeCell ref="D9:G9"/>
    <mergeCell ref="D10:G10"/>
    <mergeCell ref="D11:G11"/>
    <mergeCell ref="D13:G13"/>
    <mergeCell ref="A13:C13"/>
    <mergeCell ref="A17:C17"/>
    <mergeCell ref="A18:C18"/>
    <mergeCell ref="D21:G21"/>
    <mergeCell ref="F28:G28"/>
    <mergeCell ref="D20:G20"/>
    <mergeCell ref="D22:E22"/>
    <mergeCell ref="D23:E23"/>
    <mergeCell ref="A19:G19"/>
    <mergeCell ref="A27:G27"/>
    <mergeCell ref="A20:C20"/>
    <mergeCell ref="A21:C21"/>
    <mergeCell ref="A22:C22"/>
    <mergeCell ref="D15:G15"/>
    <mergeCell ref="D16:G16"/>
    <mergeCell ref="D17:G17"/>
    <mergeCell ref="F39:G39"/>
    <mergeCell ref="F31:G31"/>
    <mergeCell ref="F32:G32"/>
    <mergeCell ref="F33:G33"/>
    <mergeCell ref="F34:G34"/>
    <mergeCell ref="F35:G35"/>
    <mergeCell ref="A54:G55"/>
    <mergeCell ref="F51:G51"/>
    <mergeCell ref="F52:G52"/>
    <mergeCell ref="A24:C24"/>
    <mergeCell ref="D24:G24"/>
    <mergeCell ref="A25:C25"/>
    <mergeCell ref="D25:E25"/>
    <mergeCell ref="A26:C26"/>
    <mergeCell ref="D26:E26"/>
    <mergeCell ref="F29:G29"/>
    <mergeCell ref="F30:G30"/>
    <mergeCell ref="F44:G44"/>
    <mergeCell ref="F45:G45"/>
    <mergeCell ref="F46:G46"/>
    <mergeCell ref="F47:G47"/>
    <mergeCell ref="F50:G50"/>
  </mergeCells>
  <phoneticPr fontId="4" type="noConversion"/>
  <dataValidations count="29">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00000000-0002-0000-0000-000003000000}"/>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xr:uid="{00000000-0002-0000-0000-000006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Escriba la fecha de inicio de la consulta en el siguiente formato: dd/mm/aaaa." sqref="D14:G14" xr:uid="{00000000-0002-0000-0000-000008000000}"/>
    <dataValidation allowBlank="1" showInputMessage="1" showErrorMessage="1" prompt="Escriba la fecha de finalización de la consulta, incluyendo las adiciones y prórrogas, en el siguiente formato: dd/mm/aaaa." sqref="D15:G15" xr:uid="{00000000-0002-0000-0000-000009000000}"/>
    <dataValidation allowBlank="1" showInputMessage="1" showErrorMessage="1" prompt="Incluya en este campo el enlace donde estuvo en consulta el proyecto de regulación." sqref="D16:G16" xr:uid="{00000000-0002-0000-0000-00000A000000}"/>
    <dataValidation allowBlank="1" showInputMessage="1" showErrorMessage="1" prompt="Señale los canales o medios en los que divulgó el proyecto de regulación." sqref="D17:G17" xr:uid="{00000000-0002-0000-0000-00000B000000}"/>
    <dataValidation allowBlank="1" showInputMessage="1" showErrorMessage="1" prompt="Señale los canales o medios que dispuso para recibir los comentarios u observaciones ciudadanas al proyecto de regulación." sqref="D18:G18"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D000000}"/>
    <dataValidation allowBlank="1" showInputMessage="1" showErrorMessage="1" prompt="Señale el número total de comentarios recibidos, tenga en cuenta que este valor debe ser la suma de las dos casillas siguientes. " sqref="D21:G21" xr:uid="{00000000-0002-0000-0000-00000E000000}"/>
    <dataValidation allowBlank="1" showInputMessage="1" showErrorMessage="1" prompt="Indique cuantos comentarios se acogieron del total de comentarios recibidos." sqref="D22:E22" xr:uid="{00000000-0002-0000-0000-00000F000000}"/>
    <dataValidation allowBlank="1" showInputMessage="1" showErrorMessage="1" prompt="Indique cuantos comentarios no se aceptaron del total de comentarios recibidos." sqref="D23:E23" xr:uid="{00000000-0002-0000-0000-000010000000}"/>
    <dataValidation allowBlank="1" showInputMessage="1" showErrorMessage="1" prompt="Cálculo automático. " sqref="G22 G25" xr:uid="{00000000-0002-0000-0000-000011000000}"/>
    <dataValidation allowBlank="1" showInputMessage="1" showErrorMessage="1" prompt="Cálculo automático." sqref="G26" xr:uid="{00000000-0002-0000-0000-000012000000}"/>
    <dataValidation allowBlank="1" showInputMessage="1" showErrorMessage="1" prompt="Señale el número total de artículos del proyecto de regulación en curso._x000a_" sqref="D24:G24" xr:uid="{00000000-0002-0000-0000-000013000000}"/>
    <dataValidation allowBlank="1" showInputMessage="1" showErrorMessage="1" prompt="Indique del total de artículos del proyecto, cuantos de éstos recibieron comentarios." sqref="D25:E25" xr:uid="{00000000-0002-0000-0000-000014000000}"/>
    <dataValidation allowBlank="1" showInputMessage="1" showErrorMessage="1" prompt="Indique del total de artículos del proyecto que recibieron comentarios, cuantos de éstos fueron modificados a partir de los mismos." sqref="D26:E26" xr:uid="{00000000-0002-0000-0000-000015000000}"/>
    <dataValidation allowBlank="1" showInputMessage="1" showErrorMessage="1" prompt="Identificación consecutiva de observaciones." sqref="A28" xr:uid="{00000000-0002-0000-0000-000016000000}"/>
    <dataValidation allowBlank="1" showInputMessage="1" showErrorMessage="1" prompt="Escriba la fecha de recepción de la observación en el siguiente formato: dd/mm/aaaa." sqref="B28" xr:uid="{00000000-0002-0000-0000-000017000000}"/>
    <dataValidation allowBlank="1" showInputMessage="1" showErrorMessage="1" prompt="Registre el nombre de la persona natural o jurídica que envió la observación." sqref="C28" xr:uid="{00000000-0002-0000-0000-000018000000}"/>
    <dataValidation allowBlank="1" showInputMessage="1" showErrorMessage="1" prompt="Registre la observación enviada por la persona natural o jurídica." sqref="D28" xr:uid="{00000000-0002-0000-0000-000019000000}"/>
    <dataValidation allowBlank="1" showInputMessage="1" showErrorMessage="1" prompt="Señale de la lista desplegable, la acción adelantada por la entidad con la observación recibida." sqref="E28"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00000000-0002-0000-0000-00001B000000}"/>
    <dataValidation allowBlank="1" showInputMessage="1" showErrorMessage="1" prompt="Cálculo automático" sqref="G23" xr:uid="{00000000-0002-0000-0000-00001C000000}"/>
  </dataValidations>
  <hyperlinks>
    <hyperlink ref="D18" r:id="rId1" xr:uid="{90A1556E-72F1-504F-9114-FA650ABC16DF}"/>
    <hyperlink ref="D16" r:id="rId2" xr:uid="{8194DAAE-BF41-1A41-8255-1BF614EBCCEB}"/>
  </hyperlinks>
  <pageMargins left="0.7" right="0.7" top="0.75" bottom="0.75" header="0.3" footer="0.3"/>
  <pageSetup scale="59" orientation="portrait"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E29:E31 E33:E52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6" x14ac:dyDescent="0.2"/>
  <sheetData>
    <row r="1" spans="1:1" x14ac:dyDescent="0.2">
      <c r="A1" t="s">
        <v>21</v>
      </c>
    </row>
    <row r="2" spans="1:1" x14ac:dyDescent="0.2">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Melissa Serrano</cp:lastModifiedBy>
  <cp:lastPrinted>2020-09-29T18:41:40Z</cp:lastPrinted>
  <dcterms:created xsi:type="dcterms:W3CDTF">2020-09-21T19:13:53Z</dcterms:created>
  <dcterms:modified xsi:type="dcterms:W3CDTF">2023-12-21T19:33:51Z</dcterms:modified>
</cp:coreProperties>
</file>